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glabsinc-my.sharepoint.com/personal/andrew_davis_digilens_com/Documents/2- CONTROLS/GIS Evaluation Printer/"/>
    </mc:Choice>
  </mc:AlternateContent>
  <xr:revisionPtr revIDLastSave="54" documentId="8_{4197E098-EF76-43C8-A0FD-FB99AD6BDFC3}" xr6:coauthVersionLast="47" xr6:coauthVersionMax="47" xr10:uidLastSave="{D3418883-1542-4527-9593-07BCC82A54DD}"/>
  <bookViews>
    <workbookView xWindow="-21585" yWindow="-5370" windowWidth="21600" windowHeight="37125" xr2:uid="{50D88451-5F8C-4A6D-A02E-654EF4DBFEE6}"/>
  </bookViews>
  <sheets>
    <sheet name="NI Ethernet IO" sheetId="9" r:id="rId1"/>
    <sheet name="ICPDAS Ethernet IO" sheetId="2" r:id="rId2"/>
    <sheet name="Screen Software Actions" sheetId="5" r:id="rId3"/>
    <sheet name="Recipes" sheetId="8" r:id="rId4"/>
    <sheet name="Recipe Spits" sheetId="7" r:id="rId5"/>
    <sheet name="Custom Spit" sheetId="6" r:id="rId6"/>
    <sheet name="SV2 Path Callou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9" i="5" s="1"/>
  <c r="A30" i="5" s="1"/>
  <c r="A31" i="5" s="1"/>
  <c r="A32" i="5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D10" i="4"/>
  <c r="D9" i="4"/>
  <c r="A33" i="5" l="1"/>
  <c r="A34" i="5" s="1"/>
  <c r="A35" i="5" s="1"/>
</calcChain>
</file>

<file path=xl/sharedStrings.xml><?xml version="1.0" encoding="utf-8"?>
<sst xmlns="http://schemas.openxmlformats.org/spreadsheetml/2006/main" count="2270" uniqueCount="831">
  <si>
    <t>Recirc Pump On - R1</t>
  </si>
  <si>
    <t>Recirc Pump On - R2</t>
  </si>
  <si>
    <t>Recirc Pump On - R3</t>
  </si>
  <si>
    <t>Recirc Pump On - R4</t>
  </si>
  <si>
    <t>Meniscus Valve Open - R1</t>
  </si>
  <si>
    <t>Meniscus Valve Open - R2</t>
  </si>
  <si>
    <t>Meniscus Valve Open - R3</t>
  </si>
  <si>
    <t>Meniscus Valve Open - R4</t>
  </si>
  <si>
    <t>Ink Flow Valve Open - R1</t>
  </si>
  <si>
    <t>Ink Flow Valve Open - R2</t>
  </si>
  <si>
    <t>Ink Flow Valve Open - R3</t>
  </si>
  <si>
    <t>Ink Flow Valve Open - R4</t>
  </si>
  <si>
    <t>Meniscus Valve Open - R5</t>
  </si>
  <si>
    <t>Meniscus Valve Open - R6</t>
  </si>
  <si>
    <t>Ink Flow Valve Open - R5</t>
  </si>
  <si>
    <t>Ink Flow Valve Open - R6</t>
  </si>
  <si>
    <t>Recirc Pump On - R5</t>
  </si>
  <si>
    <t>Recirc Pump On - R6</t>
  </si>
  <si>
    <t>Meniscus Pressure Read - R1</t>
  </si>
  <si>
    <t>Meniscus Pressure Read - R2</t>
  </si>
  <si>
    <t>Meniscus Pressure Read - R3</t>
  </si>
  <si>
    <t>Meniscus Pressure Read - R4</t>
  </si>
  <si>
    <t>Meniscus Pressure Read - R5</t>
  </si>
  <si>
    <t>Meniscus Pressure Read - R6</t>
  </si>
  <si>
    <t>Meniscus Pressure Set - R1</t>
  </si>
  <si>
    <t>Meniscus Pressure Set - R2</t>
  </si>
  <si>
    <t>Meniscus Pressure Set - R3</t>
  </si>
  <si>
    <t>Meniscus Pressure Set - R4</t>
  </si>
  <si>
    <t>Meniscus Pressure Set - R5</t>
  </si>
  <si>
    <t>Meniscus Pressure Set - R6</t>
  </si>
  <si>
    <t>Recirc Pump Flow Set - R1</t>
  </si>
  <si>
    <t>Recirc Pump Flow Set - R2</t>
  </si>
  <si>
    <t>Recirc Pump Flow Set - R3</t>
  </si>
  <si>
    <t>Recirc Pump Flow Set - R4</t>
  </si>
  <si>
    <t>Recirc Pump Flow Set - R5</t>
  </si>
  <si>
    <t>Recirc Pump Flow Set - R6</t>
  </si>
  <si>
    <t>SW - Ink Valve - R1</t>
  </si>
  <si>
    <t>SW - Ink Valve - R2</t>
  </si>
  <si>
    <t>SW - Ink Valve - R3</t>
  </si>
  <si>
    <t>SW - Ink Valve - R4</t>
  </si>
  <si>
    <t>SW - Ink Valve - R5</t>
  </si>
  <si>
    <t>SW - Ink Valve - R6</t>
  </si>
  <si>
    <t>Action</t>
  </si>
  <si>
    <t>ON/OFF</t>
  </si>
  <si>
    <t>Input Range</t>
  </si>
  <si>
    <t>Mapped Range</t>
  </si>
  <si>
    <t>SW - Purge - R1</t>
  </si>
  <si>
    <t>Mom.</t>
  </si>
  <si>
    <t>SW - Purge - R2</t>
  </si>
  <si>
    <t>SW - Purge - R3</t>
  </si>
  <si>
    <t>SW - Purge - R4</t>
  </si>
  <si>
    <t>SW - Purge - R5</t>
  </si>
  <si>
    <t>SW - Purge - R6</t>
  </si>
  <si>
    <t>4-20 mA</t>
  </si>
  <si>
    <t>0-25 inH2O</t>
  </si>
  <si>
    <t>0-10 VDC</t>
  </si>
  <si>
    <t>1-5 VDC</t>
  </si>
  <si>
    <t>Function</t>
  </si>
  <si>
    <t>I/O</t>
  </si>
  <si>
    <t>Integer</t>
  </si>
  <si>
    <t>-</t>
  </si>
  <si>
    <t>ICP I/O</t>
  </si>
  <si>
    <t>SV2 I/O</t>
  </si>
  <si>
    <t>P2.030</t>
  </si>
  <si>
    <t>P5.112</t>
  </si>
  <si>
    <t>P5.122</t>
  </si>
  <si>
    <t>PATH TARGET</t>
  </si>
  <si>
    <t>P5.123</t>
  </si>
  <si>
    <t>P0.001</t>
  </si>
  <si>
    <t>P4.008</t>
  </si>
  <si>
    <t>INPUT STATUS OF SERVO DRIVE PANEL</t>
  </si>
  <si>
    <t>SV2-IN</t>
  </si>
  <si>
    <t>SV2-OUT</t>
  </si>
  <si>
    <t>P4.005</t>
  </si>
  <si>
    <t>P5.067</t>
  </si>
  <si>
    <t>PR MOTION TRIGGER</t>
  </si>
  <si>
    <t>SERVO MOTOR JOG CONTROL</t>
  </si>
  <si>
    <t>TARGET SPEED SETTING #7</t>
  </si>
  <si>
    <t>CURRENT DRIVE ALARM CODE</t>
  </si>
  <si>
    <t>AUXILIARY FUNCTION</t>
  </si>
  <si>
    <t>PR STATUS</t>
  </si>
  <si>
    <t>P5.007</t>
  </si>
  <si>
    <t>TRIGGER POSITION COMMAND</t>
  </si>
  <si>
    <t>SV2 PAR</t>
  </si>
  <si>
    <t>Start Path #</t>
  </si>
  <si>
    <t>End Path #</t>
  </si>
  <si>
    <t>Movement</t>
  </si>
  <si>
    <t>Encoder Index</t>
  </si>
  <si>
    <t>HOME</t>
  </si>
  <si>
    <t>Home Stage</t>
  </si>
  <si>
    <t>Return Stage</t>
  </si>
  <si>
    <t>Button Press</t>
  </si>
  <si>
    <t>RETURN</t>
  </si>
  <si>
    <t>PRINT</t>
  </si>
  <si>
    <t>home in fwd direction, return to Z pulse</t>
  </si>
  <si>
    <t>Perform Print</t>
  </si>
  <si>
    <t>move stage to 0</t>
  </si>
  <si>
    <t>move stage to -7700000</t>
  </si>
  <si>
    <t>N/A</t>
  </si>
  <si>
    <t>PH1 - STATIC PRINT</t>
  </si>
  <si>
    <t>PH2 - STATIC PRINT</t>
  </si>
  <si>
    <t>PH3 - STATIC PRINT</t>
  </si>
  <si>
    <t>PH4 - STATIC PRINT</t>
  </si>
  <si>
    <t>Align Stage under PH1</t>
  </si>
  <si>
    <t>Align Stage under PH2</t>
  </si>
  <si>
    <t>Align Stage under PH3</t>
  </si>
  <si>
    <t>Align Stage under PH4</t>
  </si>
  <si>
    <t>PH5 - STATIC PRINT</t>
  </si>
  <si>
    <t>PH6 - STATIC PRINT</t>
  </si>
  <si>
    <t>Notes</t>
  </si>
  <si>
    <t>Align Stage under PH5</t>
  </si>
  <si>
    <t>Align Stage under PH6</t>
  </si>
  <si>
    <t>move stage to -2410000</t>
  </si>
  <si>
    <t>move stage to -3150000</t>
  </si>
  <si>
    <t>move stage to -3885000</t>
  </si>
  <si>
    <t>move stage to -4615000</t>
  </si>
  <si>
    <t>move stage to -5345000</t>
  </si>
  <si>
    <t>move stage to -6075000</t>
  </si>
  <si>
    <t>5-PASS PRINT WEIGHT</t>
  </si>
  <si>
    <t>10-PASS PRINT WEIGHT</t>
  </si>
  <si>
    <t>20-PASS PRINT WEIGHT</t>
  </si>
  <si>
    <t>move stage from 0 -&gt; -7700000 -&gt; 0 5x times</t>
  </si>
  <si>
    <t>Perform 5x Prints</t>
  </si>
  <si>
    <t>Perform 10x Prints</t>
  </si>
  <si>
    <t>Perform 20x Prints</t>
  </si>
  <si>
    <t>move stage from 0 -&gt; -7700000 -&gt; 0 10x times</t>
  </si>
  <si>
    <t>move stage from 0 -&gt; -7700000 -&gt; 0 20x times</t>
  </si>
  <si>
    <t>IRONMAN START</t>
  </si>
  <si>
    <t>Perform Infinite Prints</t>
  </si>
  <si>
    <t>move stage from 0 -&gt; -7700000 -&gt; 0 until stopped</t>
  </si>
  <si>
    <t>Future - no current logic</t>
  </si>
  <si>
    <t>Operator loads GIS print file, presses PRINT to begin print process</t>
  </si>
  <si>
    <t>Operator presses RETURN to send stage back to beginning of print process</t>
  </si>
  <si>
    <t>Operator performs static fire @ location for PH service</t>
  </si>
  <si>
    <t>Operator loads GIS print file, presses 5-PASS PRINT WEIGHT to begin 5x print passes</t>
  </si>
  <si>
    <t>Operator loads GIS print file, presses 10-PASS PRINT WEIGHT to begin 10x print passes</t>
  </si>
  <si>
    <t>Operator loads GIS print file, presses 20-PASS PRINT WEIGHT to begin 20x print passes</t>
  </si>
  <si>
    <t>With tool shut down for the day, operator presses IRONMAN START to infinitely cycle stage for lifetime testing (overnight or weekends)</t>
  </si>
  <si>
    <t>------------------------------SV2 I/O Ethernet------------------------------</t>
  </si>
  <si>
    <t>0-100%</t>
  </si>
  <si>
    <t>SW_LED - Ink Valve - R1</t>
  </si>
  <si>
    <t>SW_LED - Ink Valve - R2</t>
  </si>
  <si>
    <t>SW_LED - Ink Valve - R3</t>
  </si>
  <si>
    <t>SW_LED - Ink Valve - R4</t>
  </si>
  <si>
    <t>SW_LED - Ink Valve - R5</t>
  </si>
  <si>
    <t>SW_LED - Ink Valve - R6</t>
  </si>
  <si>
    <t>ID#</t>
  </si>
  <si>
    <t>BOOLEAN</t>
  </si>
  <si>
    <t>SW - COVER OUTPUT SIDE</t>
  </si>
  <si>
    <t>SW - COVER INPUT SIDE</t>
  </si>
  <si>
    <t>GIS I/O</t>
  </si>
  <si>
    <t>GIS PAR NAME</t>
  </si>
  <si>
    <t>HIB1_Heat</t>
  </si>
  <si>
    <t>HIB2_Heat</t>
  </si>
  <si>
    <t>HIB3_Heat</t>
  </si>
  <si>
    <t>HIB4_Heat</t>
  </si>
  <si>
    <t>HIB5_Heat</t>
  </si>
  <si>
    <t>HIB6_Heat</t>
  </si>
  <si>
    <t>PH1_Heat</t>
  </si>
  <si>
    <t>PH2_Heat</t>
  </si>
  <si>
    <t>PH3_Heat</t>
  </si>
  <si>
    <t>PH4_Heat</t>
  </si>
  <si>
    <t>PH5_Heat</t>
  </si>
  <si>
    <t>PH6_Heat</t>
  </si>
  <si>
    <t>PH1_Temp_Set</t>
  </si>
  <si>
    <t>PH2_Temp_Set</t>
  </si>
  <si>
    <t>PH3_Temp_Set</t>
  </si>
  <si>
    <t>PH4_Temp_Set</t>
  </si>
  <si>
    <t>PH5_Temp_Set</t>
  </si>
  <si>
    <t>PH6_Temp_Set</t>
  </si>
  <si>
    <t>PH1_Temp_Read</t>
  </si>
  <si>
    <t>PH2_Temp_Read</t>
  </si>
  <si>
    <t>PH3_Temp_Read</t>
  </si>
  <si>
    <t>PH4_Temp_Read</t>
  </si>
  <si>
    <t>PH5_Temp_Read</t>
  </si>
  <si>
    <t>PH6_Temp_Read</t>
  </si>
  <si>
    <t>Enable Shaking Waveform when printing</t>
  </si>
  <si>
    <t>Enable Heat @ HIB Level</t>
  </si>
  <si>
    <t>Enable Heat @ Printhead Level</t>
  </si>
  <si>
    <t>Read Current Printhead Temp</t>
  </si>
  <si>
    <t>Set Temp for Printhead to heat to</t>
  </si>
  <si>
    <t>ICP1-AI-0</t>
  </si>
  <si>
    <t>ICP1-AI-1</t>
  </si>
  <si>
    <t>ICP1-AI-2</t>
  </si>
  <si>
    <t>ICP1-AI-3</t>
  </si>
  <si>
    <t>ICP1-AI-4</t>
  </si>
  <si>
    <t>ICP1-AI-5</t>
  </si>
  <si>
    <t>ICP1-AI-6</t>
  </si>
  <si>
    <t>ICP1-AI-7</t>
  </si>
  <si>
    <t>ICP1-AO-0</t>
  </si>
  <si>
    <t>ICP1-AO-1</t>
  </si>
  <si>
    <t>ICP1-AO-2</t>
  </si>
  <si>
    <t>ICP1-AO-3</t>
  </si>
  <si>
    <t>ICP1-AO-4</t>
  </si>
  <si>
    <t>ICP1-AO-5</t>
  </si>
  <si>
    <t>ICP1-AO-6</t>
  </si>
  <si>
    <t>ICP1-AO-7</t>
  </si>
  <si>
    <t>ICP1-DO-0</t>
  </si>
  <si>
    <t>ICP1-DO-1</t>
  </si>
  <si>
    <t>ICP1-DO-2</t>
  </si>
  <si>
    <t>ICP1-DO-3</t>
  </si>
  <si>
    <t>ICP1-DO-4</t>
  </si>
  <si>
    <t>ICP1-DO-5</t>
  </si>
  <si>
    <t>ICP1-DO-6</t>
  </si>
  <si>
    <t>ICP1-DO-7</t>
  </si>
  <si>
    <t>ICP1-DO-8</t>
  </si>
  <si>
    <t>ICP1-DO-9</t>
  </si>
  <si>
    <t>ICP1-DO-10</t>
  </si>
  <si>
    <t>ICP1-DO-11</t>
  </si>
  <si>
    <t>ICP1-DO-12</t>
  </si>
  <si>
    <t>ICP1-DO-13</t>
  </si>
  <si>
    <t>ICP1-DO-14</t>
  </si>
  <si>
    <t>ICP1-DO-15</t>
  </si>
  <si>
    <t>`------------------------Cabinet ICP I/O Ethernet----------------------</t>
  </si>
  <si>
    <t>ICP2-DI-0</t>
  </si>
  <si>
    <t>ICP2-DI-1</t>
  </si>
  <si>
    <t>ICP2-DI-2</t>
  </si>
  <si>
    <t>ICP2-DI-3</t>
  </si>
  <si>
    <t>ICP2-DI-4</t>
  </si>
  <si>
    <t>ICP2-DI-5</t>
  </si>
  <si>
    <t>ICP2-DI-6</t>
  </si>
  <si>
    <t>ICP2-DI-7</t>
  </si>
  <si>
    <t>ICP2-DI-8</t>
  </si>
  <si>
    <t>ICP2-DI-9</t>
  </si>
  <si>
    <t>ICP2-DI-10</t>
  </si>
  <si>
    <t>ICP2-DI-11</t>
  </si>
  <si>
    <t>ICP2-DI-12</t>
  </si>
  <si>
    <t>ICP2-DI-13</t>
  </si>
  <si>
    <t>ICP2-DI-14</t>
  </si>
  <si>
    <t>ICP2-DI-15</t>
  </si>
  <si>
    <t>ICP2-DO-0</t>
  </si>
  <si>
    <t>ICP2-DO-1</t>
  </si>
  <si>
    <t>ICP2-DO-2</t>
  </si>
  <si>
    <t>ICP2-DO-3</t>
  </si>
  <si>
    <t>ICP2-DO-4</t>
  </si>
  <si>
    <t>ICP2-DO-5</t>
  </si>
  <si>
    <t>ICP2-DO-6</t>
  </si>
  <si>
    <t>ICP2-DO-7</t>
  </si>
  <si>
    <t>ICP2-DO-8</t>
  </si>
  <si>
    <t>ICP2-DO-9</t>
  </si>
  <si>
    <t>ICP2-DO-10</t>
  </si>
  <si>
    <t>ICP2-DO-11</t>
  </si>
  <si>
    <t>ICP2-DO-12</t>
  </si>
  <si>
    <t>ICP2-DO-13</t>
  </si>
  <si>
    <t>ICP2-DO-14</t>
  </si>
  <si>
    <t>ICP2-DO-15</t>
  </si>
  <si>
    <t>ICP2-DO-16</t>
  </si>
  <si>
    <t>ICP2-DO-17</t>
  </si>
  <si>
    <t>ICP2-DO-18</t>
  </si>
  <si>
    <t>ICP2-DO-19</t>
  </si>
  <si>
    <t>ICP2-DO-20</t>
  </si>
  <si>
    <t>ICP2-DO-21</t>
  </si>
  <si>
    <t>ICP2-DO-22</t>
  </si>
  <si>
    <t>ICP2-DO-23</t>
  </si>
  <si>
    <t>ICP2-DO-24</t>
  </si>
  <si>
    <t>ICP2-DO-25</t>
  </si>
  <si>
    <t>ICP2-DO-26</t>
  </si>
  <si>
    <t>ICP2-DO-27</t>
  </si>
  <si>
    <t>ICP2-DO-28</t>
  </si>
  <si>
    <t>ICP2-DO-29</t>
  </si>
  <si>
    <t>ICP2-DO-30</t>
  </si>
  <si>
    <t>ICP2-DO-31</t>
  </si>
  <si>
    <t>ICP2-AO-0</t>
  </si>
  <si>
    <t>ICP2-AO-1</t>
  </si>
  <si>
    <t>ICP2-AO-2</t>
  </si>
  <si>
    <t>ICP2-AO-3</t>
  </si>
  <si>
    <t>ICP2-AO-4</t>
  </si>
  <si>
    <t>ICP2-AO-5</t>
  </si>
  <si>
    <t>ICP2-AO-6</t>
  </si>
  <si>
    <t>ICP2-AO-7</t>
  </si>
  <si>
    <t>GIS-IN-1</t>
  </si>
  <si>
    <t>GIS-IN-2</t>
  </si>
  <si>
    <t>GIS-IN-3</t>
  </si>
  <si>
    <t>GIS-IN-4</t>
  </si>
  <si>
    <t>GIS-IN-5</t>
  </si>
  <si>
    <t>GIS-IN-6</t>
  </si>
  <si>
    <t>GIS-IN-7</t>
  </si>
  <si>
    <t>GIS-IN-8</t>
  </si>
  <si>
    <t>GIS-IN-9</t>
  </si>
  <si>
    <t>GIS-IN-10</t>
  </si>
  <si>
    <t>GIS-IN-11</t>
  </si>
  <si>
    <t>GIS-IN-12</t>
  </si>
  <si>
    <t>GIS-IN-13</t>
  </si>
  <si>
    <t>GIS-IN-14</t>
  </si>
  <si>
    <t>GIS-IN-15</t>
  </si>
  <si>
    <t>GIS-IN-16</t>
  </si>
  <si>
    <t>GIS-IN-17</t>
  </si>
  <si>
    <t>GIS-IN-18</t>
  </si>
  <si>
    <t>GIS-IN-19</t>
  </si>
  <si>
    <t>GIS-IN-20</t>
  </si>
  <si>
    <t>GIS-IN-21</t>
  </si>
  <si>
    <t>GIS-IN-22</t>
  </si>
  <si>
    <t>GIS-IN-23</t>
  </si>
  <si>
    <t>GIS-IN-24</t>
  </si>
  <si>
    <t>GIS-OUT-1</t>
  </si>
  <si>
    <t>GIS-OUT-2</t>
  </si>
  <si>
    <t>GIS-OUT-3</t>
  </si>
  <si>
    <t>GIS-OUT-4</t>
  </si>
  <si>
    <t>GIS-OUT-5</t>
  </si>
  <si>
    <t>GIS-OUT-6</t>
  </si>
  <si>
    <t>------------------------------GIS I/O TCP------------------------------</t>
  </si>
  <si>
    <t>HIB1_ShakeWF</t>
  </si>
  <si>
    <t>HIB2_ShakeWF</t>
  </si>
  <si>
    <t>HIB3_ShakeWF</t>
  </si>
  <si>
    <t>HIB4_ShakeWF</t>
  </si>
  <si>
    <t>HIB5_ShakeWF</t>
  </si>
  <si>
    <t>HIB6_ShakeWF</t>
  </si>
  <si>
    <t>Purge Valve Open - R1</t>
  </si>
  <si>
    <t>Purge Valve Open - R2</t>
  </si>
  <si>
    <t>Purge Valve Open - R3</t>
  </si>
  <si>
    <t>Purge Valve Open - R4</t>
  </si>
  <si>
    <t>Purge Valve Open - R5</t>
  </si>
  <si>
    <t>Purge Valve Open - R6</t>
  </si>
  <si>
    <t>Meniscus Pressure Reg PWR - R1</t>
  </si>
  <si>
    <t>Meniscus Pressure Reg PWR - R2</t>
  </si>
  <si>
    <t>Meniscus Pressure Reg PWR - R3</t>
  </si>
  <si>
    <t>Meniscus Pressure Reg PWR - R4</t>
  </si>
  <si>
    <t>Meniscus Pressure Reg PWR - R5</t>
  </si>
  <si>
    <t>Meniscus Pressure Reg PWR - R6</t>
  </si>
  <si>
    <t>Action #</t>
  </si>
  <si>
    <t>Description</t>
  </si>
  <si>
    <t>Enable Ink Ch-1</t>
  </si>
  <si>
    <t>Enable Ink Ch-2</t>
  </si>
  <si>
    <t>Enable Ink Ch-3</t>
  </si>
  <si>
    <t>Enable Ink Ch-4</t>
  </si>
  <si>
    <t>Ink Selection Ch-1</t>
  </si>
  <si>
    <t>Ink Selection Ch-2</t>
  </si>
  <si>
    <t>Ink Selection Ch-3</t>
  </si>
  <si>
    <t>Ink Selection Ch-4</t>
  </si>
  <si>
    <t>Ink Selection Ch-5</t>
  </si>
  <si>
    <t>Ink Selection Ch-6</t>
  </si>
  <si>
    <t>PH Spit Ch-1</t>
  </si>
  <si>
    <t>PH Spit Ch-2</t>
  </si>
  <si>
    <t>PH Spit Ch-3</t>
  </si>
  <si>
    <t>PH Spit Ch-4</t>
  </si>
  <si>
    <t>PH Spit Ch-5</t>
  </si>
  <si>
    <t>PH Spit Ch-6</t>
  </si>
  <si>
    <t>Purge PH Ch-1</t>
  </si>
  <si>
    <t>Purge PH Ch-2</t>
  </si>
  <si>
    <t>Purge PH Ch-3</t>
  </si>
  <si>
    <t>Purge PH Ch-4</t>
  </si>
  <si>
    <t>Purge PH Ch-5</t>
  </si>
  <si>
    <t>Purge PH Ch-6</t>
  </si>
  <si>
    <t>Action Description</t>
  </si>
  <si>
    <t>Action Condition</t>
  </si>
  <si>
    <t>Checked</t>
  </si>
  <si>
    <t>Not Checked</t>
  </si>
  <si>
    <t>109G</t>
  </si>
  <si>
    <t>113A</t>
  </si>
  <si>
    <t>507-2.1 70/30</t>
  </si>
  <si>
    <t>507-2.1</t>
  </si>
  <si>
    <t>Momentary Push</t>
  </si>
  <si>
    <t>ICP-DO-10</t>
  </si>
  <si>
    <t>ICP-DO-11</t>
  </si>
  <si>
    <t>ICP-DO-12</t>
  </si>
  <si>
    <t>ICP-DO-13</t>
  </si>
  <si>
    <t>ICP-DO-14</t>
  </si>
  <si>
    <t>ICP-DO-15</t>
  </si>
  <si>
    <t xml:space="preserve">ICP2-DO-15 </t>
  </si>
  <si>
    <t>0-20 inH2O</t>
  </si>
  <si>
    <t>Action 1</t>
  </si>
  <si>
    <t>Action 2</t>
  </si>
  <si>
    <t>Action 3</t>
  </si>
  <si>
    <t>Action 4</t>
  </si>
  <si>
    <t>Address</t>
  </si>
  <si>
    <t>State/Value</t>
  </si>
  <si>
    <t>TCP</t>
  </si>
  <si>
    <r>
      <t xml:space="preserve">Wait for </t>
    </r>
    <r>
      <rPr>
        <b/>
        <sz val="11"/>
        <color theme="1"/>
        <rFont val="Calibri"/>
        <family val="2"/>
        <scheme val="minor"/>
      </rPr>
      <t>Parameter-3 (Purge Duration)</t>
    </r>
  </si>
  <si>
    <t>Disable Purge Valve R1</t>
  </si>
  <si>
    <t>Disable Purge Valve R2</t>
  </si>
  <si>
    <t>Disable Purge Valve R3</t>
  </si>
  <si>
    <t>Disable Purge Valve R4</t>
  </si>
  <si>
    <t>Disable Purge Valve R5</t>
  </si>
  <si>
    <t>Disable Purge Valve R6</t>
  </si>
  <si>
    <t>Action 5</t>
  </si>
  <si>
    <t>Send all ICP AO Parameters
(Meniscus, Recirc)</t>
  </si>
  <si>
    <t>Action 6</t>
  </si>
  <si>
    <t>Wait 5 Seconds</t>
  </si>
  <si>
    <t>Action 7</t>
  </si>
  <si>
    <t>Open Ink Flow Valve-R1</t>
  </si>
  <si>
    <t>Open Ink Flow Valve-R2</t>
  </si>
  <si>
    <t>Open Ink Flow Valve-R3</t>
  </si>
  <si>
    <t>Open Ink Flow Valve-R4</t>
  </si>
  <si>
    <t>Close Ink Flow Valve-R5</t>
  </si>
  <si>
    <t>Close Ink Flow Valve-R6</t>
  </si>
  <si>
    <t>Close Meniscus Valve-R5</t>
  </si>
  <si>
    <t>Close Meniscus Valve-R6</t>
  </si>
  <si>
    <t>Turn ON Recirc Pump-R1</t>
  </si>
  <si>
    <t>Turn ON Recirc Pump-R2</t>
  </si>
  <si>
    <t>Turn ON Recirc Pump-R3</t>
  </si>
  <si>
    <t>Turn ON Recirc Pump-R4</t>
  </si>
  <si>
    <t>Turn ON LED Ink Flow Switch-R1</t>
  </si>
  <si>
    <t>Turn ON LED Ink Flow Switch-R2</t>
  </si>
  <si>
    <t>Turn ON LED Ink Flow Switch-R3</t>
  </si>
  <si>
    <t>Turn ON LED Ink Flow Switch-R4</t>
  </si>
  <si>
    <t>Open Meniscus Valve-R1</t>
  </si>
  <si>
    <t>Open Meniscus Valve-R2</t>
  </si>
  <si>
    <t>Open Meniscus Valve-R3</t>
  </si>
  <si>
    <t>Open Meniscus Valve-R4</t>
  </si>
  <si>
    <t>Enable PWR Meniscus Regulator-R1</t>
  </si>
  <si>
    <t>Enable PWR Meniscus Regulator-R2</t>
  </si>
  <si>
    <t>Enable PWR Meniscus Regulator-R3</t>
  </si>
  <si>
    <t>Enable PWR Meniscus Regulator-R4</t>
  </si>
  <si>
    <t>Turn OFF Recirc Pump-R5</t>
  </si>
  <si>
    <t>Turn OFF Recirc Pump-R6</t>
  </si>
  <si>
    <t>Turn OFF LED Ink Flow SW-R5</t>
  </si>
  <si>
    <t>Turn OFF LED Ink Flow SW-R6</t>
  </si>
  <si>
    <t>Disable Power Meniscus Regulator-R5</t>
  </si>
  <si>
    <t>Disable Power Meniscus Regulator-R6</t>
  </si>
  <si>
    <t>Enable Ink Flow-1</t>
  </si>
  <si>
    <t>Enable Ink Flow-2</t>
  </si>
  <si>
    <t>Enable Ink Flow-3</t>
  </si>
  <si>
    <t>Enable Ink Flow-4</t>
  </si>
  <si>
    <t>Enable Purge Valve-R1</t>
  </si>
  <si>
    <t>Enable Purge Valve-R2</t>
  </si>
  <si>
    <t>Enable Purge Valve-R3</t>
  </si>
  <si>
    <t>Enable Purge Valve-R4</t>
  </si>
  <si>
    <t>Enable Purge Valve-R5</t>
  </si>
  <si>
    <t>Enable Purge Valve-R6</t>
  </si>
  <si>
    <t>Set Temp-PH1</t>
  </si>
  <si>
    <t>Set Temp-PH2</t>
  </si>
  <si>
    <t>Set Temp-PH3</t>
  </si>
  <si>
    <t>Set Temp-PH4</t>
  </si>
  <si>
    <t>Set Temp-PH5</t>
  </si>
  <si>
    <t>Set Temp-PH6</t>
  </si>
  <si>
    <t>Set Meniscus Pressure-R1</t>
  </si>
  <si>
    <t>Set Meniscus Pressure-R2</t>
  </si>
  <si>
    <t>Set Meniscus Pressure-R3</t>
  </si>
  <si>
    <t>Set Meniscus Pressure-R4</t>
  </si>
  <si>
    <t>Set Meniscus Pressure-R5</t>
  </si>
  <si>
    <t>Set Meniscus Pressure-R6</t>
  </si>
  <si>
    <t>Set Recirc Pump Speed-R1</t>
  </si>
  <si>
    <t>Set Recirc Pump Speed-R2</t>
  </si>
  <si>
    <t>Set Recirc Pump Speed-R3</t>
  </si>
  <si>
    <t>Set Recirc Pump Speed-R4</t>
  </si>
  <si>
    <t>Set Recirc Pump Speed-R5</t>
  </si>
  <si>
    <t>Set Recirc Pump Speed-R6</t>
  </si>
  <si>
    <t>Wait for Spit to Finish</t>
  </si>
  <si>
    <t>Enable Spit-PH1</t>
  </si>
  <si>
    <t>Enable Spit-PH2</t>
  </si>
  <si>
    <t>Enable Spit-PH3</t>
  </si>
  <si>
    <t>Enable Spit-PH4</t>
  </si>
  <si>
    <t>Enable Spit-PH5</t>
  </si>
  <si>
    <t>Enable Spit-PH6</t>
  </si>
  <si>
    <t>Set PH Waveform Voltages to Printing Levels-PH1</t>
  </si>
  <si>
    <t>Set PH Waveform Voltages to Printing Levels-PH2</t>
  </si>
  <si>
    <t>Set PH Waveform Voltages to Printing Levels-PH3</t>
  </si>
  <si>
    <t>Set PH Waveform Voltages to Printing Levels-PH4</t>
  </si>
  <si>
    <t>Set PH Waveform Voltages to Printing Levels-PH5</t>
  </si>
  <si>
    <t>Set PH Waveform Voltages to Printing Levels-PH6</t>
  </si>
  <si>
    <t>Set PH Waveform Voltages per script-PH1</t>
  </si>
  <si>
    <t>Set PH Waveform Voltages per script-PH2</t>
  </si>
  <si>
    <t>Set PH Waveform Voltages per script-PH3</t>
  </si>
  <si>
    <t>Set PH Waveform Voltages per script-PH4</t>
  </si>
  <si>
    <t>Set PH Waveform Voltages per script-PH5</t>
  </si>
  <si>
    <t>Set PH Waveform Voltages per script-PH6</t>
  </si>
  <si>
    <t>Execute Spit, duration per script</t>
  </si>
  <si>
    <t>Disable Spit-PH1</t>
  </si>
  <si>
    <t>Disable Spit-PH2</t>
  </si>
  <si>
    <t>Disable Spit-PH3</t>
  </si>
  <si>
    <t>Disable Spit-PH4</t>
  </si>
  <si>
    <t>Disable Spit-PH5</t>
  </si>
  <si>
    <t>Disable Spit-PH6</t>
  </si>
  <si>
    <t>Cancel Changes</t>
  </si>
  <si>
    <t>Disable Ink Flow-6</t>
  </si>
  <si>
    <t>Disable Ink Flow-5</t>
  </si>
  <si>
    <t>Disable Ink Ch-5</t>
  </si>
  <si>
    <t>Disable Ink Ch-6</t>
  </si>
  <si>
    <t>Send all GIS Parameters
(PH Heat)</t>
  </si>
  <si>
    <t>PH1_Spit</t>
  </si>
  <si>
    <t>PH2_Spit</t>
  </si>
  <si>
    <t>PH3_Spit</t>
  </si>
  <si>
    <t>PH4_Spit</t>
  </si>
  <si>
    <t>PH5_Spit</t>
  </si>
  <si>
    <t>PH6_Spit</t>
  </si>
  <si>
    <t>Enable Printhead Spit</t>
  </si>
  <si>
    <t>Screen Button Actions</t>
  </si>
  <si>
    <t>GIS-IN-25</t>
  </si>
  <si>
    <t>GIS-IN-26</t>
  </si>
  <si>
    <t>GIS-IN-27</t>
  </si>
  <si>
    <t>GIS-IN-28</t>
  </si>
  <si>
    <t>GIS-IN-29</t>
  </si>
  <si>
    <t>GIS-IN-30</t>
  </si>
  <si>
    <t>Action-26</t>
  </si>
  <si>
    <t>Action-27</t>
  </si>
  <si>
    <t>Action-28</t>
  </si>
  <si>
    <t>Action-29</t>
  </si>
  <si>
    <t>Action-30</t>
  </si>
  <si>
    <t>Action-31</t>
  </si>
  <si>
    <t>Change State of Button Action-7</t>
  </si>
  <si>
    <t>Change State of Button Action-8</t>
  </si>
  <si>
    <t>Change State of Button Action-9</t>
  </si>
  <si>
    <t>Change State of Button Action-10</t>
  </si>
  <si>
    <t>Change State of Button Action-11</t>
  </si>
  <si>
    <t>Change State of Button Action-12</t>
  </si>
  <si>
    <t>0-55</t>
  </si>
  <si>
    <t>0-60</t>
  </si>
  <si>
    <t>Range</t>
  </si>
  <si>
    <t>------------------------Cluster ICP I/O Ethernet----------------------</t>
  </si>
  <si>
    <t>Set Parameter Changes</t>
  </si>
  <si>
    <t>Par-3</t>
  </si>
  <si>
    <t>Spit Ink - Custom Spit</t>
  </si>
  <si>
    <t>Do Not Spit Ink - Custom Spit</t>
  </si>
  <si>
    <t>GIS-IN-31</t>
  </si>
  <si>
    <t>GIS-IN-32</t>
  </si>
  <si>
    <t>GIS-IN-33</t>
  </si>
  <si>
    <t>GIS-IN-34</t>
  </si>
  <si>
    <t>GIS-IN-35</t>
  </si>
  <si>
    <t>GIS-IN-36</t>
  </si>
  <si>
    <t>GIS-IN-37</t>
  </si>
  <si>
    <t>GIS-IN-38</t>
  </si>
  <si>
    <t>GIS-IN-39</t>
  </si>
  <si>
    <t>GIS-IN-40</t>
  </si>
  <si>
    <t>PH1_L_A_LO</t>
  </si>
  <si>
    <t>PH1_L_B_LO</t>
  </si>
  <si>
    <t>PH1_L_HI</t>
  </si>
  <si>
    <t>PH1_R_A_LO</t>
  </si>
  <si>
    <t>PH1_R_B_LO</t>
  </si>
  <si>
    <t>PH1_R_HI</t>
  </si>
  <si>
    <t>PH1_LeftBank_DrivePowerVoltageLowA</t>
  </si>
  <si>
    <t>PH1_LeftBank_DrivePowerVoltageLowB</t>
  </si>
  <si>
    <t>PH1_LeftBank_DrivePowerVoltageHigh</t>
  </si>
  <si>
    <t>PH1_RightBank_DrivePowerVoltageLowA</t>
  </si>
  <si>
    <t>PH1_RightBank_DrivePowerVoltageLowB</t>
  </si>
  <si>
    <t>PH1_RightBank_DrivePowerVoltageHigh</t>
  </si>
  <si>
    <t>PH2_LeftBank_DrivePowerVoltageLowA</t>
  </si>
  <si>
    <t>PH2_LeftBank_DrivePowerVoltageLowB</t>
  </si>
  <si>
    <t>PH2_LeftBank_DrivePowerVoltageHigh</t>
  </si>
  <si>
    <t>PH2_RightBank_DrivePowerVoltageLowA</t>
  </si>
  <si>
    <t>PH2_RightBank_DrivePowerVoltageLowB</t>
  </si>
  <si>
    <t>PH2_RightBank_DrivePowerVoltageHigh</t>
  </si>
  <si>
    <t>PH3_LeftBank_DrivePowerVoltageLowA</t>
  </si>
  <si>
    <t>PH3_LeftBank_DrivePowerVoltageLowB</t>
  </si>
  <si>
    <t>PH3_LeftBank_DrivePowerVoltageHigh</t>
  </si>
  <si>
    <t>PH3_RightBank_DrivePowerVoltageLowA</t>
  </si>
  <si>
    <t>PH3_RightBank_DrivePowerVoltageLowB</t>
  </si>
  <si>
    <t>PH3_RightBank_DrivePowerVoltageHigh</t>
  </si>
  <si>
    <t>PH4_LeftBank_DrivePowerVoltageLowA</t>
  </si>
  <si>
    <t>PH4_LeftBank_DrivePowerVoltageLowB</t>
  </si>
  <si>
    <t>PH4_LeftBank_DrivePowerVoltageHigh</t>
  </si>
  <si>
    <t>PH4_RightBank_DrivePowerVoltageLowA</t>
  </si>
  <si>
    <t>PH4_RightBank_DrivePowerVoltageLowB</t>
  </si>
  <si>
    <t>PH4_RightBank_DrivePowerVoltageHigh</t>
  </si>
  <si>
    <t>PH5_LeftBank_DrivePowerVoltageLowA</t>
  </si>
  <si>
    <t>PH5_LeftBank_DrivePowerVoltageLowB</t>
  </si>
  <si>
    <t>PH5_LeftBank_DrivePowerVoltageHigh</t>
  </si>
  <si>
    <t>PH5_RightBank_DrivePowerVoltageLowA</t>
  </si>
  <si>
    <t>PH5_RightBank_DrivePowerVoltageLowB</t>
  </si>
  <si>
    <t>PH5_RightBank_DrivePowerVoltageHigh</t>
  </si>
  <si>
    <t>PH6_LeftBank_DrivePowerVoltageLowA</t>
  </si>
  <si>
    <t>PH6_LeftBank_DrivePowerVoltageLowB</t>
  </si>
  <si>
    <t>PH6_LeftBank_DrivePowerVoltageHigh</t>
  </si>
  <si>
    <t>PH6_RightBank_DrivePowerVoltageLowA</t>
  </si>
  <si>
    <t>PH6_RightBank_DrivePowerVoltageLowB</t>
  </si>
  <si>
    <t>PH6_RightBank_DrivePowerVoltageHigh</t>
  </si>
  <si>
    <t>GIS-IN-41</t>
  </si>
  <si>
    <t>GIS-IN-42</t>
  </si>
  <si>
    <t>GIS-IN-43</t>
  </si>
  <si>
    <t>GIS-IN-44</t>
  </si>
  <si>
    <t>GIS-IN-45</t>
  </si>
  <si>
    <t>GIS-IN-46</t>
  </si>
  <si>
    <t>GIS-IN-47</t>
  </si>
  <si>
    <t>GIS-IN-48</t>
  </si>
  <si>
    <t>GIS-IN-49</t>
  </si>
  <si>
    <t>GIS-IN-50</t>
  </si>
  <si>
    <t>GIS-IN-51</t>
  </si>
  <si>
    <t>GIS-IN-52</t>
  </si>
  <si>
    <t>GIS-IN-53</t>
  </si>
  <si>
    <t>GIS-IN-54</t>
  </si>
  <si>
    <t>GIS-IN-55</t>
  </si>
  <si>
    <t>GIS-IN-56</t>
  </si>
  <si>
    <t>GIS-IN-57</t>
  </si>
  <si>
    <t>GIS-IN-58</t>
  </si>
  <si>
    <t>GIS-IN-59</t>
  </si>
  <si>
    <t>GIS-IN-60</t>
  </si>
  <si>
    <t>GIS-IN-61</t>
  </si>
  <si>
    <t>GIS-IN-62</t>
  </si>
  <si>
    <t>GIS-IN-63</t>
  </si>
  <si>
    <t>GIS-IN-64</t>
  </si>
  <si>
    <t>GIS-IN-65</t>
  </si>
  <si>
    <t>GIS-IN-66</t>
  </si>
  <si>
    <t>4-7</t>
  </si>
  <si>
    <t>7-14</t>
  </si>
  <si>
    <t>PH2_L_A_LO</t>
  </si>
  <si>
    <t>PH2_L_B_LO</t>
  </si>
  <si>
    <t>PH2_L_HI</t>
  </si>
  <si>
    <t>PH2_R_A_LO</t>
  </si>
  <si>
    <t>PH2_R_B_LO</t>
  </si>
  <si>
    <t>PH2_R_HI</t>
  </si>
  <si>
    <t>PH3_L_A_LO</t>
  </si>
  <si>
    <t>PH3_L_B_LO</t>
  </si>
  <si>
    <t>PH3_L_HI</t>
  </si>
  <si>
    <t>PH3_R_A_LO</t>
  </si>
  <si>
    <t>PH3_R_B_LO</t>
  </si>
  <si>
    <t>PH3_R_HI</t>
  </si>
  <si>
    <t>PH4_L_A_LO</t>
  </si>
  <si>
    <t>PH4_L_B_LO</t>
  </si>
  <si>
    <t>PH4_L_HI</t>
  </si>
  <si>
    <t>PH4_R_A_LO</t>
  </si>
  <si>
    <t>PH4_R_B_LO</t>
  </si>
  <si>
    <t>PH4_R_HI</t>
  </si>
  <si>
    <t>PH5_L_A_LO</t>
  </si>
  <si>
    <t>PH5_L_B_LO</t>
  </si>
  <si>
    <t>PH5_L_HI</t>
  </si>
  <si>
    <t>PH5_R_A_LO</t>
  </si>
  <si>
    <t>PH5_R_B_LO</t>
  </si>
  <si>
    <t>PH5_R_HI</t>
  </si>
  <si>
    <t>PH6_L_A_LO</t>
  </si>
  <si>
    <t>PH6_L_B_LO</t>
  </si>
  <si>
    <t>PH6_L_HI</t>
  </si>
  <si>
    <t>PH6_R_A_LO</t>
  </si>
  <si>
    <t>PH6_R_B_LO</t>
  </si>
  <si>
    <t>PH6_R_HI</t>
  </si>
  <si>
    <t>Example Custom Spit Logic</t>
  </si>
  <si>
    <t>Hz</t>
  </si>
  <si>
    <t>1/10s</t>
  </si>
  <si>
    <t>SetPt</t>
  </si>
  <si>
    <t>Units</t>
  </si>
  <si>
    <t>Logic Order</t>
  </si>
  <si>
    <t>Set PH-1 Voltages per Spit Ink Box Condition</t>
  </si>
  <si>
    <r>
      <t xml:space="preserve">Operator Input Frequency in </t>
    </r>
    <r>
      <rPr>
        <b/>
        <sz val="11"/>
        <color theme="1"/>
        <rFont val="Calibri"/>
        <family val="2"/>
        <scheme val="minor"/>
      </rPr>
      <t>(Param-1)</t>
    </r>
  </si>
  <si>
    <r>
      <t>Operator Input Duration</t>
    </r>
    <r>
      <rPr>
        <b/>
        <sz val="11"/>
        <color theme="1"/>
        <rFont val="Calibri"/>
        <family val="2"/>
        <scheme val="minor"/>
      </rPr>
      <t xml:space="preserve"> (Param-2)</t>
    </r>
  </si>
  <si>
    <r>
      <t xml:space="preserve">Operator Check Spit Ink Box </t>
    </r>
    <r>
      <rPr>
        <b/>
        <sz val="11"/>
        <color theme="1"/>
        <rFont val="Calibri"/>
        <family val="2"/>
        <scheme val="minor"/>
      </rPr>
      <t>(Action-25)</t>
    </r>
  </si>
  <si>
    <r>
      <t xml:space="preserve">Operator Select </t>
    </r>
    <r>
      <rPr>
        <b/>
        <i/>
        <sz val="11"/>
        <color theme="1"/>
        <rFont val="Calibri"/>
        <family val="2"/>
        <scheme val="minor"/>
      </rPr>
      <t xml:space="preserve">Custom Spit </t>
    </r>
    <r>
      <rPr>
        <sz val="11"/>
        <color theme="1"/>
        <rFont val="Calibri"/>
        <family val="2"/>
        <scheme val="minor"/>
      </rPr>
      <t>for PH-1</t>
    </r>
    <r>
      <rPr>
        <b/>
        <sz val="11"/>
        <color theme="1"/>
        <rFont val="Calibri"/>
        <family val="2"/>
        <scheme val="minor"/>
      </rPr>
      <t xml:space="preserve"> (List-7)</t>
    </r>
  </si>
  <si>
    <r>
      <t>Operator Press Spit Button</t>
    </r>
    <r>
      <rPr>
        <b/>
        <sz val="11"/>
        <color theme="1"/>
        <rFont val="Calibri"/>
        <family val="2"/>
        <scheme val="minor"/>
      </rPr>
      <t xml:space="preserve"> (Action-19)</t>
    </r>
  </si>
  <si>
    <t>Custom Spit</t>
  </si>
  <si>
    <t>GIS-IN-31 = 7.0
GIS-IN-32 = 7.0
GIS-IN-33 = 14.0
GIS-IN-34 = 7.0
GIS-IN-35 = 7.0
GIS-IN-36 = 14.0</t>
  </si>
  <si>
    <t>Enable PH-1 Spit</t>
  </si>
  <si>
    <t>Spit PH-1 per Custom Parameters</t>
  </si>
  <si>
    <r>
      <t>P,G,T,&lt;</t>
    </r>
    <r>
      <rPr>
        <b/>
        <sz val="11"/>
        <color theme="1"/>
        <rFont val="Calibri"/>
        <family val="2"/>
        <scheme val="minor"/>
      </rPr>
      <t>Param-3</t>
    </r>
    <r>
      <rPr>
        <sz val="11"/>
        <color theme="1"/>
        <rFont val="Calibri"/>
        <family val="2"/>
        <scheme val="minor"/>
      </rPr>
      <t>&gt;,&lt;</t>
    </r>
    <r>
      <rPr>
        <b/>
        <sz val="11"/>
        <color theme="1"/>
        <rFont val="Calibri"/>
        <family val="2"/>
        <scheme val="minor"/>
      </rPr>
      <t>Param-2</t>
    </r>
    <r>
      <rPr>
        <sz val="11"/>
        <color theme="1"/>
        <rFont val="Calibri"/>
        <family val="2"/>
        <scheme val="minor"/>
      </rPr>
      <t>/10&gt;,-1</t>
    </r>
  </si>
  <si>
    <t>P,GW,F</t>
  </si>
  <si>
    <t>Command Sent</t>
  </si>
  <si>
    <t>P,C,P, PH1_L_A_LO,7.0
P,C,P,PH1_L_B_LO,7.0
P,C,P,PH1_L_HI,14.0
P,C,P,PH1_R_A_LO,7.0
P,C,P,PH1_R_B_LO,7.0
P,C,P,PH1_R_HI,14.0</t>
  </si>
  <si>
    <t>P,C,P,PH1_Spit,True</t>
  </si>
  <si>
    <t>GIS-IN-25 = True</t>
  </si>
  <si>
    <t>Disable PH-1 Spit</t>
  </si>
  <si>
    <t>GIS-IN-25 = False</t>
  </si>
  <si>
    <t>P,C,P,PH1_Spit,False</t>
  </si>
  <si>
    <t>Set PH-1 Voltages to Printing Voltages</t>
  </si>
  <si>
    <t>GIS-IN-31 = 4.0
GIS-IN-32 = 4.0
GIS-IN-33 = 7.0
GIS-IN-34 = 4.0
GIS-IN-35 = 4.0
GIS-IN-36 = 7.0</t>
  </si>
  <si>
    <t>P,C,P, PH1_L_A_LO,4.0
P,C,P,PH1_L_B_LO,4.0
P,C,P,PH1_L_HI,7.0
P,C,P,PH1_R_A_LO,4.0
P,C,P,PH1_R_B_LO,4.0
P,C,P,PH1_R_HI,7.0</t>
  </si>
  <si>
    <r>
      <t>P,G,T,</t>
    </r>
    <r>
      <rPr>
        <b/>
        <sz val="11"/>
        <color theme="1"/>
        <rFont val="Calibri"/>
        <family val="2"/>
        <scheme val="minor"/>
      </rPr>
      <t>12000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,-1</t>
    </r>
  </si>
  <si>
    <t>Freq = 12kHz
Time = 1s</t>
  </si>
  <si>
    <t>Spit PH-1 per Nozzle Clear Recipe Parameters</t>
  </si>
  <si>
    <t>Spit PH-1 per Nozzle Check Recipe Parameters</t>
  </si>
  <si>
    <t>Freq =400Hz
Time = 0.1s</t>
  </si>
  <si>
    <t>Parameter</t>
  </si>
  <si>
    <t>PH#_L_A_LO</t>
  </si>
  <si>
    <t>PH#_L_HI</t>
  </si>
  <si>
    <t>PH#_L_B_LO</t>
  </si>
  <si>
    <t>PH#_R_A_LO</t>
  </si>
  <si>
    <t>PH#_R_B_LO</t>
  </si>
  <si>
    <t>PH#_R_HI</t>
  </si>
  <si>
    <t>Frequency</t>
  </si>
  <si>
    <t>Unit</t>
  </si>
  <si>
    <t>V</t>
  </si>
  <si>
    <t>s</t>
  </si>
  <si>
    <t>Time</t>
  </si>
  <si>
    <t>Prime Nozzle Recipe</t>
  </si>
  <si>
    <t>Check Nozzle Recipe</t>
  </si>
  <si>
    <t>Clear Nozzle Recipe</t>
  </si>
  <si>
    <t>Check Nozzle</t>
  </si>
  <si>
    <r>
      <t xml:space="preserve">Set PH-2 Voltages per </t>
    </r>
    <r>
      <rPr>
        <b/>
        <sz val="11"/>
        <color theme="1"/>
        <rFont val="Calibri"/>
        <family val="2"/>
        <scheme val="minor"/>
      </rPr>
      <t>Check Nozzle Recipe</t>
    </r>
  </si>
  <si>
    <t>Set PH-2 Voltages to Printing Voltages</t>
  </si>
  <si>
    <t>GIS-IN-37 = 4.0
GIS-IN-38 = 4.0
GIS-IN-39 = 7.0
GIS-IN-40 = 4.0
GIS-IN-41 = 4.0
GIS-IN-42 = 7.0</t>
  </si>
  <si>
    <t>P,C,P, PH2_L_A_LO,4.0
P,C,P,PH2_L_B_LO,4.0
P,C,P,PH2_L_HI,7.0
P,C,P,PH2_R_A_LO,4.0
P,C,P,PH2_R_B_LO,4.0
P,C,P,PH2_R_HI,7.0</t>
  </si>
  <si>
    <t>GIS-IN-37 = 7.0
GIS-IN-38 = 7.0
GIS-IN-39 = 14.0
GIS-IN-40 = 7.0
GIS-IN-41 = 7.0
GIS-IN-42 = 14.0</t>
  </si>
  <si>
    <t>P,C,P, PH2_L_A_LO,7.0
P,C,P,PH2_L_B_LO,7.0
P,C,P,PH2_L_HI,14.0
P,C,P,PH2_R_A_LO,7.0
P,C,P,PH2_R_B_LO,7.0
P,C,P,PH2_R_HI,14.0</t>
  </si>
  <si>
    <r>
      <t xml:space="preserve">Operator Select </t>
    </r>
    <r>
      <rPr>
        <b/>
        <i/>
        <sz val="11"/>
        <color theme="1"/>
        <rFont val="Calibri"/>
        <family val="2"/>
        <scheme val="minor"/>
      </rPr>
      <t xml:space="preserve">Check Nozzle </t>
    </r>
    <r>
      <rPr>
        <sz val="11"/>
        <color theme="1"/>
        <rFont val="Calibri"/>
        <family val="2"/>
        <scheme val="minor"/>
      </rPr>
      <t>for PH-2</t>
    </r>
    <r>
      <rPr>
        <b/>
        <sz val="11"/>
        <color theme="1"/>
        <rFont val="Calibri"/>
        <family val="2"/>
        <scheme val="minor"/>
      </rPr>
      <t xml:space="preserve"> (List-8)</t>
    </r>
  </si>
  <si>
    <r>
      <t>Operator Press PH-2 Spit Button</t>
    </r>
    <r>
      <rPr>
        <b/>
        <sz val="11"/>
        <color theme="1"/>
        <rFont val="Calibri"/>
        <family val="2"/>
        <scheme val="minor"/>
      </rPr>
      <t xml:space="preserve"> (Action-20)</t>
    </r>
  </si>
  <si>
    <r>
      <t>Operator Press PH-1 Spit Button</t>
    </r>
    <r>
      <rPr>
        <b/>
        <sz val="11"/>
        <color theme="1"/>
        <rFont val="Calibri"/>
        <family val="2"/>
        <scheme val="minor"/>
      </rPr>
      <t xml:space="preserve"> (Action-19)</t>
    </r>
  </si>
  <si>
    <t>Enable PH-2 Spit</t>
  </si>
  <si>
    <t>GIS-IN-26 = True</t>
  </si>
  <si>
    <t>P,C,P,PH2_Spit,True</t>
  </si>
  <si>
    <t>P,C,P,PH2_Spit,False</t>
  </si>
  <si>
    <t>GIS-IN-26 = False</t>
  </si>
  <si>
    <t>Select Check Nozzle Spit, Spit PH-2</t>
  </si>
  <si>
    <t>Spit PH-2 per Nozzle Check Recipe Parameters</t>
  </si>
  <si>
    <t>Disable PH-2 Spit</t>
  </si>
  <si>
    <r>
      <t>P,G,T,</t>
    </r>
    <r>
      <rPr>
        <b/>
        <sz val="11"/>
        <color theme="1"/>
        <rFont val="Calibri"/>
        <family val="2"/>
        <scheme val="minor"/>
      </rPr>
      <t>400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,-1</t>
    </r>
  </si>
  <si>
    <t>Prime Nozzles</t>
  </si>
  <si>
    <t>Select Prime Nozzles Spit, Spit PH-1</t>
  </si>
  <si>
    <t>Select Check Nozzles Spit, Spit PH-1</t>
  </si>
  <si>
    <t>Select Clear Nozzles Spit, Spit PH-1</t>
  </si>
  <si>
    <r>
      <t xml:space="preserve">Operator Select </t>
    </r>
    <r>
      <rPr>
        <b/>
        <i/>
        <sz val="11"/>
        <color theme="1"/>
        <rFont val="Calibri"/>
        <family val="2"/>
        <scheme val="minor"/>
      </rPr>
      <t xml:space="preserve">Clear Nozzles </t>
    </r>
    <r>
      <rPr>
        <sz val="11"/>
        <color theme="1"/>
        <rFont val="Calibri"/>
        <family val="2"/>
        <scheme val="minor"/>
      </rPr>
      <t>for PH-1</t>
    </r>
    <r>
      <rPr>
        <b/>
        <sz val="11"/>
        <color theme="1"/>
        <rFont val="Calibri"/>
        <family val="2"/>
        <scheme val="minor"/>
      </rPr>
      <t xml:space="preserve"> (List-7)</t>
    </r>
  </si>
  <si>
    <t>Clear Nozzles</t>
  </si>
  <si>
    <t>Check Nozzles</t>
  </si>
  <si>
    <r>
      <t xml:space="preserve">Operator Select </t>
    </r>
    <r>
      <rPr>
        <b/>
        <i/>
        <sz val="11"/>
        <color theme="1"/>
        <rFont val="Calibri"/>
        <family val="2"/>
        <scheme val="minor"/>
      </rPr>
      <t xml:space="preserve">Check Nozzles </t>
    </r>
    <r>
      <rPr>
        <sz val="11"/>
        <color theme="1"/>
        <rFont val="Calibri"/>
        <family val="2"/>
        <scheme val="minor"/>
      </rPr>
      <t>for PH-1</t>
    </r>
    <r>
      <rPr>
        <b/>
        <sz val="11"/>
        <color theme="1"/>
        <rFont val="Calibri"/>
        <family val="2"/>
        <scheme val="minor"/>
      </rPr>
      <t xml:space="preserve"> (List-7)</t>
    </r>
  </si>
  <si>
    <r>
      <t xml:space="preserve">Operator Select </t>
    </r>
    <r>
      <rPr>
        <b/>
        <i/>
        <sz val="11"/>
        <color theme="1"/>
        <rFont val="Calibri"/>
        <family val="2"/>
        <scheme val="minor"/>
      </rPr>
      <t xml:space="preserve">Prime Nozzles </t>
    </r>
    <r>
      <rPr>
        <sz val="11"/>
        <color theme="1"/>
        <rFont val="Calibri"/>
        <family val="2"/>
        <scheme val="minor"/>
      </rPr>
      <t>for PH-1</t>
    </r>
    <r>
      <rPr>
        <b/>
        <sz val="11"/>
        <color theme="1"/>
        <rFont val="Calibri"/>
        <family val="2"/>
        <scheme val="minor"/>
      </rPr>
      <t xml:space="preserve"> (List-7)</t>
    </r>
  </si>
  <si>
    <r>
      <t xml:space="preserve">Set PH-1 Voltages per </t>
    </r>
    <r>
      <rPr>
        <b/>
        <sz val="11"/>
        <color theme="1"/>
        <rFont val="Calibri"/>
        <family val="2"/>
        <scheme val="minor"/>
      </rPr>
      <t>Check Nozzles Recipe</t>
    </r>
  </si>
  <si>
    <r>
      <t xml:space="preserve">Set PH-1 Voltages per </t>
    </r>
    <r>
      <rPr>
        <b/>
        <sz val="11"/>
        <color theme="1"/>
        <rFont val="Calibri"/>
        <family val="2"/>
        <scheme val="minor"/>
      </rPr>
      <t>Clear Nozzles Recipe</t>
    </r>
  </si>
  <si>
    <r>
      <t xml:space="preserve">Set PH-1 Voltages per </t>
    </r>
    <r>
      <rPr>
        <b/>
        <sz val="11"/>
        <color theme="1"/>
        <rFont val="Calibri"/>
        <family val="2"/>
        <scheme val="minor"/>
      </rPr>
      <t>Prime Nozzles Recipe</t>
    </r>
  </si>
  <si>
    <t>Freq =12kHz
Time = 1s</t>
  </si>
  <si>
    <t>Material Set</t>
  </si>
  <si>
    <t>PH Temp
(°C)</t>
  </si>
  <si>
    <t>Recirc Speed
(%)</t>
  </si>
  <si>
    <t>Ink Selection Recipes</t>
  </si>
  <si>
    <r>
      <t>Meniscus
(inH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O)</t>
    </r>
  </si>
  <si>
    <t>Set PH Waveform Voltages to HIGH values for Custom Spit
14.0 High, 7.0 Low (See Custom Spit Sheet)</t>
  </si>
  <si>
    <t>Set PH Waveform Voltages to LOW values for Custom Spit
7.0 High, 4.0 Low (See Custom Spit Sheet)</t>
  </si>
  <si>
    <t>Enabled - Spit Ink Checkbox Recipe</t>
  </si>
  <si>
    <t>Disabled - Spit Ink Checkbox Recipe</t>
  </si>
  <si>
    <t>Enabled - Spit Ink Checkbox (Action-25) -&gt; Custom Spit</t>
  </si>
  <si>
    <t>Disabled-Spit Ink Checkbox (Action-25) -&gt; Custom Spit</t>
  </si>
  <si>
    <t>Spit PH-2 per Custom Parameters</t>
  </si>
  <si>
    <r>
      <t>Operator Press Spit Button</t>
    </r>
    <r>
      <rPr>
        <b/>
        <sz val="11"/>
        <color theme="1"/>
        <rFont val="Calibri"/>
        <family val="2"/>
        <scheme val="minor"/>
      </rPr>
      <t xml:space="preserve"> (Action-20)</t>
    </r>
  </si>
  <si>
    <r>
      <t xml:space="preserve">Operator Select </t>
    </r>
    <r>
      <rPr>
        <b/>
        <i/>
        <sz val="11"/>
        <color theme="1"/>
        <rFont val="Calibri"/>
        <family val="2"/>
        <scheme val="minor"/>
      </rPr>
      <t xml:space="preserve">Custom Spit </t>
    </r>
    <r>
      <rPr>
        <sz val="11"/>
        <color theme="1"/>
        <rFont val="Calibri"/>
        <family val="2"/>
        <scheme val="minor"/>
      </rPr>
      <t>for PH-1</t>
    </r>
    <r>
      <rPr>
        <b/>
        <sz val="11"/>
        <color theme="1"/>
        <rFont val="Calibri"/>
        <family val="2"/>
        <scheme val="minor"/>
      </rPr>
      <t xml:space="preserve"> (List-8)</t>
    </r>
  </si>
  <si>
    <r>
      <t xml:space="preserve">Operator un-check Spit Ink Box </t>
    </r>
    <r>
      <rPr>
        <b/>
        <sz val="11"/>
        <color theme="1"/>
        <rFont val="Calibri"/>
        <family val="2"/>
        <scheme val="minor"/>
      </rPr>
      <t>(Action-25)</t>
    </r>
  </si>
  <si>
    <t>Set PH-2 Voltages per Spit Ink Box Condition</t>
  </si>
  <si>
    <t>Printer I/O Connections &amp;  GIS Parameters</t>
  </si>
  <si>
    <r>
      <t xml:space="preserve">Using Config from </t>
    </r>
    <r>
      <rPr>
        <b/>
        <sz val="11"/>
        <color theme="1"/>
        <rFont val="Calibri"/>
        <family val="2"/>
        <scheme val="minor"/>
      </rPr>
      <t>List-7</t>
    </r>
    <r>
      <rPr>
        <sz val="11"/>
        <color theme="1"/>
        <rFont val="Calibri"/>
        <family val="2"/>
        <scheme val="minor"/>
      </rPr>
      <t>, run spit script-&gt; (See Recipe Spits)</t>
    </r>
  </si>
  <si>
    <r>
      <t xml:space="preserve">Using Config from </t>
    </r>
    <r>
      <rPr>
        <b/>
        <sz val="11"/>
        <color theme="1"/>
        <rFont val="Calibri"/>
        <family val="2"/>
        <scheme val="minor"/>
      </rPr>
      <t>List-8</t>
    </r>
    <r>
      <rPr>
        <sz val="11"/>
        <color theme="1"/>
        <rFont val="Calibri"/>
        <family val="2"/>
        <scheme val="minor"/>
      </rPr>
      <t>, run spit script-&gt; (See Recipe Spits)</t>
    </r>
  </si>
  <si>
    <r>
      <t xml:space="preserve">Using Config from </t>
    </r>
    <r>
      <rPr>
        <b/>
        <sz val="11"/>
        <color theme="1"/>
        <rFont val="Calibri"/>
        <family val="2"/>
        <scheme val="minor"/>
      </rPr>
      <t>List-9</t>
    </r>
    <r>
      <rPr>
        <sz val="11"/>
        <color theme="1"/>
        <rFont val="Calibri"/>
        <family val="2"/>
        <scheme val="minor"/>
      </rPr>
      <t>, run spit script-&gt; (See Recipe Spits)</t>
    </r>
  </si>
  <si>
    <r>
      <t xml:space="preserve">Using Config from </t>
    </r>
    <r>
      <rPr>
        <b/>
        <sz val="11"/>
        <color theme="1"/>
        <rFont val="Calibri"/>
        <family val="2"/>
        <scheme val="minor"/>
      </rPr>
      <t>List-10</t>
    </r>
    <r>
      <rPr>
        <sz val="11"/>
        <color theme="1"/>
        <rFont val="Calibri"/>
        <family val="2"/>
        <scheme val="minor"/>
      </rPr>
      <t>, run spit script-&gt; (See Recipe Spits)</t>
    </r>
  </si>
  <si>
    <r>
      <t xml:space="preserve">Using Config from </t>
    </r>
    <r>
      <rPr>
        <b/>
        <sz val="11"/>
        <color theme="1"/>
        <rFont val="Calibri"/>
        <family val="2"/>
        <scheme val="minor"/>
      </rPr>
      <t>List-11</t>
    </r>
    <r>
      <rPr>
        <sz val="11"/>
        <color theme="1"/>
        <rFont val="Calibri"/>
        <family val="2"/>
        <scheme val="minor"/>
      </rPr>
      <t>, run spit script-&gt; (See Recipe Spits)</t>
    </r>
  </si>
  <si>
    <r>
      <t xml:space="preserve">Using Config from </t>
    </r>
    <r>
      <rPr>
        <b/>
        <sz val="11"/>
        <color theme="1"/>
        <rFont val="Calibri"/>
        <family val="2"/>
        <scheme val="minor"/>
      </rPr>
      <t>List-12</t>
    </r>
    <r>
      <rPr>
        <sz val="11"/>
        <color theme="1"/>
        <rFont val="Calibri"/>
        <family val="2"/>
        <scheme val="minor"/>
      </rPr>
      <t>, run spit script-&gt; (See Recipe Spits)</t>
    </r>
  </si>
  <si>
    <t>SV2 Servo Enable</t>
  </si>
  <si>
    <t>SV2 Servo ON</t>
  </si>
  <si>
    <t>M12 Cable Color</t>
  </si>
  <si>
    <t>Red</t>
  </si>
  <si>
    <t>Brown</t>
  </si>
  <si>
    <t>Yellow</t>
  </si>
  <si>
    <t>Pink</t>
  </si>
  <si>
    <t>Meniscus Pump Speed</t>
  </si>
  <si>
    <t>0-5 VDC</t>
  </si>
  <si>
    <t>0-100 speed</t>
  </si>
  <si>
    <t>PC IP</t>
  </si>
  <si>
    <t>192.168.1.2</t>
  </si>
  <si>
    <t>192.168.1.26 / COM12 / Baud 115200 / Data 8 / Parity None / Stop 1</t>
  </si>
  <si>
    <t>192.168.1.28 / COM13 / Baud 115200 / Data 8 / Parity None / Stop 1</t>
  </si>
  <si>
    <t>192.168.1.12</t>
  </si>
  <si>
    <t>192.168.1.30</t>
  </si>
  <si>
    <t>192.168.1.32</t>
  </si>
  <si>
    <t>Bay#</t>
  </si>
  <si>
    <t>AI-0</t>
  </si>
  <si>
    <t>DI-0</t>
  </si>
  <si>
    <t>AI-1</t>
  </si>
  <si>
    <t>DI-1</t>
  </si>
  <si>
    <t>AI-2</t>
  </si>
  <si>
    <t>DI-2</t>
  </si>
  <si>
    <t>AI-3</t>
  </si>
  <si>
    <t>DI-3</t>
  </si>
  <si>
    <t>AI-4</t>
  </si>
  <si>
    <t>DI-4</t>
  </si>
  <si>
    <t>AI-5</t>
  </si>
  <si>
    <t>DI-5</t>
  </si>
  <si>
    <t>AI-6</t>
  </si>
  <si>
    <t>DI-6</t>
  </si>
  <si>
    <t>AI-7</t>
  </si>
  <si>
    <t>DI-7</t>
  </si>
  <si>
    <t>DI-8</t>
  </si>
  <si>
    <t>AO-0</t>
  </si>
  <si>
    <t>DI-9</t>
  </si>
  <si>
    <t>AO-1</t>
  </si>
  <si>
    <t>DI-10</t>
  </si>
  <si>
    <t>AO-2</t>
  </si>
  <si>
    <t>DI-11</t>
  </si>
  <si>
    <t>AO-3</t>
  </si>
  <si>
    <t>DI-12</t>
  </si>
  <si>
    <t>AO-4</t>
  </si>
  <si>
    <t>DI-13</t>
  </si>
  <si>
    <t>AO-5</t>
  </si>
  <si>
    <t>DI-14</t>
  </si>
  <si>
    <t>AO-6</t>
  </si>
  <si>
    <t>DI-15</t>
  </si>
  <si>
    <t>AO-7</t>
  </si>
  <si>
    <t>DI-16</t>
  </si>
  <si>
    <t>AO-8</t>
  </si>
  <si>
    <t>DI-17</t>
  </si>
  <si>
    <t>AO-9</t>
  </si>
  <si>
    <t>DI-18</t>
  </si>
  <si>
    <t>AO-10</t>
  </si>
  <si>
    <t>DI-19</t>
  </si>
  <si>
    <t>AO-11</t>
  </si>
  <si>
    <t>DI-20</t>
  </si>
  <si>
    <t>AO-12</t>
  </si>
  <si>
    <t>DI-21</t>
  </si>
  <si>
    <t>AO-13</t>
  </si>
  <si>
    <t>DI-22</t>
  </si>
  <si>
    <t>AO-14</t>
  </si>
  <si>
    <t>DI-23</t>
  </si>
  <si>
    <t>AO-15</t>
  </si>
  <si>
    <t>DI-24</t>
  </si>
  <si>
    <t>DI-25</t>
  </si>
  <si>
    <t>DO-0</t>
  </si>
  <si>
    <t>DI-26</t>
  </si>
  <si>
    <t>DO-1</t>
  </si>
  <si>
    <t>DI-27</t>
  </si>
  <si>
    <t>DO-2</t>
  </si>
  <si>
    <t>DI-28</t>
  </si>
  <si>
    <t>DO-3</t>
  </si>
  <si>
    <t>DI-29</t>
  </si>
  <si>
    <t>DO-4</t>
  </si>
  <si>
    <t>DI-30</t>
  </si>
  <si>
    <t>DO-5</t>
  </si>
  <si>
    <t>DI-31</t>
  </si>
  <si>
    <t>DO-6</t>
  </si>
  <si>
    <t>DO-7</t>
  </si>
  <si>
    <t>EMPTY</t>
  </si>
  <si>
    <t>Note</t>
  </si>
  <si>
    <t>Ink Valve Switch - R1</t>
  </si>
  <si>
    <t>Ink Valve Switch - R2</t>
  </si>
  <si>
    <t>Ink Valve Switch - R3</t>
  </si>
  <si>
    <t>Ink Valve Switch - R4</t>
  </si>
  <si>
    <t>Ink Valve Switch - R5</t>
  </si>
  <si>
    <t>Ink Valve Switch - R6</t>
  </si>
  <si>
    <t>Purge Switch - R1</t>
  </si>
  <si>
    <t>Purge Switch - R2</t>
  </si>
  <si>
    <t>Purge Switch - R3</t>
  </si>
  <si>
    <t>Purge Switch - R4</t>
  </si>
  <si>
    <t>Purge Switch - R5</t>
  </si>
  <si>
    <t>Purge Switch - R6</t>
  </si>
  <si>
    <t>set 5V on power up</t>
  </si>
  <si>
    <t>Cover Sensor - Input Side</t>
  </si>
  <si>
    <t>Cover Sensor - Output Side</t>
  </si>
  <si>
    <t>LED - Ink Valve Switch - R1</t>
  </si>
  <si>
    <t>LED - Ink Valve Switch - R2</t>
  </si>
  <si>
    <t>LED - Ink Valve Switch - R3</t>
  </si>
  <si>
    <t>LED - Ink Valve Switch - R4</t>
  </si>
  <si>
    <t>LED - Ink Valve Switch - R5</t>
  </si>
  <si>
    <t>LED - Ink Valve Switch - R6</t>
  </si>
  <si>
    <t>32Ch DI - NI 785044-01 (Sink)</t>
  </si>
  <si>
    <t>16Ch AO - NI 785190-01 (Voltage)</t>
  </si>
  <si>
    <t>8Ch Relay - NI 779600-01 (Sink)</t>
  </si>
  <si>
    <t>Device Range</t>
  </si>
  <si>
    <t>Cabinet I/O - NI 785064-01</t>
  </si>
  <si>
    <t>Cluster I/O - NI 785065-01</t>
  </si>
  <si>
    <t>Meniscus Vac Pump Speed</t>
  </si>
  <si>
    <t>8Ch AI - NI 783731-01 (Current)</t>
  </si>
  <si>
    <t>SV2 Servo ALRM RST</t>
  </si>
  <si>
    <t xml:space="preserve"> 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</si>
</sst>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7" xfId="0" applyBorder="1"/>
    <xf numFmtId="0" fontId="1" fillId="0" borderId="31" xfId="0" applyFont="1" applyBorder="1"/>
    <xf numFmtId="0" fontId="0" fillId="0" borderId="32" xfId="0" applyBorder="1"/>
    <xf numFmtId="0" fontId="0" fillId="0" borderId="3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3" xfId="0" applyBorder="1"/>
    <xf numFmtId="0" fontId="1" fillId="0" borderId="13" xfId="0" applyFont="1" applyBorder="1"/>
    <xf numFmtId="0" fontId="0" fillId="0" borderId="33" xfId="0" applyBorder="1"/>
    <xf numFmtId="0" fontId="0" fillId="0" borderId="33" xfId="0" applyBorder="1" applyAlignment="1">
      <alignment wrapText="1"/>
    </xf>
    <xf numFmtId="0" fontId="0" fillId="0" borderId="26" xfId="0" applyBorder="1" applyAlignment="1">
      <alignment wrapText="1"/>
    </xf>
    <xf numFmtId="0" fontId="1" fillId="0" borderId="30" xfId="0" applyFont="1" applyBorder="1"/>
    <xf numFmtId="0" fontId="1" fillId="0" borderId="30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164" fontId="0" fillId="0" borderId="0" xfId="0" applyNumberFormat="1"/>
    <xf numFmtId="0" fontId="0" fillId="0" borderId="10" xfId="0" applyBorder="1"/>
    <xf numFmtId="0" fontId="0" fillId="0" borderId="30" xfId="0" applyBorder="1" applyAlignment="1">
      <alignment horizontal="right"/>
    </xf>
    <xf numFmtId="0" fontId="0" fillId="0" borderId="20" xfId="0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" fillId="0" borderId="32" xfId="0" applyFont="1" applyBorder="1" applyAlignment="1">
      <alignment wrapText="1"/>
    </xf>
    <xf numFmtId="0" fontId="1" fillId="0" borderId="32" xfId="0" applyFont="1" applyBorder="1"/>
    <xf numFmtId="0" fontId="1" fillId="0" borderId="23" xfId="0" applyFont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/>
    <xf numFmtId="0" fontId="1" fillId="0" borderId="21" xfId="0" applyFont="1" applyBorder="1"/>
    <xf numFmtId="0" fontId="0" fillId="0" borderId="10" xfId="0" applyBorder="1" applyAlignment="1">
      <alignment horizontal="center" vertical="center" wrapText="1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5" xfId="0" quotePrefix="1" applyFont="1" applyBorder="1" applyAlignment="1">
      <alignment horizontal="center" vertical="center"/>
    </xf>
    <xf numFmtId="0" fontId="4" fillId="0" borderId="16" xfId="0" quotePrefix="1" applyFont="1" applyBorder="1" applyAlignment="1">
      <alignment horizontal="center" vertical="center"/>
    </xf>
    <xf numFmtId="0" fontId="4" fillId="0" borderId="17" xfId="0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73715</xdr:colOff>
      <xdr:row>0</xdr:row>
      <xdr:rowOff>149087</xdr:rowOff>
    </xdr:from>
    <xdr:to>
      <xdr:col>26</xdr:col>
      <xdr:colOff>149915</xdr:colOff>
      <xdr:row>15</xdr:row>
      <xdr:rowOff>177662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38FC2576-43C1-476E-889A-C62EB44F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3150" y="149087"/>
          <a:ext cx="6818243" cy="2935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9A58-38AF-4266-BC7E-91153755F98A}">
  <dimension ref="A1:O98"/>
  <sheetViews>
    <sheetView tabSelected="1" zoomScaleNormal="100" workbookViewId="0">
      <selection activeCell="C37" sqref="C37"/>
    </sheetView>
  </sheetViews>
  <sheetFormatPr defaultRowHeight="14.4" x14ac:dyDescent="0.3"/>
  <cols>
    <col min="1" max="1" width="5.109375" style="62" bestFit="1" customWidth="1"/>
    <col min="2" max="2" width="6.21875" bestFit="1" customWidth="1"/>
    <col min="3" max="3" width="27.77734375" bestFit="1" customWidth="1"/>
    <col min="4" max="4" width="7.5546875" bestFit="1" customWidth="1"/>
    <col min="5" max="5" width="12.21875" bestFit="1" customWidth="1"/>
    <col min="6" max="6" width="13.88671875" bestFit="1" customWidth="1"/>
    <col min="7" max="7" width="19.77734375" customWidth="1"/>
    <col min="8" max="8" width="1.77734375" customWidth="1"/>
    <col min="9" max="9" width="5.109375" style="62" bestFit="1" customWidth="1"/>
    <col min="10" max="10" width="6.21875" bestFit="1" customWidth="1"/>
    <col min="11" max="11" width="26.5546875" bestFit="1" customWidth="1"/>
    <col min="12" max="12" width="7.5546875" bestFit="1" customWidth="1"/>
    <col min="13" max="13" width="12.21875" bestFit="1" customWidth="1"/>
    <col min="14" max="14" width="28.6640625" bestFit="1" customWidth="1"/>
    <col min="15" max="15" width="19" customWidth="1"/>
  </cols>
  <sheetData>
    <row r="1" spans="1:15" ht="26.4" thickBot="1" x14ac:dyDescent="0.55000000000000004">
      <c r="A1" s="115" t="s">
        <v>825</v>
      </c>
      <c r="B1" s="116"/>
      <c r="C1" s="116"/>
      <c r="D1" s="116"/>
      <c r="E1" s="116"/>
      <c r="F1" s="116"/>
      <c r="G1" s="117"/>
      <c r="I1" s="115" t="s">
        <v>826</v>
      </c>
      <c r="J1" s="116"/>
      <c r="K1" s="116"/>
      <c r="L1" s="116"/>
      <c r="M1" s="116"/>
      <c r="N1" s="116"/>
      <c r="O1" s="117"/>
    </row>
    <row r="2" spans="1:15" ht="15" thickBot="1" x14ac:dyDescent="0.35">
      <c r="A2" s="118" t="s">
        <v>731</v>
      </c>
      <c r="B2" s="119"/>
      <c r="C2" s="119"/>
      <c r="D2" s="119"/>
      <c r="E2" s="119"/>
      <c r="F2" s="119"/>
      <c r="G2" s="120"/>
      <c r="I2" s="121" t="s">
        <v>732</v>
      </c>
      <c r="J2" s="122"/>
      <c r="K2" s="122"/>
      <c r="L2" s="122"/>
      <c r="M2" s="122"/>
      <c r="N2" s="122"/>
      <c r="O2" s="123"/>
    </row>
    <row r="3" spans="1:15" ht="15" thickBot="1" x14ac:dyDescent="0.35">
      <c r="A3" s="103" t="s">
        <v>733</v>
      </c>
      <c r="B3" s="104" t="s">
        <v>58</v>
      </c>
      <c r="C3" s="105" t="s">
        <v>57</v>
      </c>
      <c r="D3" s="105" t="s">
        <v>42</v>
      </c>
      <c r="E3" s="105" t="s">
        <v>824</v>
      </c>
      <c r="F3" s="105" t="s">
        <v>45</v>
      </c>
      <c r="G3" s="99" t="s">
        <v>799</v>
      </c>
      <c r="I3" s="100" t="s">
        <v>733</v>
      </c>
      <c r="J3" s="104" t="s">
        <v>58</v>
      </c>
      <c r="K3" s="105" t="s">
        <v>57</v>
      </c>
      <c r="L3" s="105" t="s">
        <v>42</v>
      </c>
      <c r="M3" s="105" t="s">
        <v>824</v>
      </c>
      <c r="N3" s="105" t="s">
        <v>45</v>
      </c>
      <c r="O3" s="99" t="s">
        <v>799</v>
      </c>
    </row>
    <row r="4" spans="1:15" x14ac:dyDescent="0.3">
      <c r="A4" s="107">
        <v>1</v>
      </c>
      <c r="B4" s="110" t="s">
        <v>828</v>
      </c>
      <c r="C4" s="110"/>
      <c r="D4" s="110"/>
      <c r="E4" s="110"/>
      <c r="F4" s="110"/>
      <c r="G4" s="111"/>
      <c r="I4" s="107">
        <v>1</v>
      </c>
      <c r="J4" s="114" t="s">
        <v>821</v>
      </c>
      <c r="K4" s="110"/>
      <c r="L4" s="110"/>
      <c r="M4" s="110"/>
      <c r="N4" s="110"/>
      <c r="O4" s="111"/>
    </row>
    <row r="5" spans="1:15" x14ac:dyDescent="0.3">
      <c r="A5" s="108"/>
      <c r="B5" s="62" t="s">
        <v>734</v>
      </c>
      <c r="C5" s="5" t="s">
        <v>18</v>
      </c>
      <c r="D5" s="3" t="s">
        <v>59</v>
      </c>
      <c r="E5" s="3" t="s">
        <v>53</v>
      </c>
      <c r="F5" s="3" t="s">
        <v>54</v>
      </c>
      <c r="G5" s="60"/>
      <c r="I5" s="108"/>
      <c r="J5" s="62" t="s">
        <v>735</v>
      </c>
      <c r="K5" s="5" t="s">
        <v>800</v>
      </c>
      <c r="L5" s="3" t="s">
        <v>43</v>
      </c>
      <c r="M5" s="3" t="s">
        <v>147</v>
      </c>
      <c r="N5" s="3" t="s">
        <v>489</v>
      </c>
      <c r="O5" s="60"/>
    </row>
    <row r="6" spans="1:15" x14ac:dyDescent="0.3">
      <c r="A6" s="108"/>
      <c r="B6" s="62" t="s">
        <v>736</v>
      </c>
      <c r="C6" s="5" t="s">
        <v>19</v>
      </c>
      <c r="D6" s="3" t="s">
        <v>59</v>
      </c>
      <c r="E6" s="3" t="s">
        <v>53</v>
      </c>
      <c r="F6" s="3" t="s">
        <v>54</v>
      </c>
      <c r="G6" s="60"/>
      <c r="I6" s="108"/>
      <c r="J6" s="62" t="s">
        <v>737</v>
      </c>
      <c r="K6" s="5" t="s">
        <v>801</v>
      </c>
      <c r="L6" s="3" t="s">
        <v>43</v>
      </c>
      <c r="M6" s="3" t="s">
        <v>147</v>
      </c>
      <c r="N6" s="3" t="s">
        <v>490</v>
      </c>
      <c r="O6" s="60"/>
    </row>
    <row r="7" spans="1:15" x14ac:dyDescent="0.3">
      <c r="A7" s="108"/>
      <c r="B7" s="62" t="s">
        <v>738</v>
      </c>
      <c r="C7" s="5" t="s">
        <v>20</v>
      </c>
      <c r="D7" s="3" t="s">
        <v>59</v>
      </c>
      <c r="E7" s="3" t="s">
        <v>53</v>
      </c>
      <c r="F7" s="3" t="s">
        <v>54</v>
      </c>
      <c r="G7" s="60"/>
      <c r="I7" s="108"/>
      <c r="J7" s="62" t="s">
        <v>739</v>
      </c>
      <c r="K7" s="5" t="s">
        <v>802</v>
      </c>
      <c r="L7" s="3" t="s">
        <v>43</v>
      </c>
      <c r="M7" s="3" t="s">
        <v>147</v>
      </c>
      <c r="N7" s="3" t="s">
        <v>491</v>
      </c>
      <c r="O7" s="60"/>
    </row>
    <row r="8" spans="1:15" x14ac:dyDescent="0.3">
      <c r="A8" s="108"/>
      <c r="B8" s="62" t="s">
        <v>740</v>
      </c>
      <c r="C8" s="5" t="s">
        <v>21</v>
      </c>
      <c r="D8" s="3" t="s">
        <v>59</v>
      </c>
      <c r="E8" s="3" t="s">
        <v>53</v>
      </c>
      <c r="F8" s="3" t="s">
        <v>54</v>
      </c>
      <c r="G8" s="60"/>
      <c r="I8" s="108"/>
      <c r="J8" s="62" t="s">
        <v>741</v>
      </c>
      <c r="K8" s="5" t="s">
        <v>803</v>
      </c>
      <c r="L8" s="3" t="s">
        <v>43</v>
      </c>
      <c r="M8" s="3" t="s">
        <v>147</v>
      </c>
      <c r="N8" s="3" t="s">
        <v>492</v>
      </c>
      <c r="O8" s="60"/>
    </row>
    <row r="9" spans="1:15" x14ac:dyDescent="0.3">
      <c r="A9" s="108"/>
      <c r="B9" s="62" t="s">
        <v>742</v>
      </c>
      <c r="C9" s="5" t="s">
        <v>22</v>
      </c>
      <c r="D9" s="3" t="s">
        <v>59</v>
      </c>
      <c r="E9" s="3" t="s">
        <v>53</v>
      </c>
      <c r="F9" s="3" t="s">
        <v>54</v>
      </c>
      <c r="G9" s="60"/>
      <c r="I9" s="108"/>
      <c r="J9" s="62" t="s">
        <v>743</v>
      </c>
      <c r="K9" s="5" t="s">
        <v>804</v>
      </c>
      <c r="L9" s="3" t="s">
        <v>43</v>
      </c>
      <c r="M9" s="3" t="s">
        <v>147</v>
      </c>
      <c r="N9" s="3" t="s">
        <v>493</v>
      </c>
      <c r="O9" s="60"/>
    </row>
    <row r="10" spans="1:15" x14ac:dyDescent="0.3">
      <c r="A10" s="108"/>
      <c r="B10" s="62" t="s">
        <v>744</v>
      </c>
      <c r="C10" s="5" t="s">
        <v>23</v>
      </c>
      <c r="D10" s="3" t="s">
        <v>59</v>
      </c>
      <c r="E10" s="3" t="s">
        <v>53</v>
      </c>
      <c r="F10" s="3" t="s">
        <v>54</v>
      </c>
      <c r="G10" s="60"/>
      <c r="I10" s="108"/>
      <c r="J10" s="62" t="s">
        <v>745</v>
      </c>
      <c r="K10" s="5" t="s">
        <v>805</v>
      </c>
      <c r="L10" s="3" t="s">
        <v>43</v>
      </c>
      <c r="M10" s="3" t="s">
        <v>147</v>
      </c>
      <c r="N10" s="3" t="s">
        <v>494</v>
      </c>
      <c r="O10" s="60"/>
    </row>
    <row r="11" spans="1:15" x14ac:dyDescent="0.3">
      <c r="A11" s="108"/>
      <c r="B11" s="62" t="s">
        <v>746</v>
      </c>
      <c r="C11" s="5" t="s">
        <v>98</v>
      </c>
      <c r="D11" s="3" t="s">
        <v>60</v>
      </c>
      <c r="E11" s="3" t="s">
        <v>60</v>
      </c>
      <c r="F11" s="3" t="s">
        <v>60</v>
      </c>
      <c r="G11" s="60"/>
      <c r="I11" s="108"/>
      <c r="J11" s="62" t="s">
        <v>747</v>
      </c>
      <c r="K11" s="5" t="s">
        <v>98</v>
      </c>
      <c r="L11" s="3" t="s">
        <v>60</v>
      </c>
      <c r="M11" s="3" t="s">
        <v>60</v>
      </c>
      <c r="N11" s="3" t="s">
        <v>60</v>
      </c>
      <c r="O11" s="11"/>
    </row>
    <row r="12" spans="1:15" ht="15" thickBot="1" x14ac:dyDescent="0.35">
      <c r="A12" s="109"/>
      <c r="B12" s="101" t="s">
        <v>748</v>
      </c>
      <c r="C12" s="13" t="s">
        <v>98</v>
      </c>
      <c r="D12" s="14" t="s">
        <v>60</v>
      </c>
      <c r="E12" s="14" t="s">
        <v>60</v>
      </c>
      <c r="F12" s="14" t="s">
        <v>60</v>
      </c>
      <c r="G12" s="102"/>
      <c r="I12" s="108"/>
      <c r="J12" s="62" t="s">
        <v>749</v>
      </c>
      <c r="K12" s="5" t="s">
        <v>98</v>
      </c>
      <c r="L12" s="3" t="s">
        <v>60</v>
      </c>
      <c r="M12" s="3" t="s">
        <v>60</v>
      </c>
      <c r="N12" s="3" t="s">
        <v>60</v>
      </c>
      <c r="O12" s="11"/>
    </row>
    <row r="13" spans="1:15" x14ac:dyDescent="0.3">
      <c r="A13" s="107">
        <v>2</v>
      </c>
      <c r="B13" s="110" t="s">
        <v>822</v>
      </c>
      <c r="C13" s="110"/>
      <c r="D13" s="110"/>
      <c r="E13" s="110"/>
      <c r="F13" s="110"/>
      <c r="G13" s="111"/>
      <c r="I13" s="108"/>
      <c r="J13" s="62" t="s">
        <v>750</v>
      </c>
      <c r="K13" s="5" t="s">
        <v>98</v>
      </c>
      <c r="L13" s="3" t="s">
        <v>60</v>
      </c>
      <c r="M13" s="3" t="s">
        <v>60</v>
      </c>
      <c r="N13" s="3" t="s">
        <v>830</v>
      </c>
      <c r="O13" s="11"/>
    </row>
    <row r="14" spans="1:15" x14ac:dyDescent="0.3">
      <c r="A14" s="108"/>
      <c r="B14" s="62" t="s">
        <v>751</v>
      </c>
      <c r="C14" s="5" t="s">
        <v>24</v>
      </c>
      <c r="D14" s="3" t="s">
        <v>59</v>
      </c>
      <c r="E14" s="3" t="s">
        <v>55</v>
      </c>
      <c r="F14" s="3" t="s">
        <v>359</v>
      </c>
      <c r="G14" s="60"/>
      <c r="I14" s="108"/>
      <c r="J14" s="62" t="s">
        <v>752</v>
      </c>
      <c r="K14" s="5" t="s">
        <v>98</v>
      </c>
      <c r="L14" s="3" t="s">
        <v>60</v>
      </c>
      <c r="M14" s="3" t="s">
        <v>60</v>
      </c>
      <c r="N14" s="3" t="s">
        <v>60</v>
      </c>
      <c r="O14" s="11"/>
    </row>
    <row r="15" spans="1:15" x14ac:dyDescent="0.3">
      <c r="A15" s="108"/>
      <c r="B15" s="62" t="s">
        <v>753</v>
      </c>
      <c r="C15" s="5" t="s">
        <v>25</v>
      </c>
      <c r="D15" s="3" t="s">
        <v>59</v>
      </c>
      <c r="E15" s="3" t="s">
        <v>55</v>
      </c>
      <c r="F15" s="3" t="s">
        <v>359</v>
      </c>
      <c r="G15" s="60"/>
      <c r="I15" s="108"/>
      <c r="J15" s="62" t="s">
        <v>754</v>
      </c>
      <c r="K15" s="5" t="s">
        <v>806</v>
      </c>
      <c r="L15" s="3" t="s">
        <v>47</v>
      </c>
      <c r="M15" s="3" t="s">
        <v>147</v>
      </c>
      <c r="N15" s="3" t="s">
        <v>483</v>
      </c>
      <c r="O15" s="11"/>
    </row>
    <row r="16" spans="1:15" x14ac:dyDescent="0.3">
      <c r="A16" s="108"/>
      <c r="B16" s="62" t="s">
        <v>755</v>
      </c>
      <c r="C16" s="5" t="s">
        <v>26</v>
      </c>
      <c r="D16" s="3" t="s">
        <v>59</v>
      </c>
      <c r="E16" s="3" t="s">
        <v>55</v>
      </c>
      <c r="F16" s="3" t="s">
        <v>359</v>
      </c>
      <c r="G16" s="60"/>
      <c r="I16" s="108"/>
      <c r="J16" s="62" t="s">
        <v>756</v>
      </c>
      <c r="K16" s="5" t="s">
        <v>807</v>
      </c>
      <c r="L16" s="3" t="s">
        <v>47</v>
      </c>
      <c r="M16" s="3" t="s">
        <v>147</v>
      </c>
      <c r="N16" s="3" t="s">
        <v>484</v>
      </c>
      <c r="O16" s="11"/>
    </row>
    <row r="17" spans="1:15" x14ac:dyDescent="0.3">
      <c r="A17" s="108"/>
      <c r="B17" s="62" t="s">
        <v>757</v>
      </c>
      <c r="C17" s="5" t="s">
        <v>27</v>
      </c>
      <c r="D17" s="3" t="s">
        <v>59</v>
      </c>
      <c r="E17" s="3" t="s">
        <v>55</v>
      </c>
      <c r="F17" s="3" t="s">
        <v>359</v>
      </c>
      <c r="G17" s="60"/>
      <c r="I17" s="108"/>
      <c r="J17" s="62" t="s">
        <v>758</v>
      </c>
      <c r="K17" s="5" t="s">
        <v>808</v>
      </c>
      <c r="L17" s="3" t="s">
        <v>47</v>
      </c>
      <c r="M17" s="3" t="s">
        <v>147</v>
      </c>
      <c r="N17" s="3" t="s">
        <v>485</v>
      </c>
      <c r="O17" s="11"/>
    </row>
    <row r="18" spans="1:15" x14ac:dyDescent="0.3">
      <c r="A18" s="108"/>
      <c r="B18" s="62" t="s">
        <v>759</v>
      </c>
      <c r="C18" s="5" t="s">
        <v>28</v>
      </c>
      <c r="D18" s="3" t="s">
        <v>59</v>
      </c>
      <c r="E18" s="3" t="s">
        <v>55</v>
      </c>
      <c r="F18" s="3" t="s">
        <v>359</v>
      </c>
      <c r="G18" s="60"/>
      <c r="I18" s="108"/>
      <c r="J18" s="62" t="s">
        <v>760</v>
      </c>
      <c r="K18" s="5" t="s">
        <v>809</v>
      </c>
      <c r="L18" s="3" t="s">
        <v>47</v>
      </c>
      <c r="M18" s="3" t="s">
        <v>147</v>
      </c>
      <c r="N18" s="3" t="s">
        <v>486</v>
      </c>
      <c r="O18" s="11"/>
    </row>
    <row r="19" spans="1:15" x14ac:dyDescent="0.3">
      <c r="A19" s="108"/>
      <c r="B19" s="62" t="s">
        <v>761</v>
      </c>
      <c r="C19" s="5" t="s">
        <v>29</v>
      </c>
      <c r="D19" s="3" t="s">
        <v>59</v>
      </c>
      <c r="E19" s="3" t="s">
        <v>55</v>
      </c>
      <c r="F19" s="3" t="s">
        <v>359</v>
      </c>
      <c r="G19" s="60"/>
      <c r="I19" s="108"/>
      <c r="J19" s="62" t="s">
        <v>762</v>
      </c>
      <c r="K19" s="5" t="s">
        <v>810</v>
      </c>
      <c r="L19" s="3" t="s">
        <v>47</v>
      </c>
      <c r="M19" s="3" t="s">
        <v>147</v>
      </c>
      <c r="N19" s="3" t="s">
        <v>487</v>
      </c>
      <c r="O19" s="11"/>
    </row>
    <row r="20" spans="1:15" x14ac:dyDescent="0.3">
      <c r="A20" s="108"/>
      <c r="B20" s="62" t="s">
        <v>763</v>
      </c>
      <c r="C20" s="5" t="s">
        <v>98</v>
      </c>
      <c r="D20" s="3" t="s">
        <v>60</v>
      </c>
      <c r="E20" s="3" t="s">
        <v>60</v>
      </c>
      <c r="F20" s="3" t="s">
        <v>60</v>
      </c>
      <c r="G20" s="60"/>
      <c r="I20" s="108"/>
      <c r="J20" s="62" t="s">
        <v>764</v>
      </c>
      <c r="K20" s="5" t="s">
        <v>811</v>
      </c>
      <c r="L20" s="3" t="s">
        <v>47</v>
      </c>
      <c r="M20" s="3" t="s">
        <v>147</v>
      </c>
      <c r="N20" s="3" t="s">
        <v>488</v>
      </c>
      <c r="O20" s="11"/>
    </row>
    <row r="21" spans="1:15" x14ac:dyDescent="0.3">
      <c r="A21" s="108"/>
      <c r="B21" s="62" t="s">
        <v>765</v>
      </c>
      <c r="C21" s="5" t="s">
        <v>98</v>
      </c>
      <c r="D21" s="3" t="s">
        <v>60</v>
      </c>
      <c r="E21" s="3" t="s">
        <v>60</v>
      </c>
      <c r="F21" s="3" t="s">
        <v>60</v>
      </c>
      <c r="G21" s="60"/>
      <c r="I21" s="108"/>
      <c r="J21" s="62" t="s">
        <v>766</v>
      </c>
      <c r="K21" s="5" t="s">
        <v>98</v>
      </c>
      <c r="L21" s="3" t="s">
        <v>60</v>
      </c>
      <c r="M21" s="3" t="s">
        <v>60</v>
      </c>
      <c r="N21" s="3" t="s">
        <v>60</v>
      </c>
      <c r="O21" s="60"/>
    </row>
    <row r="22" spans="1:15" x14ac:dyDescent="0.3">
      <c r="A22" s="108"/>
      <c r="B22" s="62" t="s">
        <v>767</v>
      </c>
      <c r="C22" s="5" t="s">
        <v>98</v>
      </c>
      <c r="D22" s="3" t="s">
        <v>60</v>
      </c>
      <c r="E22" s="3" t="s">
        <v>60</v>
      </c>
      <c r="F22" s="3" t="s">
        <v>60</v>
      </c>
      <c r="G22" s="60"/>
      <c r="I22" s="108"/>
      <c r="J22" s="62" t="s">
        <v>768</v>
      </c>
      <c r="K22" s="5" t="s">
        <v>98</v>
      </c>
      <c r="L22" s="3" t="s">
        <v>60</v>
      </c>
      <c r="M22" s="3" t="s">
        <v>60</v>
      </c>
      <c r="N22" s="3" t="s">
        <v>60</v>
      </c>
      <c r="O22" s="60"/>
    </row>
    <row r="23" spans="1:15" x14ac:dyDescent="0.3">
      <c r="A23" s="108"/>
      <c r="B23" s="62" t="s">
        <v>769</v>
      </c>
      <c r="C23" s="5" t="s">
        <v>98</v>
      </c>
      <c r="D23" s="3" t="s">
        <v>60</v>
      </c>
      <c r="E23" s="3" t="s">
        <v>60</v>
      </c>
      <c r="F23" s="3" t="s">
        <v>60</v>
      </c>
      <c r="G23" s="60"/>
      <c r="I23" s="108"/>
      <c r="J23" s="62" t="s">
        <v>770</v>
      </c>
      <c r="K23" s="5" t="s">
        <v>98</v>
      </c>
      <c r="L23" s="3" t="s">
        <v>60</v>
      </c>
      <c r="M23" s="3" t="s">
        <v>60</v>
      </c>
      <c r="N23" s="3" t="s">
        <v>60</v>
      </c>
      <c r="O23" s="60"/>
    </row>
    <row r="24" spans="1:15" x14ac:dyDescent="0.3">
      <c r="A24" s="108"/>
      <c r="B24" s="62" t="s">
        <v>771</v>
      </c>
      <c r="C24" s="5" t="s">
        <v>827</v>
      </c>
      <c r="D24" s="3" t="s">
        <v>59</v>
      </c>
      <c r="E24" s="3" t="s">
        <v>724</v>
      </c>
      <c r="F24" s="3" t="s">
        <v>725</v>
      </c>
      <c r="G24" s="60" t="s">
        <v>812</v>
      </c>
      <c r="I24" s="108"/>
      <c r="J24" s="62" t="s">
        <v>772</v>
      </c>
      <c r="K24" s="5" t="s">
        <v>98</v>
      </c>
      <c r="L24" s="3" t="s">
        <v>60</v>
      </c>
      <c r="M24" s="3" t="s">
        <v>60</v>
      </c>
      <c r="N24" s="3" t="s">
        <v>60</v>
      </c>
      <c r="O24" s="60"/>
    </row>
    <row r="25" spans="1:15" x14ac:dyDescent="0.3">
      <c r="A25" s="108"/>
      <c r="B25" s="62" t="s">
        <v>773</v>
      </c>
      <c r="C25" s="5" t="s">
        <v>98</v>
      </c>
      <c r="D25" s="3" t="s">
        <v>60</v>
      </c>
      <c r="E25" s="3" t="s">
        <v>60</v>
      </c>
      <c r="F25" s="3" t="s">
        <v>60</v>
      </c>
      <c r="G25" s="60"/>
      <c r="I25" s="108"/>
      <c r="J25" s="62" t="s">
        <v>774</v>
      </c>
      <c r="K25" s="5" t="s">
        <v>813</v>
      </c>
      <c r="L25" s="3" t="s">
        <v>43</v>
      </c>
      <c r="M25" s="3" t="s">
        <v>147</v>
      </c>
      <c r="N25" s="3" t="s">
        <v>60</v>
      </c>
      <c r="O25" s="60"/>
    </row>
    <row r="26" spans="1:15" x14ac:dyDescent="0.3">
      <c r="A26" s="108"/>
      <c r="B26" s="62" t="s">
        <v>775</v>
      </c>
      <c r="C26" s="5" t="s">
        <v>98</v>
      </c>
      <c r="D26" s="3" t="s">
        <v>60</v>
      </c>
      <c r="E26" s="3" t="s">
        <v>60</v>
      </c>
      <c r="F26" s="3" t="s">
        <v>60</v>
      </c>
      <c r="G26" s="60"/>
      <c r="I26" s="108"/>
      <c r="J26" s="62" t="s">
        <v>776</v>
      </c>
      <c r="K26" s="5" t="s">
        <v>814</v>
      </c>
      <c r="L26" s="3" t="s">
        <v>43</v>
      </c>
      <c r="M26" s="3" t="s">
        <v>147</v>
      </c>
      <c r="N26" s="3" t="s">
        <v>60</v>
      </c>
      <c r="O26" s="60"/>
    </row>
    <row r="27" spans="1:15" x14ac:dyDescent="0.3">
      <c r="A27" s="108"/>
      <c r="B27" s="62" t="s">
        <v>777</v>
      </c>
      <c r="C27" s="5" t="s">
        <v>98</v>
      </c>
      <c r="D27" s="3" t="s">
        <v>60</v>
      </c>
      <c r="E27" s="3" t="s">
        <v>60</v>
      </c>
      <c r="F27" s="3" t="s">
        <v>60</v>
      </c>
      <c r="G27" s="60"/>
      <c r="I27" s="108"/>
      <c r="J27" s="62" t="s">
        <v>778</v>
      </c>
      <c r="K27" s="5" t="s">
        <v>98</v>
      </c>
      <c r="L27" s="3" t="s">
        <v>60</v>
      </c>
      <c r="M27" s="3" t="s">
        <v>60</v>
      </c>
      <c r="N27" s="3" t="s">
        <v>60</v>
      </c>
      <c r="O27" s="11"/>
    </row>
    <row r="28" spans="1:15" x14ac:dyDescent="0.3">
      <c r="A28" s="108"/>
      <c r="B28" s="62" t="s">
        <v>779</v>
      </c>
      <c r="C28" s="5" t="s">
        <v>98</v>
      </c>
      <c r="D28" s="3" t="s">
        <v>60</v>
      </c>
      <c r="E28" s="3" t="s">
        <v>60</v>
      </c>
      <c r="F28" s="3" t="s">
        <v>60</v>
      </c>
      <c r="G28" s="60"/>
      <c r="I28" s="108"/>
      <c r="J28" s="62" t="s">
        <v>780</v>
      </c>
      <c r="K28" s="5" t="s">
        <v>98</v>
      </c>
      <c r="L28" s="3" t="s">
        <v>60</v>
      </c>
      <c r="M28" s="3" t="s">
        <v>60</v>
      </c>
      <c r="N28" s="3" t="s">
        <v>60</v>
      </c>
      <c r="O28" s="11"/>
    </row>
    <row r="29" spans="1:15" ht="15" thickBot="1" x14ac:dyDescent="0.35">
      <c r="A29" s="109"/>
      <c r="B29" s="101" t="s">
        <v>781</v>
      </c>
      <c r="C29" s="13" t="s">
        <v>98</v>
      </c>
      <c r="D29" s="14" t="s">
        <v>60</v>
      </c>
      <c r="E29" s="14" t="s">
        <v>60</v>
      </c>
      <c r="F29" s="14" t="s">
        <v>60</v>
      </c>
      <c r="G29" s="102"/>
      <c r="I29" s="108"/>
      <c r="J29" s="62" t="s">
        <v>782</v>
      </c>
      <c r="K29" s="5" t="s">
        <v>98</v>
      </c>
      <c r="L29" s="3" t="s">
        <v>60</v>
      </c>
      <c r="M29" s="3" t="s">
        <v>60</v>
      </c>
      <c r="N29" s="3" t="s">
        <v>60</v>
      </c>
      <c r="O29" s="11"/>
    </row>
    <row r="30" spans="1:15" x14ac:dyDescent="0.3">
      <c r="A30" s="107">
        <v>3</v>
      </c>
      <c r="B30" s="110" t="s">
        <v>823</v>
      </c>
      <c r="C30" s="110"/>
      <c r="D30" s="110"/>
      <c r="E30" s="110"/>
      <c r="F30" s="110"/>
      <c r="G30" s="111"/>
      <c r="I30" s="108"/>
      <c r="J30" s="62" t="s">
        <v>783</v>
      </c>
      <c r="K30" s="5" t="s">
        <v>98</v>
      </c>
      <c r="L30" s="3" t="s">
        <v>60</v>
      </c>
      <c r="M30" s="3" t="s">
        <v>60</v>
      </c>
      <c r="N30" s="3" t="s">
        <v>60</v>
      </c>
      <c r="O30" s="11"/>
    </row>
    <row r="31" spans="1:15" x14ac:dyDescent="0.3">
      <c r="A31" s="108"/>
      <c r="B31" s="62" t="s">
        <v>784</v>
      </c>
      <c r="C31" s="5" t="s">
        <v>313</v>
      </c>
      <c r="D31" s="3" t="s">
        <v>43</v>
      </c>
      <c r="E31" s="3" t="s">
        <v>147</v>
      </c>
      <c r="F31" s="3" t="s">
        <v>60</v>
      </c>
      <c r="G31" s="60"/>
      <c r="I31" s="108"/>
      <c r="J31" s="62" t="s">
        <v>785</v>
      </c>
      <c r="K31" s="5" t="s">
        <v>98</v>
      </c>
      <c r="L31" s="3" t="s">
        <v>60</v>
      </c>
      <c r="M31" s="3" t="s">
        <v>60</v>
      </c>
      <c r="N31" s="3" t="s">
        <v>60</v>
      </c>
      <c r="O31" s="11"/>
    </row>
    <row r="32" spans="1:15" x14ac:dyDescent="0.3">
      <c r="A32" s="108"/>
      <c r="B32" s="62" t="s">
        <v>786</v>
      </c>
      <c r="C32" s="5" t="s">
        <v>314</v>
      </c>
      <c r="D32" s="3" t="s">
        <v>43</v>
      </c>
      <c r="E32" s="3" t="s">
        <v>147</v>
      </c>
      <c r="F32" s="3" t="s">
        <v>60</v>
      </c>
      <c r="G32" s="60"/>
      <c r="I32" s="108"/>
      <c r="J32" s="62" t="s">
        <v>787</v>
      </c>
      <c r="K32" s="5" t="s">
        <v>98</v>
      </c>
      <c r="L32" s="3" t="s">
        <v>60</v>
      </c>
      <c r="M32" s="3" t="s">
        <v>60</v>
      </c>
      <c r="N32" s="3" t="s">
        <v>60</v>
      </c>
      <c r="O32" s="11"/>
    </row>
    <row r="33" spans="1:15" x14ac:dyDescent="0.3">
      <c r="A33" s="108"/>
      <c r="B33" s="62" t="s">
        <v>788</v>
      </c>
      <c r="C33" s="5" t="s">
        <v>315</v>
      </c>
      <c r="D33" s="3" t="s">
        <v>43</v>
      </c>
      <c r="E33" s="3" t="s">
        <v>147</v>
      </c>
      <c r="F33" s="3" t="s">
        <v>60</v>
      </c>
      <c r="G33" s="60"/>
      <c r="I33" s="108"/>
      <c r="J33" s="62" t="s">
        <v>789</v>
      </c>
      <c r="K33" s="5" t="s">
        <v>98</v>
      </c>
      <c r="L33" s="3" t="s">
        <v>60</v>
      </c>
      <c r="M33" s="3" t="s">
        <v>60</v>
      </c>
      <c r="N33" s="3" t="s">
        <v>60</v>
      </c>
      <c r="O33" s="11"/>
    </row>
    <row r="34" spans="1:15" x14ac:dyDescent="0.3">
      <c r="A34" s="108"/>
      <c r="B34" s="62" t="s">
        <v>790</v>
      </c>
      <c r="C34" s="5" t="s">
        <v>316</v>
      </c>
      <c r="D34" s="3" t="s">
        <v>43</v>
      </c>
      <c r="E34" s="3" t="s">
        <v>147</v>
      </c>
      <c r="F34" s="3" t="s">
        <v>60</v>
      </c>
      <c r="G34" s="60"/>
      <c r="I34" s="108"/>
      <c r="J34" s="62" t="s">
        <v>791</v>
      </c>
      <c r="K34" s="5" t="s">
        <v>98</v>
      </c>
      <c r="L34" s="3" t="s">
        <v>60</v>
      </c>
      <c r="M34" s="3" t="s">
        <v>60</v>
      </c>
      <c r="N34" s="3" t="s">
        <v>60</v>
      </c>
      <c r="O34" s="11"/>
    </row>
    <row r="35" spans="1:15" x14ac:dyDescent="0.3">
      <c r="A35" s="108"/>
      <c r="B35" s="62" t="s">
        <v>792</v>
      </c>
      <c r="C35" s="5" t="s">
        <v>317</v>
      </c>
      <c r="D35" s="3" t="s">
        <v>43</v>
      </c>
      <c r="E35" s="3" t="s">
        <v>147</v>
      </c>
      <c r="F35" s="3" t="s">
        <v>60</v>
      </c>
      <c r="G35" s="60"/>
      <c r="I35" s="108"/>
      <c r="J35" s="62" t="s">
        <v>793</v>
      </c>
      <c r="K35" s="5" t="s">
        <v>98</v>
      </c>
      <c r="L35" s="3" t="s">
        <v>60</v>
      </c>
      <c r="M35" s="3" t="s">
        <v>60</v>
      </c>
      <c r="N35" s="3" t="s">
        <v>60</v>
      </c>
      <c r="O35" s="11"/>
    </row>
    <row r="36" spans="1:15" ht="15" thickBot="1" x14ac:dyDescent="0.35">
      <c r="A36" s="108"/>
      <c r="B36" s="62" t="s">
        <v>794</v>
      </c>
      <c r="C36" s="5" t="s">
        <v>318</v>
      </c>
      <c r="D36" s="3" t="s">
        <v>43</v>
      </c>
      <c r="E36" s="3" t="s">
        <v>147</v>
      </c>
      <c r="F36" s="3" t="s">
        <v>60</v>
      </c>
      <c r="G36" s="60"/>
      <c r="I36" s="109"/>
      <c r="J36" s="101" t="s">
        <v>795</v>
      </c>
      <c r="K36" s="13" t="s">
        <v>98</v>
      </c>
      <c r="L36" s="14" t="s">
        <v>60</v>
      </c>
      <c r="M36" s="14" t="s">
        <v>60</v>
      </c>
      <c r="N36" s="14" t="s">
        <v>60</v>
      </c>
      <c r="O36" s="15"/>
    </row>
    <row r="37" spans="1:15" x14ac:dyDescent="0.3">
      <c r="A37" s="108"/>
      <c r="B37" s="62" t="s">
        <v>796</v>
      </c>
      <c r="C37" s="5" t="s">
        <v>717</v>
      </c>
      <c r="D37" s="3" t="s">
        <v>43</v>
      </c>
      <c r="E37" s="3" t="s">
        <v>147</v>
      </c>
      <c r="F37" s="3" t="s">
        <v>60</v>
      </c>
      <c r="G37" s="60"/>
      <c r="I37" s="107">
        <v>2</v>
      </c>
      <c r="J37" s="110" t="s">
        <v>822</v>
      </c>
      <c r="K37" s="110"/>
      <c r="L37" s="110"/>
      <c r="M37" s="110"/>
      <c r="N37" s="110"/>
      <c r="O37" s="111"/>
    </row>
    <row r="38" spans="1:15" ht="15" thickBot="1" x14ac:dyDescent="0.35">
      <c r="A38" s="109"/>
      <c r="B38" s="101" t="s">
        <v>797</v>
      </c>
      <c r="C38" s="13" t="s">
        <v>829</v>
      </c>
      <c r="D38" s="14" t="s">
        <v>43</v>
      </c>
      <c r="E38" s="14" t="s">
        <v>147</v>
      </c>
      <c r="F38" s="14" t="s">
        <v>60</v>
      </c>
      <c r="G38" s="102"/>
      <c r="I38" s="108"/>
      <c r="J38" s="62" t="s">
        <v>751</v>
      </c>
      <c r="K38" s="5" t="s">
        <v>30</v>
      </c>
      <c r="L38" s="3" t="s">
        <v>59</v>
      </c>
      <c r="M38" s="3" t="s">
        <v>56</v>
      </c>
      <c r="N38" s="3" t="s">
        <v>139</v>
      </c>
      <c r="O38" s="60"/>
    </row>
    <row r="39" spans="1:15" x14ac:dyDescent="0.3">
      <c r="A39" s="107">
        <v>4</v>
      </c>
      <c r="B39" s="110" t="s">
        <v>823</v>
      </c>
      <c r="C39" s="110"/>
      <c r="D39" s="110"/>
      <c r="E39" s="110"/>
      <c r="F39" s="110"/>
      <c r="G39" s="111"/>
      <c r="I39" s="108"/>
      <c r="J39" s="62" t="s">
        <v>753</v>
      </c>
      <c r="K39" s="5" t="s">
        <v>31</v>
      </c>
      <c r="L39" s="3" t="s">
        <v>59</v>
      </c>
      <c r="M39" s="3" t="s">
        <v>56</v>
      </c>
      <c r="N39" s="3" t="s">
        <v>139</v>
      </c>
      <c r="O39" s="60"/>
    </row>
    <row r="40" spans="1:15" x14ac:dyDescent="0.3">
      <c r="A40" s="108"/>
      <c r="B40" s="62" t="s">
        <v>784</v>
      </c>
      <c r="C40" s="5" t="s">
        <v>307</v>
      </c>
      <c r="D40" s="3" t="s">
        <v>43</v>
      </c>
      <c r="E40" s="3" t="s">
        <v>147</v>
      </c>
      <c r="F40" s="3" t="s">
        <v>60</v>
      </c>
      <c r="G40" s="60"/>
      <c r="I40" s="108"/>
      <c r="J40" s="62" t="s">
        <v>755</v>
      </c>
      <c r="K40" s="5" t="s">
        <v>32</v>
      </c>
      <c r="L40" s="3" t="s">
        <v>59</v>
      </c>
      <c r="M40" s="3" t="s">
        <v>56</v>
      </c>
      <c r="N40" s="3" t="s">
        <v>139</v>
      </c>
      <c r="O40" s="60"/>
    </row>
    <row r="41" spans="1:15" x14ac:dyDescent="0.3">
      <c r="A41" s="108"/>
      <c r="B41" s="62" t="s">
        <v>786</v>
      </c>
      <c r="C41" s="5" t="s">
        <v>308</v>
      </c>
      <c r="D41" s="3" t="s">
        <v>43</v>
      </c>
      <c r="E41" s="3" t="s">
        <v>147</v>
      </c>
      <c r="F41" s="3" t="s">
        <v>60</v>
      </c>
      <c r="G41" s="60"/>
      <c r="I41" s="108"/>
      <c r="J41" s="62" t="s">
        <v>757</v>
      </c>
      <c r="K41" s="5" t="s">
        <v>33</v>
      </c>
      <c r="L41" s="3" t="s">
        <v>59</v>
      </c>
      <c r="M41" s="3" t="s">
        <v>56</v>
      </c>
      <c r="N41" s="3" t="s">
        <v>139</v>
      </c>
      <c r="O41" s="60"/>
    </row>
    <row r="42" spans="1:15" x14ac:dyDescent="0.3">
      <c r="A42" s="108"/>
      <c r="B42" s="62" t="s">
        <v>788</v>
      </c>
      <c r="C42" s="5" t="s">
        <v>309</v>
      </c>
      <c r="D42" s="3" t="s">
        <v>43</v>
      </c>
      <c r="E42" s="3" t="s">
        <v>147</v>
      </c>
      <c r="F42" s="3" t="s">
        <v>60</v>
      </c>
      <c r="G42" s="60"/>
      <c r="I42" s="108"/>
      <c r="J42" s="62" t="s">
        <v>759</v>
      </c>
      <c r="K42" s="5" t="s">
        <v>34</v>
      </c>
      <c r="L42" s="3" t="s">
        <v>59</v>
      </c>
      <c r="M42" s="3" t="s">
        <v>56</v>
      </c>
      <c r="N42" s="3" t="s">
        <v>139</v>
      </c>
      <c r="O42" s="60"/>
    </row>
    <row r="43" spans="1:15" x14ac:dyDescent="0.3">
      <c r="A43" s="108"/>
      <c r="B43" s="62" t="s">
        <v>790</v>
      </c>
      <c r="C43" s="5" t="s">
        <v>310</v>
      </c>
      <c r="D43" s="3" t="s">
        <v>43</v>
      </c>
      <c r="E43" s="3" t="s">
        <v>147</v>
      </c>
      <c r="F43" s="3" t="s">
        <v>60</v>
      </c>
      <c r="G43" s="60"/>
      <c r="I43" s="108"/>
      <c r="J43" s="62" t="s">
        <v>761</v>
      </c>
      <c r="K43" s="5" t="s">
        <v>35</v>
      </c>
      <c r="L43" s="3" t="s">
        <v>59</v>
      </c>
      <c r="M43" s="3" t="s">
        <v>56</v>
      </c>
      <c r="N43" s="3" t="s">
        <v>139</v>
      </c>
      <c r="O43" s="60"/>
    </row>
    <row r="44" spans="1:15" x14ac:dyDescent="0.3">
      <c r="A44" s="108"/>
      <c r="B44" s="62" t="s">
        <v>792</v>
      </c>
      <c r="C44" s="5" t="s">
        <v>311</v>
      </c>
      <c r="D44" s="3" t="s">
        <v>43</v>
      </c>
      <c r="E44" s="3" t="s">
        <v>147</v>
      </c>
      <c r="F44" s="3" t="s">
        <v>60</v>
      </c>
      <c r="G44" s="60"/>
      <c r="I44" s="108"/>
      <c r="J44" s="62" t="s">
        <v>763</v>
      </c>
      <c r="K44" s="5" t="s">
        <v>98</v>
      </c>
      <c r="L44" s="3" t="s">
        <v>60</v>
      </c>
      <c r="M44" s="3" t="s">
        <v>60</v>
      </c>
      <c r="N44" s="3" t="s">
        <v>60</v>
      </c>
      <c r="O44" s="11"/>
    </row>
    <row r="45" spans="1:15" x14ac:dyDescent="0.3">
      <c r="A45" s="108"/>
      <c r="B45" s="62" t="s">
        <v>794</v>
      </c>
      <c r="C45" s="5" t="s">
        <v>312</v>
      </c>
      <c r="D45" s="3" t="s">
        <v>43</v>
      </c>
      <c r="E45" s="3" t="s">
        <v>147</v>
      </c>
      <c r="F45" s="3" t="s">
        <v>60</v>
      </c>
      <c r="G45" s="60"/>
      <c r="I45" s="108"/>
      <c r="J45" s="62" t="s">
        <v>765</v>
      </c>
      <c r="K45" s="5" t="s">
        <v>98</v>
      </c>
      <c r="L45" s="3" t="s">
        <v>60</v>
      </c>
      <c r="M45" s="3" t="s">
        <v>60</v>
      </c>
      <c r="N45" s="3" t="s">
        <v>60</v>
      </c>
      <c r="O45" s="11"/>
    </row>
    <row r="46" spans="1:15" x14ac:dyDescent="0.3">
      <c r="A46" s="108"/>
      <c r="B46" s="62" t="s">
        <v>796</v>
      </c>
      <c r="C46" s="5" t="s">
        <v>98</v>
      </c>
      <c r="D46" s="3" t="s">
        <v>60</v>
      </c>
      <c r="E46" s="3" t="s">
        <v>60</v>
      </c>
      <c r="F46" s="3" t="s">
        <v>60</v>
      </c>
      <c r="G46" s="60"/>
      <c r="I46" s="108"/>
      <c r="J46" s="62" t="s">
        <v>767</v>
      </c>
      <c r="K46" s="5" t="s">
        <v>98</v>
      </c>
      <c r="L46" s="3" t="s">
        <v>60</v>
      </c>
      <c r="M46" s="3" t="s">
        <v>60</v>
      </c>
      <c r="N46" s="3" t="s">
        <v>60</v>
      </c>
      <c r="O46" s="11"/>
    </row>
    <row r="47" spans="1:15" ht="15" thickBot="1" x14ac:dyDescent="0.35">
      <c r="A47" s="109"/>
      <c r="B47" s="101" t="s">
        <v>797</v>
      </c>
      <c r="C47" s="13" t="s">
        <v>98</v>
      </c>
      <c r="D47" s="14" t="s">
        <v>60</v>
      </c>
      <c r="E47" s="14" t="s">
        <v>60</v>
      </c>
      <c r="F47" s="14" t="s">
        <v>60</v>
      </c>
      <c r="G47" s="102"/>
      <c r="I47" s="108"/>
      <c r="J47" s="62" t="s">
        <v>769</v>
      </c>
      <c r="K47" s="5" t="s">
        <v>98</v>
      </c>
      <c r="L47" s="3" t="s">
        <v>60</v>
      </c>
      <c r="M47" s="3" t="s">
        <v>60</v>
      </c>
      <c r="N47" s="3" t="s">
        <v>60</v>
      </c>
      <c r="O47" s="11"/>
    </row>
    <row r="48" spans="1:15" x14ac:dyDescent="0.3">
      <c r="A48" s="98"/>
      <c r="I48" s="108"/>
      <c r="J48" s="62" t="s">
        <v>771</v>
      </c>
      <c r="K48" s="5" t="s">
        <v>98</v>
      </c>
      <c r="L48" s="3" t="s">
        <v>60</v>
      </c>
      <c r="M48" s="3" t="s">
        <v>60</v>
      </c>
      <c r="N48" s="3" t="s">
        <v>60</v>
      </c>
      <c r="O48" s="11"/>
    </row>
    <row r="49" spans="1:15" x14ac:dyDescent="0.3">
      <c r="A49" s="98"/>
      <c r="I49" s="108"/>
      <c r="J49" s="62" t="s">
        <v>773</v>
      </c>
      <c r="K49" s="5" t="s">
        <v>98</v>
      </c>
      <c r="L49" s="3" t="s">
        <v>60</v>
      </c>
      <c r="M49" s="3" t="s">
        <v>60</v>
      </c>
      <c r="N49" s="3" t="s">
        <v>60</v>
      </c>
      <c r="O49" s="11"/>
    </row>
    <row r="50" spans="1:15" x14ac:dyDescent="0.3">
      <c r="A50" s="98"/>
      <c r="I50" s="108"/>
      <c r="J50" s="62" t="s">
        <v>775</v>
      </c>
      <c r="K50" s="5" t="s">
        <v>98</v>
      </c>
      <c r="L50" s="3" t="s">
        <v>60</v>
      </c>
      <c r="M50" s="3" t="s">
        <v>60</v>
      </c>
      <c r="N50" s="3" t="s">
        <v>60</v>
      </c>
      <c r="O50" s="11"/>
    </row>
    <row r="51" spans="1:15" x14ac:dyDescent="0.3">
      <c r="I51" s="108"/>
      <c r="J51" s="62" t="s">
        <v>777</v>
      </c>
      <c r="K51" s="5" t="s">
        <v>98</v>
      </c>
      <c r="L51" s="3" t="s">
        <v>60</v>
      </c>
      <c r="M51" s="3" t="s">
        <v>60</v>
      </c>
      <c r="N51" s="3" t="s">
        <v>60</v>
      </c>
      <c r="O51" s="11"/>
    </row>
    <row r="52" spans="1:15" x14ac:dyDescent="0.3">
      <c r="I52" s="108"/>
      <c r="J52" s="62" t="s">
        <v>779</v>
      </c>
      <c r="K52" s="5" t="s">
        <v>98</v>
      </c>
      <c r="L52" s="3" t="s">
        <v>60</v>
      </c>
      <c r="M52" s="3" t="s">
        <v>60</v>
      </c>
      <c r="N52" s="3" t="s">
        <v>60</v>
      </c>
      <c r="O52" s="11"/>
    </row>
    <row r="53" spans="1:15" ht="15" thickBot="1" x14ac:dyDescent="0.35">
      <c r="I53" s="109"/>
      <c r="J53" s="101" t="s">
        <v>781</v>
      </c>
      <c r="K53" s="13" t="s">
        <v>98</v>
      </c>
      <c r="L53" s="14" t="s">
        <v>60</v>
      </c>
      <c r="M53" s="14" t="s">
        <v>60</v>
      </c>
      <c r="N53" s="14" t="s">
        <v>60</v>
      </c>
      <c r="O53" s="15"/>
    </row>
    <row r="54" spans="1:15" x14ac:dyDescent="0.3">
      <c r="I54" s="107">
        <v>3</v>
      </c>
      <c r="J54" s="110" t="s">
        <v>823</v>
      </c>
      <c r="K54" s="110"/>
      <c r="L54" s="110"/>
      <c r="M54" s="110"/>
      <c r="N54" s="110"/>
      <c r="O54" s="111"/>
    </row>
    <row r="55" spans="1:15" x14ac:dyDescent="0.3">
      <c r="I55" s="108"/>
      <c r="J55" s="62" t="s">
        <v>784</v>
      </c>
      <c r="K55" s="5" t="s">
        <v>4</v>
      </c>
      <c r="L55" s="3" t="s">
        <v>43</v>
      </c>
      <c r="M55" s="3" t="s">
        <v>147</v>
      </c>
      <c r="N55" s="3" t="s">
        <v>60</v>
      </c>
      <c r="O55" s="60"/>
    </row>
    <row r="56" spans="1:15" x14ac:dyDescent="0.3">
      <c r="I56" s="108"/>
      <c r="J56" s="62" t="s">
        <v>786</v>
      </c>
      <c r="K56" s="5" t="s">
        <v>5</v>
      </c>
      <c r="L56" s="3" t="s">
        <v>43</v>
      </c>
      <c r="M56" s="3" t="s">
        <v>147</v>
      </c>
      <c r="N56" s="3" t="s">
        <v>60</v>
      </c>
      <c r="O56" s="60"/>
    </row>
    <row r="57" spans="1:15" x14ac:dyDescent="0.3">
      <c r="I57" s="108"/>
      <c r="J57" s="62" t="s">
        <v>788</v>
      </c>
      <c r="K57" s="5" t="s">
        <v>6</v>
      </c>
      <c r="L57" s="3" t="s">
        <v>43</v>
      </c>
      <c r="M57" s="3" t="s">
        <v>147</v>
      </c>
      <c r="N57" s="3" t="s">
        <v>60</v>
      </c>
      <c r="O57" s="60"/>
    </row>
    <row r="58" spans="1:15" x14ac:dyDescent="0.3">
      <c r="I58" s="108"/>
      <c r="J58" s="62" t="s">
        <v>790</v>
      </c>
      <c r="K58" s="5" t="s">
        <v>7</v>
      </c>
      <c r="L58" s="3" t="s">
        <v>43</v>
      </c>
      <c r="M58" s="3" t="s">
        <v>147</v>
      </c>
      <c r="N58" s="3" t="s">
        <v>60</v>
      </c>
      <c r="O58" s="60"/>
    </row>
    <row r="59" spans="1:15" x14ac:dyDescent="0.3">
      <c r="I59" s="108"/>
      <c r="J59" s="62" t="s">
        <v>792</v>
      </c>
      <c r="K59" s="5" t="s">
        <v>12</v>
      </c>
      <c r="L59" s="3" t="s">
        <v>43</v>
      </c>
      <c r="M59" s="3" t="s">
        <v>147</v>
      </c>
      <c r="N59" s="3" t="s">
        <v>60</v>
      </c>
      <c r="O59" s="60"/>
    </row>
    <row r="60" spans="1:15" x14ac:dyDescent="0.3">
      <c r="I60" s="108"/>
      <c r="J60" s="62" t="s">
        <v>794</v>
      </c>
      <c r="K60" s="5" t="s">
        <v>13</v>
      </c>
      <c r="L60" s="3" t="s">
        <v>43</v>
      </c>
      <c r="M60" s="3" t="s">
        <v>147</v>
      </c>
      <c r="N60" s="3" t="s">
        <v>60</v>
      </c>
      <c r="O60" s="60"/>
    </row>
    <row r="61" spans="1:15" x14ac:dyDescent="0.3">
      <c r="I61" s="108"/>
      <c r="J61" s="62" t="s">
        <v>796</v>
      </c>
      <c r="K61" s="5" t="s">
        <v>98</v>
      </c>
      <c r="L61" s="3" t="s">
        <v>60</v>
      </c>
      <c r="M61" s="3" t="s">
        <v>60</v>
      </c>
      <c r="N61" s="3" t="s">
        <v>60</v>
      </c>
      <c r="O61" s="11"/>
    </row>
    <row r="62" spans="1:15" ht="15" thickBot="1" x14ac:dyDescent="0.35">
      <c r="I62" s="109"/>
      <c r="J62" s="101" t="s">
        <v>797</v>
      </c>
      <c r="K62" s="13" t="s">
        <v>98</v>
      </c>
      <c r="L62" s="14" t="s">
        <v>60</v>
      </c>
      <c r="M62" s="14" t="s">
        <v>60</v>
      </c>
      <c r="N62" s="14" t="s">
        <v>60</v>
      </c>
      <c r="O62" s="15"/>
    </row>
    <row r="63" spans="1:15" x14ac:dyDescent="0.3">
      <c r="I63" s="107">
        <v>4</v>
      </c>
      <c r="J63" s="110" t="s">
        <v>823</v>
      </c>
      <c r="K63" s="110"/>
      <c r="L63" s="110"/>
      <c r="M63" s="110"/>
      <c r="N63" s="110"/>
      <c r="O63" s="111"/>
    </row>
    <row r="64" spans="1:15" x14ac:dyDescent="0.3">
      <c r="I64" s="108"/>
      <c r="J64" s="62" t="s">
        <v>784</v>
      </c>
      <c r="K64" s="5" t="s">
        <v>8</v>
      </c>
      <c r="L64" s="3" t="s">
        <v>43</v>
      </c>
      <c r="M64" s="3" t="s">
        <v>147</v>
      </c>
      <c r="N64" s="3" t="s">
        <v>60</v>
      </c>
      <c r="O64" s="60"/>
    </row>
    <row r="65" spans="9:15" x14ac:dyDescent="0.3">
      <c r="I65" s="108"/>
      <c r="J65" s="62" t="s">
        <v>786</v>
      </c>
      <c r="K65" s="5" t="s">
        <v>9</v>
      </c>
      <c r="L65" s="3" t="s">
        <v>43</v>
      </c>
      <c r="M65" s="3" t="s">
        <v>147</v>
      </c>
      <c r="N65" s="3" t="s">
        <v>60</v>
      </c>
      <c r="O65" s="60"/>
    </row>
    <row r="66" spans="9:15" x14ac:dyDescent="0.3">
      <c r="I66" s="108"/>
      <c r="J66" s="62" t="s">
        <v>788</v>
      </c>
      <c r="K66" s="5" t="s">
        <v>10</v>
      </c>
      <c r="L66" s="3" t="s">
        <v>43</v>
      </c>
      <c r="M66" s="3" t="s">
        <v>147</v>
      </c>
      <c r="N66" s="3" t="s">
        <v>60</v>
      </c>
      <c r="O66" s="60"/>
    </row>
    <row r="67" spans="9:15" x14ac:dyDescent="0.3">
      <c r="I67" s="108"/>
      <c r="J67" s="62" t="s">
        <v>790</v>
      </c>
      <c r="K67" s="5" t="s">
        <v>11</v>
      </c>
      <c r="L67" s="3" t="s">
        <v>43</v>
      </c>
      <c r="M67" s="3" t="s">
        <v>147</v>
      </c>
      <c r="N67" s="3" t="s">
        <v>60</v>
      </c>
      <c r="O67" s="60"/>
    </row>
    <row r="68" spans="9:15" x14ac:dyDescent="0.3">
      <c r="I68" s="108"/>
      <c r="J68" s="62" t="s">
        <v>792</v>
      </c>
      <c r="K68" s="5" t="s">
        <v>14</v>
      </c>
      <c r="L68" s="3" t="s">
        <v>43</v>
      </c>
      <c r="M68" s="3" t="s">
        <v>147</v>
      </c>
      <c r="N68" s="3" t="s">
        <v>60</v>
      </c>
      <c r="O68" s="60"/>
    </row>
    <row r="69" spans="9:15" x14ac:dyDescent="0.3">
      <c r="I69" s="108"/>
      <c r="J69" s="62" t="s">
        <v>794</v>
      </c>
      <c r="K69" s="5" t="s">
        <v>15</v>
      </c>
      <c r="L69" s="3" t="s">
        <v>43</v>
      </c>
      <c r="M69" s="3" t="s">
        <v>147</v>
      </c>
      <c r="N69" s="3" t="s">
        <v>60</v>
      </c>
      <c r="O69" s="60"/>
    </row>
    <row r="70" spans="9:15" x14ac:dyDescent="0.3">
      <c r="I70" s="108"/>
      <c r="J70" s="62" t="s">
        <v>796</v>
      </c>
      <c r="K70" s="5" t="s">
        <v>98</v>
      </c>
      <c r="L70" s="3" t="s">
        <v>60</v>
      </c>
      <c r="M70" s="3" t="s">
        <v>60</v>
      </c>
      <c r="N70" s="3" t="s">
        <v>60</v>
      </c>
      <c r="O70" s="11"/>
    </row>
    <row r="71" spans="9:15" ht="15" thickBot="1" x14ac:dyDescent="0.35">
      <c r="I71" s="109"/>
      <c r="J71" s="101" t="s">
        <v>797</v>
      </c>
      <c r="K71" s="13" t="s">
        <v>98</v>
      </c>
      <c r="L71" s="14" t="s">
        <v>60</v>
      </c>
      <c r="M71" s="14" t="s">
        <v>60</v>
      </c>
      <c r="N71" s="14" t="s">
        <v>60</v>
      </c>
      <c r="O71" s="15"/>
    </row>
    <row r="72" spans="9:15" x14ac:dyDescent="0.3">
      <c r="I72" s="107">
        <v>5</v>
      </c>
      <c r="J72" s="110" t="s">
        <v>823</v>
      </c>
      <c r="K72" s="110"/>
      <c r="L72" s="110"/>
      <c r="M72" s="110"/>
      <c r="N72" s="110"/>
      <c r="O72" s="111"/>
    </row>
    <row r="73" spans="9:15" x14ac:dyDescent="0.3">
      <c r="I73" s="108"/>
      <c r="J73" s="62" t="s">
        <v>784</v>
      </c>
      <c r="K73" s="5" t="s">
        <v>0</v>
      </c>
      <c r="L73" s="3" t="s">
        <v>43</v>
      </c>
      <c r="M73" s="3" t="s">
        <v>147</v>
      </c>
      <c r="N73" s="3" t="s">
        <v>60</v>
      </c>
      <c r="O73" s="60"/>
    </row>
    <row r="74" spans="9:15" x14ac:dyDescent="0.3">
      <c r="I74" s="108"/>
      <c r="J74" s="62" t="s">
        <v>786</v>
      </c>
      <c r="K74" s="5" t="s">
        <v>1</v>
      </c>
      <c r="L74" s="3" t="s">
        <v>43</v>
      </c>
      <c r="M74" s="3" t="s">
        <v>147</v>
      </c>
      <c r="N74" s="3" t="s">
        <v>60</v>
      </c>
      <c r="O74" s="60"/>
    </row>
    <row r="75" spans="9:15" x14ac:dyDescent="0.3">
      <c r="I75" s="108"/>
      <c r="J75" s="62" t="s">
        <v>788</v>
      </c>
      <c r="K75" s="5" t="s">
        <v>2</v>
      </c>
      <c r="L75" s="3" t="s">
        <v>43</v>
      </c>
      <c r="M75" s="3" t="s">
        <v>147</v>
      </c>
      <c r="N75" s="3" t="s">
        <v>60</v>
      </c>
      <c r="O75" s="60"/>
    </row>
    <row r="76" spans="9:15" x14ac:dyDescent="0.3">
      <c r="I76" s="108"/>
      <c r="J76" s="62" t="s">
        <v>790</v>
      </c>
      <c r="K76" s="5" t="s">
        <v>3</v>
      </c>
      <c r="L76" s="3" t="s">
        <v>43</v>
      </c>
      <c r="M76" s="3" t="s">
        <v>147</v>
      </c>
      <c r="N76" s="3" t="s">
        <v>60</v>
      </c>
      <c r="O76" s="60"/>
    </row>
    <row r="77" spans="9:15" x14ac:dyDescent="0.3">
      <c r="I77" s="108"/>
      <c r="J77" s="62" t="s">
        <v>792</v>
      </c>
      <c r="K77" s="5" t="s">
        <v>16</v>
      </c>
      <c r="L77" s="3" t="s">
        <v>43</v>
      </c>
      <c r="M77" s="3" t="s">
        <v>147</v>
      </c>
      <c r="N77" s="3" t="s">
        <v>60</v>
      </c>
      <c r="O77" s="60"/>
    </row>
    <row r="78" spans="9:15" x14ac:dyDescent="0.3">
      <c r="I78" s="108"/>
      <c r="J78" s="62" t="s">
        <v>794</v>
      </c>
      <c r="K78" s="5" t="s">
        <v>17</v>
      </c>
      <c r="L78" s="3" t="s">
        <v>43</v>
      </c>
      <c r="M78" s="3" t="s">
        <v>147</v>
      </c>
      <c r="N78" s="3" t="s">
        <v>60</v>
      </c>
      <c r="O78" s="60"/>
    </row>
    <row r="79" spans="9:15" x14ac:dyDescent="0.3">
      <c r="I79" s="108"/>
      <c r="J79" s="62" t="s">
        <v>796</v>
      </c>
      <c r="K79" s="5" t="s">
        <v>98</v>
      </c>
      <c r="L79" s="3" t="s">
        <v>60</v>
      </c>
      <c r="M79" s="3" t="s">
        <v>60</v>
      </c>
      <c r="N79" s="3" t="s">
        <v>60</v>
      </c>
      <c r="O79" s="11"/>
    </row>
    <row r="80" spans="9:15" ht="15" thickBot="1" x14ac:dyDescent="0.35">
      <c r="I80" s="109"/>
      <c r="J80" s="101" t="s">
        <v>797</v>
      </c>
      <c r="K80" s="13" t="s">
        <v>98</v>
      </c>
      <c r="L80" s="14" t="s">
        <v>60</v>
      </c>
      <c r="M80" s="14" t="s">
        <v>60</v>
      </c>
      <c r="N80" s="14" t="s">
        <v>60</v>
      </c>
      <c r="O80" s="15"/>
    </row>
    <row r="81" spans="9:15" x14ac:dyDescent="0.3">
      <c r="I81" s="107">
        <v>6</v>
      </c>
      <c r="J81" s="110" t="s">
        <v>823</v>
      </c>
      <c r="K81" s="110"/>
      <c r="L81" s="110"/>
      <c r="M81" s="110"/>
      <c r="N81" s="110"/>
      <c r="O81" s="111"/>
    </row>
    <row r="82" spans="9:15" x14ac:dyDescent="0.3">
      <c r="I82" s="108"/>
      <c r="J82" s="62" t="s">
        <v>784</v>
      </c>
      <c r="K82" s="5" t="s">
        <v>815</v>
      </c>
      <c r="L82" s="3" t="s">
        <v>43</v>
      </c>
      <c r="M82" s="3" t="s">
        <v>147</v>
      </c>
      <c r="N82" s="3" t="s">
        <v>60</v>
      </c>
      <c r="O82" s="60"/>
    </row>
    <row r="83" spans="9:15" x14ac:dyDescent="0.3">
      <c r="I83" s="108"/>
      <c r="J83" s="62" t="s">
        <v>786</v>
      </c>
      <c r="K83" s="5" t="s">
        <v>816</v>
      </c>
      <c r="L83" s="3" t="s">
        <v>43</v>
      </c>
      <c r="M83" s="3" t="s">
        <v>147</v>
      </c>
      <c r="N83" s="3" t="s">
        <v>60</v>
      </c>
      <c r="O83" s="60"/>
    </row>
    <row r="84" spans="9:15" x14ac:dyDescent="0.3">
      <c r="I84" s="108"/>
      <c r="J84" s="62" t="s">
        <v>788</v>
      </c>
      <c r="K84" s="5" t="s">
        <v>817</v>
      </c>
      <c r="L84" s="3" t="s">
        <v>43</v>
      </c>
      <c r="M84" s="3" t="s">
        <v>147</v>
      </c>
      <c r="N84" s="3" t="s">
        <v>60</v>
      </c>
      <c r="O84" s="60"/>
    </row>
    <row r="85" spans="9:15" x14ac:dyDescent="0.3">
      <c r="I85" s="108"/>
      <c r="J85" s="62" t="s">
        <v>790</v>
      </c>
      <c r="K85" s="5" t="s">
        <v>818</v>
      </c>
      <c r="L85" s="3" t="s">
        <v>43</v>
      </c>
      <c r="M85" s="3" t="s">
        <v>147</v>
      </c>
      <c r="N85" s="3" t="s">
        <v>60</v>
      </c>
      <c r="O85" s="60"/>
    </row>
    <row r="86" spans="9:15" x14ac:dyDescent="0.3">
      <c r="I86" s="108"/>
      <c r="J86" s="62" t="s">
        <v>792</v>
      </c>
      <c r="K86" s="5" t="s">
        <v>819</v>
      </c>
      <c r="L86" s="3" t="s">
        <v>43</v>
      </c>
      <c r="M86" s="3" t="s">
        <v>147</v>
      </c>
      <c r="N86" s="3" t="s">
        <v>60</v>
      </c>
      <c r="O86" s="60"/>
    </row>
    <row r="87" spans="9:15" x14ac:dyDescent="0.3">
      <c r="I87" s="108"/>
      <c r="J87" s="62" t="s">
        <v>794</v>
      </c>
      <c r="K87" s="5" t="s">
        <v>820</v>
      </c>
      <c r="L87" s="3" t="s">
        <v>43</v>
      </c>
      <c r="M87" s="3" t="s">
        <v>147</v>
      </c>
      <c r="N87" s="3" t="s">
        <v>60</v>
      </c>
      <c r="O87" s="60"/>
    </row>
    <row r="88" spans="9:15" x14ac:dyDescent="0.3">
      <c r="I88" s="108"/>
      <c r="J88" s="62" t="s">
        <v>796</v>
      </c>
      <c r="K88" s="5" t="s">
        <v>98</v>
      </c>
      <c r="L88" s="3" t="s">
        <v>60</v>
      </c>
      <c r="M88" s="3" t="s">
        <v>60</v>
      </c>
      <c r="N88" s="3" t="s">
        <v>60</v>
      </c>
      <c r="O88" s="11"/>
    </row>
    <row r="89" spans="9:15" ht="15" thickBot="1" x14ac:dyDescent="0.35">
      <c r="I89" s="109"/>
      <c r="J89" s="101" t="s">
        <v>797</v>
      </c>
      <c r="K89" s="13" t="s">
        <v>98</v>
      </c>
      <c r="L89" s="14" t="s">
        <v>60</v>
      </c>
      <c r="M89" s="14" t="s">
        <v>60</v>
      </c>
      <c r="N89" s="14" t="s">
        <v>60</v>
      </c>
      <c r="O89" s="15"/>
    </row>
    <row r="90" spans="9:15" ht="15" thickBot="1" x14ac:dyDescent="0.35">
      <c r="I90" s="106">
        <v>7</v>
      </c>
      <c r="J90" s="112" t="s">
        <v>798</v>
      </c>
      <c r="K90" s="112"/>
      <c r="L90" s="112"/>
      <c r="M90" s="112"/>
      <c r="N90" s="112"/>
      <c r="O90" s="113"/>
    </row>
    <row r="91" spans="9:15" ht="15" thickBot="1" x14ac:dyDescent="0.35">
      <c r="I91" s="106">
        <v>8</v>
      </c>
      <c r="J91" s="112" t="s">
        <v>798</v>
      </c>
      <c r="K91" s="112"/>
      <c r="L91" s="112"/>
      <c r="M91" s="112"/>
      <c r="N91" s="112"/>
      <c r="O91" s="113"/>
    </row>
    <row r="92" spans="9:15" x14ac:dyDescent="0.3">
      <c r="I92" s="98"/>
    </row>
    <row r="93" spans="9:15" x14ac:dyDescent="0.3">
      <c r="I93" s="98"/>
    </row>
    <row r="94" spans="9:15" x14ac:dyDescent="0.3">
      <c r="I94" s="98"/>
    </row>
    <row r="95" spans="9:15" x14ac:dyDescent="0.3">
      <c r="I95" s="98"/>
    </row>
    <row r="96" spans="9:15" x14ac:dyDescent="0.3">
      <c r="I96" s="98"/>
    </row>
    <row r="97" spans="9:9" x14ac:dyDescent="0.3">
      <c r="I97" s="98"/>
    </row>
    <row r="98" spans="9:9" x14ac:dyDescent="0.3">
      <c r="I98" s="98"/>
    </row>
  </sheetData>
  <mergeCells count="26">
    <mergeCell ref="A39:A47"/>
    <mergeCell ref="A4:A12"/>
    <mergeCell ref="A13:A29"/>
    <mergeCell ref="A1:G1"/>
    <mergeCell ref="I1:O1"/>
    <mergeCell ref="A2:G2"/>
    <mergeCell ref="I2:O2"/>
    <mergeCell ref="B4:G4"/>
    <mergeCell ref="I4:I36"/>
    <mergeCell ref="A30:A38"/>
    <mergeCell ref="J91:O91"/>
    <mergeCell ref="J4:O4"/>
    <mergeCell ref="B13:G13"/>
    <mergeCell ref="B30:G30"/>
    <mergeCell ref="I37:I53"/>
    <mergeCell ref="J37:O37"/>
    <mergeCell ref="B39:G39"/>
    <mergeCell ref="I54:I62"/>
    <mergeCell ref="J54:O54"/>
    <mergeCell ref="I63:I71"/>
    <mergeCell ref="J63:O63"/>
    <mergeCell ref="I72:I80"/>
    <mergeCell ref="J72:O72"/>
    <mergeCell ref="I81:I89"/>
    <mergeCell ref="J81:O81"/>
    <mergeCell ref="J90:O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61B9-A580-4692-A0D6-9D6FCD858C34}">
  <sheetPr>
    <pageSetUpPr fitToPage="1"/>
  </sheetPr>
  <dimension ref="A1:AE199"/>
  <sheetViews>
    <sheetView zoomScale="70" zoomScaleNormal="70" workbookViewId="0">
      <selection activeCell="A2" sqref="A2:E2"/>
    </sheetView>
  </sheetViews>
  <sheetFormatPr defaultColWidth="9.109375" defaultRowHeight="14.4" x14ac:dyDescent="0.3"/>
  <cols>
    <col min="1" max="1" width="15" style="4" bestFit="1" customWidth="1"/>
    <col min="2" max="2" width="33.88671875" style="4" bestFit="1" customWidth="1"/>
    <col min="3" max="3" width="9.109375" style="4" bestFit="1" customWidth="1"/>
    <col min="4" max="4" width="15.44140625" style="4" bestFit="1" customWidth="1"/>
    <col min="5" max="5" width="18.88671875" style="4" bestFit="1" customWidth="1"/>
    <col min="6" max="6" width="3.109375" style="4" customWidth="1"/>
    <col min="7" max="7" width="15.88671875" style="4" bestFit="1" customWidth="1"/>
    <col min="8" max="8" width="27.88671875" style="4" bestFit="1" customWidth="1"/>
    <col min="9" max="9" width="9.109375" style="4" bestFit="1" customWidth="1"/>
    <col min="10" max="10" width="15.44140625" style="4" bestFit="1" customWidth="1"/>
    <col min="11" max="11" width="28.6640625" style="4" bestFit="1" customWidth="1"/>
    <col min="12" max="12" width="20" style="4" bestFit="1" customWidth="1"/>
    <col min="13" max="13" width="3.5546875" style="4" customWidth="1"/>
    <col min="14" max="14" width="6" style="4" bestFit="1" customWidth="1"/>
    <col min="15" max="15" width="12.5546875" style="4" bestFit="1" customWidth="1"/>
    <col min="16" max="16" width="12" style="4" bestFit="1" customWidth="1"/>
    <col min="17" max="17" width="41.109375" style="4" bestFit="1" customWidth="1"/>
    <col min="18" max="18" width="9.109375" style="4" bestFit="1" customWidth="1"/>
    <col min="19" max="19" width="15.44140625" style="4" bestFit="1" customWidth="1"/>
    <col min="20" max="20" width="18.88671875" style="4" bestFit="1" customWidth="1"/>
    <col min="21" max="21" width="9.109375" style="4"/>
    <col min="22" max="22" width="14.5546875" style="4" bestFit="1" customWidth="1"/>
    <col min="23" max="23" width="21.6640625" style="4" bestFit="1" customWidth="1"/>
    <col min="24" max="24" width="42.109375" style="4" bestFit="1" customWidth="1"/>
    <col min="25" max="25" width="9.109375" style="4"/>
    <col min="26" max="26" width="11.44140625" style="4" bestFit="1" customWidth="1"/>
    <col min="27" max="28" width="9.109375" style="4"/>
    <col min="29" max="29" width="11.6640625" style="4" bestFit="1" customWidth="1"/>
    <col min="30" max="16384" width="9.109375" style="4"/>
  </cols>
  <sheetData>
    <row r="1" spans="1:29" ht="26.4" thickBot="1" x14ac:dyDescent="0.35">
      <c r="A1" s="124" t="s">
        <v>709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6"/>
    </row>
    <row r="2" spans="1:29" ht="26.4" thickBot="1" x14ac:dyDescent="0.35">
      <c r="A2" s="125" t="s">
        <v>728</v>
      </c>
      <c r="B2" s="125"/>
      <c r="C2" s="125"/>
      <c r="D2" s="125"/>
      <c r="E2" s="125"/>
      <c r="F2" s="97"/>
      <c r="G2" s="125" t="s">
        <v>729</v>
      </c>
      <c r="H2" s="125"/>
      <c r="I2" s="125"/>
      <c r="J2" s="125"/>
      <c r="K2" s="125"/>
      <c r="L2" s="125"/>
      <c r="M2" s="97"/>
      <c r="N2" s="125" t="s">
        <v>730</v>
      </c>
      <c r="O2" s="125"/>
      <c r="P2" s="125"/>
      <c r="Q2" s="125"/>
      <c r="R2" s="125"/>
      <c r="S2" s="125"/>
      <c r="T2" s="125"/>
      <c r="U2" s="97"/>
      <c r="V2" s="125"/>
      <c r="W2" s="125"/>
      <c r="X2" s="125"/>
      <c r="Y2" s="125"/>
      <c r="Z2" s="126"/>
      <c r="AC2" s="4" t="s">
        <v>727</v>
      </c>
    </row>
    <row r="3" spans="1:29" ht="24" thickBot="1" x14ac:dyDescent="0.35">
      <c r="A3" s="132" t="s">
        <v>213</v>
      </c>
      <c r="B3" s="133"/>
      <c r="C3" s="133"/>
      <c r="D3" s="133"/>
      <c r="E3" s="134"/>
      <c r="F3" s="6"/>
      <c r="G3" s="127" t="s">
        <v>498</v>
      </c>
      <c r="H3" s="129"/>
      <c r="I3" s="129"/>
      <c r="J3" s="129"/>
      <c r="K3" s="129"/>
      <c r="L3" s="130"/>
      <c r="M3" s="6"/>
      <c r="N3" s="131" t="s">
        <v>138</v>
      </c>
      <c r="O3" s="132"/>
      <c r="P3" s="132"/>
      <c r="Q3" s="133"/>
      <c r="R3" s="133"/>
      <c r="S3" s="133"/>
      <c r="T3" s="134"/>
      <c r="V3" s="127" t="s">
        <v>300</v>
      </c>
      <c r="W3" s="128"/>
      <c r="X3" s="129"/>
      <c r="Y3" s="129"/>
      <c r="Z3" s="130"/>
      <c r="AC3" s="4" t="s">
        <v>726</v>
      </c>
    </row>
    <row r="4" spans="1:29" x14ac:dyDescent="0.3">
      <c r="A4" s="9" t="s">
        <v>58</v>
      </c>
      <c r="B4" s="2" t="s">
        <v>57</v>
      </c>
      <c r="C4" s="2" t="s">
        <v>42</v>
      </c>
      <c r="D4" s="2" t="s">
        <v>44</v>
      </c>
      <c r="E4" s="16" t="s">
        <v>45</v>
      </c>
      <c r="G4" s="9" t="s">
        <v>58</v>
      </c>
      <c r="H4" s="2" t="s">
        <v>57</v>
      </c>
      <c r="I4" s="2" t="s">
        <v>42</v>
      </c>
      <c r="J4" s="2" t="s">
        <v>44</v>
      </c>
      <c r="K4" s="16" t="s">
        <v>45</v>
      </c>
      <c r="L4" s="16" t="s">
        <v>718</v>
      </c>
      <c r="M4" s="6"/>
      <c r="N4" s="9" t="s">
        <v>146</v>
      </c>
      <c r="O4" s="9" t="s">
        <v>62</v>
      </c>
      <c r="P4" s="1" t="s">
        <v>83</v>
      </c>
      <c r="Q4" s="2" t="s">
        <v>57</v>
      </c>
      <c r="R4" s="2" t="s">
        <v>42</v>
      </c>
      <c r="S4" s="2" t="s">
        <v>44</v>
      </c>
      <c r="T4" s="16" t="s">
        <v>45</v>
      </c>
      <c r="V4" s="9" t="s">
        <v>150</v>
      </c>
      <c r="W4" s="1" t="s">
        <v>151</v>
      </c>
      <c r="X4" s="2" t="s">
        <v>57</v>
      </c>
      <c r="Y4" s="2" t="s">
        <v>42</v>
      </c>
      <c r="Z4" s="2" t="s">
        <v>497</v>
      </c>
    </row>
    <row r="5" spans="1:29" x14ac:dyDescent="0.3">
      <c r="A5" s="10" t="s">
        <v>181</v>
      </c>
      <c r="B5" s="5" t="s">
        <v>18</v>
      </c>
      <c r="C5" s="3" t="s">
        <v>59</v>
      </c>
      <c r="D5" s="3" t="s">
        <v>53</v>
      </c>
      <c r="E5" s="11" t="s">
        <v>54</v>
      </c>
      <c r="G5" s="10" t="s">
        <v>214</v>
      </c>
      <c r="H5" s="5" t="s">
        <v>36</v>
      </c>
      <c r="I5" s="3" t="s">
        <v>43</v>
      </c>
      <c r="J5" s="3" t="s">
        <v>147</v>
      </c>
      <c r="K5" s="60" t="s">
        <v>489</v>
      </c>
      <c r="L5" s="60" t="s">
        <v>721</v>
      </c>
      <c r="M5" s="6"/>
      <c r="N5" s="10">
        <v>89</v>
      </c>
      <c r="O5" s="10" t="s">
        <v>71</v>
      </c>
      <c r="P5" s="17" t="s">
        <v>63</v>
      </c>
      <c r="Q5" s="5" t="s">
        <v>79</v>
      </c>
      <c r="R5" s="3"/>
      <c r="S5" s="3"/>
      <c r="T5" s="11"/>
      <c r="V5" s="10" t="s">
        <v>270</v>
      </c>
      <c r="W5" s="17" t="s">
        <v>301</v>
      </c>
      <c r="X5" s="5" t="s">
        <v>176</v>
      </c>
      <c r="Y5" s="3" t="s">
        <v>43</v>
      </c>
      <c r="Z5" s="3" t="s">
        <v>147</v>
      </c>
    </row>
    <row r="6" spans="1:29" x14ac:dyDescent="0.3">
      <c r="A6" s="10" t="s">
        <v>182</v>
      </c>
      <c r="B6" s="5" t="s">
        <v>19</v>
      </c>
      <c r="C6" s="3" t="s">
        <v>59</v>
      </c>
      <c r="D6" s="3" t="s">
        <v>53</v>
      </c>
      <c r="E6" s="11" t="s">
        <v>54</v>
      </c>
      <c r="G6" s="10" t="s">
        <v>215</v>
      </c>
      <c r="H6" s="5" t="s">
        <v>37</v>
      </c>
      <c r="I6" s="3" t="s">
        <v>43</v>
      </c>
      <c r="J6" s="3" t="s">
        <v>147</v>
      </c>
      <c r="K6" s="60" t="s">
        <v>490</v>
      </c>
      <c r="L6" s="60" t="s">
        <v>721</v>
      </c>
      <c r="M6" s="6"/>
      <c r="N6" s="10">
        <f>N5+1</f>
        <v>90</v>
      </c>
      <c r="O6" s="10" t="s">
        <v>71</v>
      </c>
      <c r="P6" s="17" t="s">
        <v>64</v>
      </c>
      <c r="Q6" s="5" t="s">
        <v>66</v>
      </c>
      <c r="R6" s="3"/>
      <c r="S6" s="3"/>
      <c r="T6" s="11"/>
      <c r="V6" s="10" t="s">
        <v>271</v>
      </c>
      <c r="W6" s="17" t="s">
        <v>302</v>
      </c>
      <c r="X6" s="5" t="s">
        <v>176</v>
      </c>
      <c r="Y6" s="3" t="s">
        <v>43</v>
      </c>
      <c r="Z6" s="3" t="s">
        <v>147</v>
      </c>
    </row>
    <row r="7" spans="1:29" x14ac:dyDescent="0.3">
      <c r="A7" s="10" t="s">
        <v>183</v>
      </c>
      <c r="B7" s="5" t="s">
        <v>20</v>
      </c>
      <c r="C7" s="3" t="s">
        <v>59</v>
      </c>
      <c r="D7" s="3" t="s">
        <v>53</v>
      </c>
      <c r="E7" s="11" t="s">
        <v>54</v>
      </c>
      <c r="G7" s="10" t="s">
        <v>216</v>
      </c>
      <c r="H7" s="5" t="s">
        <v>38</v>
      </c>
      <c r="I7" s="3" t="s">
        <v>43</v>
      </c>
      <c r="J7" s="3" t="s">
        <v>147</v>
      </c>
      <c r="K7" s="60" t="s">
        <v>491</v>
      </c>
      <c r="L7" s="60" t="s">
        <v>721</v>
      </c>
      <c r="M7" s="6"/>
      <c r="N7" s="10">
        <f t="shared" ref="N7:N16" si="0">N6+1</f>
        <v>91</v>
      </c>
      <c r="O7" s="10" t="s">
        <v>71</v>
      </c>
      <c r="P7" s="17" t="s">
        <v>65</v>
      </c>
      <c r="Q7" s="5" t="s">
        <v>75</v>
      </c>
      <c r="R7" s="3"/>
      <c r="S7" s="3"/>
      <c r="T7" s="11"/>
      <c r="V7" s="10" t="s">
        <v>272</v>
      </c>
      <c r="W7" s="17" t="s">
        <v>303</v>
      </c>
      <c r="X7" s="5" t="s">
        <v>176</v>
      </c>
      <c r="Y7" s="3" t="s">
        <v>43</v>
      </c>
      <c r="Z7" s="3" t="s">
        <v>147</v>
      </c>
    </row>
    <row r="8" spans="1:29" x14ac:dyDescent="0.3">
      <c r="A8" s="10" t="s">
        <v>184</v>
      </c>
      <c r="B8" s="5" t="s">
        <v>21</v>
      </c>
      <c r="C8" s="3" t="s">
        <v>59</v>
      </c>
      <c r="D8" s="3" t="s">
        <v>53</v>
      </c>
      <c r="E8" s="11" t="s">
        <v>54</v>
      </c>
      <c r="G8" s="10" t="s">
        <v>217</v>
      </c>
      <c r="H8" s="5" t="s">
        <v>39</v>
      </c>
      <c r="I8" s="3" t="s">
        <v>43</v>
      </c>
      <c r="J8" s="3" t="s">
        <v>147</v>
      </c>
      <c r="K8" s="60" t="s">
        <v>492</v>
      </c>
      <c r="L8" s="60" t="s">
        <v>721</v>
      </c>
      <c r="M8" s="6"/>
      <c r="N8" s="10">
        <f t="shared" si="0"/>
        <v>92</v>
      </c>
      <c r="O8" s="10" t="s">
        <v>71</v>
      </c>
      <c r="P8" s="17" t="s">
        <v>73</v>
      </c>
      <c r="Q8" s="5" t="s">
        <v>76</v>
      </c>
      <c r="R8" s="3"/>
      <c r="S8" s="3"/>
      <c r="T8" s="11"/>
      <c r="V8" s="10" t="s">
        <v>273</v>
      </c>
      <c r="W8" s="17" t="s">
        <v>304</v>
      </c>
      <c r="X8" s="5" t="s">
        <v>176</v>
      </c>
      <c r="Y8" s="3" t="s">
        <v>43</v>
      </c>
      <c r="Z8" s="3" t="s">
        <v>147</v>
      </c>
    </row>
    <row r="9" spans="1:29" x14ac:dyDescent="0.3">
      <c r="A9" s="10" t="s">
        <v>185</v>
      </c>
      <c r="B9" s="5" t="s">
        <v>22</v>
      </c>
      <c r="C9" s="3" t="s">
        <v>59</v>
      </c>
      <c r="D9" s="3" t="s">
        <v>53</v>
      </c>
      <c r="E9" s="11" t="s">
        <v>54</v>
      </c>
      <c r="G9" s="10" t="s">
        <v>218</v>
      </c>
      <c r="H9" s="5" t="s">
        <v>40</v>
      </c>
      <c r="I9" s="3" t="s">
        <v>43</v>
      </c>
      <c r="J9" s="3" t="s">
        <v>147</v>
      </c>
      <c r="K9" s="60" t="s">
        <v>493</v>
      </c>
      <c r="L9" s="60" t="s">
        <v>721</v>
      </c>
      <c r="M9" s="6"/>
      <c r="N9" s="10">
        <f t="shared" si="0"/>
        <v>93</v>
      </c>
      <c r="O9" s="10" t="s">
        <v>71</v>
      </c>
      <c r="P9" s="17" t="s">
        <v>74</v>
      </c>
      <c r="Q9" s="5" t="s">
        <v>77</v>
      </c>
      <c r="R9" s="3"/>
      <c r="S9" s="3"/>
      <c r="T9" s="11"/>
      <c r="V9" s="10" t="s">
        <v>274</v>
      </c>
      <c r="W9" s="17" t="s">
        <v>305</v>
      </c>
      <c r="X9" s="5" t="s">
        <v>176</v>
      </c>
      <c r="Y9" s="3" t="s">
        <v>43</v>
      </c>
      <c r="Z9" s="3" t="s">
        <v>147</v>
      </c>
    </row>
    <row r="10" spans="1:29" x14ac:dyDescent="0.3">
      <c r="A10" s="10" t="s">
        <v>186</v>
      </c>
      <c r="B10" s="5" t="s">
        <v>23</v>
      </c>
      <c r="C10" s="3" t="s">
        <v>59</v>
      </c>
      <c r="D10" s="3" t="s">
        <v>53</v>
      </c>
      <c r="E10" s="11" t="s">
        <v>54</v>
      </c>
      <c r="G10" s="10" t="s">
        <v>219</v>
      </c>
      <c r="H10" s="5" t="s">
        <v>41</v>
      </c>
      <c r="I10" s="3" t="s">
        <v>43</v>
      </c>
      <c r="J10" s="3" t="s">
        <v>147</v>
      </c>
      <c r="K10" s="60" t="s">
        <v>494</v>
      </c>
      <c r="L10" s="60" t="s">
        <v>721</v>
      </c>
      <c r="M10" s="6"/>
      <c r="N10" s="10">
        <f t="shared" si="0"/>
        <v>94</v>
      </c>
      <c r="O10" s="10" t="s">
        <v>71</v>
      </c>
      <c r="P10" s="17" t="s">
        <v>68</v>
      </c>
      <c r="Q10" s="5" t="s">
        <v>78</v>
      </c>
      <c r="R10" s="3"/>
      <c r="S10" s="3"/>
      <c r="T10" s="11"/>
      <c r="V10" s="10" t="s">
        <v>275</v>
      </c>
      <c r="W10" s="17" t="s">
        <v>306</v>
      </c>
      <c r="X10" s="5" t="s">
        <v>176</v>
      </c>
      <c r="Y10" s="3" t="s">
        <v>43</v>
      </c>
      <c r="Z10" s="3" t="s">
        <v>147</v>
      </c>
    </row>
    <row r="11" spans="1:29" x14ac:dyDescent="0.3">
      <c r="A11" s="10" t="s">
        <v>187</v>
      </c>
      <c r="B11" s="5" t="s">
        <v>98</v>
      </c>
      <c r="C11" s="3" t="s">
        <v>60</v>
      </c>
      <c r="D11" s="3" t="s">
        <v>60</v>
      </c>
      <c r="E11" s="11" t="s">
        <v>60</v>
      </c>
      <c r="G11" s="10" t="s">
        <v>220</v>
      </c>
      <c r="H11" s="5" t="s">
        <v>149</v>
      </c>
      <c r="I11" s="3" t="s">
        <v>43</v>
      </c>
      <c r="J11" s="3" t="s">
        <v>147</v>
      </c>
      <c r="K11" s="11" t="s">
        <v>60</v>
      </c>
      <c r="L11" s="11" t="s">
        <v>98</v>
      </c>
      <c r="M11" s="6"/>
      <c r="N11" s="10">
        <f t="shared" si="0"/>
        <v>95</v>
      </c>
      <c r="O11" s="10" t="s">
        <v>72</v>
      </c>
      <c r="P11" s="17" t="s">
        <v>67</v>
      </c>
      <c r="Q11" s="5" t="s">
        <v>80</v>
      </c>
      <c r="R11" s="3"/>
      <c r="S11" s="3"/>
      <c r="T11" s="11"/>
      <c r="V11" s="10" t="s">
        <v>276</v>
      </c>
      <c r="W11" s="17" t="s">
        <v>152</v>
      </c>
      <c r="X11" s="5" t="s">
        <v>177</v>
      </c>
      <c r="Y11" s="3" t="s">
        <v>43</v>
      </c>
      <c r="Z11" s="3" t="s">
        <v>147</v>
      </c>
    </row>
    <row r="12" spans="1:29" x14ac:dyDescent="0.3">
      <c r="A12" s="10" t="s">
        <v>188</v>
      </c>
      <c r="B12" s="5" t="s">
        <v>98</v>
      </c>
      <c r="C12" s="3" t="s">
        <v>60</v>
      </c>
      <c r="D12" s="3" t="s">
        <v>60</v>
      </c>
      <c r="E12" s="11" t="s">
        <v>60</v>
      </c>
      <c r="G12" s="10" t="s">
        <v>221</v>
      </c>
      <c r="H12" s="5" t="s">
        <v>148</v>
      </c>
      <c r="I12" s="3" t="s">
        <v>43</v>
      </c>
      <c r="J12" s="3" t="s">
        <v>147</v>
      </c>
      <c r="K12" s="11" t="s">
        <v>60</v>
      </c>
      <c r="L12" s="11" t="s">
        <v>98</v>
      </c>
      <c r="M12" s="6"/>
      <c r="N12" s="10">
        <f t="shared" si="0"/>
        <v>96</v>
      </c>
      <c r="O12" s="10" t="s">
        <v>72</v>
      </c>
      <c r="P12" s="17" t="s">
        <v>73</v>
      </c>
      <c r="Q12" s="5" t="s">
        <v>76</v>
      </c>
      <c r="R12" s="3"/>
      <c r="S12" s="3"/>
      <c r="T12" s="11"/>
      <c r="V12" s="10" t="s">
        <v>277</v>
      </c>
      <c r="W12" s="17" t="s">
        <v>153</v>
      </c>
      <c r="X12" s="5" t="s">
        <v>177</v>
      </c>
      <c r="Y12" s="3" t="s">
        <v>43</v>
      </c>
      <c r="Z12" s="3" t="s">
        <v>147</v>
      </c>
    </row>
    <row r="13" spans="1:29" x14ac:dyDescent="0.3">
      <c r="A13" s="10" t="s">
        <v>189</v>
      </c>
      <c r="B13" s="5" t="s">
        <v>24</v>
      </c>
      <c r="C13" s="3" t="s">
        <v>59</v>
      </c>
      <c r="D13" s="3" t="s">
        <v>55</v>
      </c>
      <c r="E13" s="11" t="s">
        <v>359</v>
      </c>
      <c r="G13" s="10" t="s">
        <v>222</v>
      </c>
      <c r="H13" s="5" t="s">
        <v>98</v>
      </c>
      <c r="I13" s="3" t="s">
        <v>60</v>
      </c>
      <c r="J13" s="3" t="s">
        <v>60</v>
      </c>
      <c r="K13" s="11" t="s">
        <v>60</v>
      </c>
      <c r="L13" s="11" t="s">
        <v>60</v>
      </c>
      <c r="M13" s="6"/>
      <c r="N13" s="10">
        <f t="shared" si="0"/>
        <v>97</v>
      </c>
      <c r="O13" s="10" t="s">
        <v>72</v>
      </c>
      <c r="P13" s="17" t="s">
        <v>74</v>
      </c>
      <c r="Q13" s="5" t="s">
        <v>77</v>
      </c>
      <c r="R13" s="3"/>
      <c r="S13" s="3"/>
      <c r="T13" s="11"/>
      <c r="V13" s="10" t="s">
        <v>278</v>
      </c>
      <c r="W13" s="17" t="s">
        <v>154</v>
      </c>
      <c r="X13" s="5" t="s">
        <v>177</v>
      </c>
      <c r="Y13" s="3" t="s">
        <v>43</v>
      </c>
      <c r="Z13" s="3" t="s">
        <v>147</v>
      </c>
    </row>
    <row r="14" spans="1:29" x14ac:dyDescent="0.3">
      <c r="A14" s="10" t="s">
        <v>190</v>
      </c>
      <c r="B14" s="5" t="s">
        <v>25</v>
      </c>
      <c r="C14" s="3" t="s">
        <v>59</v>
      </c>
      <c r="D14" s="3" t="s">
        <v>55</v>
      </c>
      <c r="E14" s="11" t="s">
        <v>359</v>
      </c>
      <c r="G14" s="10" t="s">
        <v>223</v>
      </c>
      <c r="H14" s="5" t="s">
        <v>98</v>
      </c>
      <c r="I14" s="3" t="s">
        <v>60</v>
      </c>
      <c r="J14" s="3" t="s">
        <v>60</v>
      </c>
      <c r="K14" s="11" t="s">
        <v>60</v>
      </c>
      <c r="L14" s="11" t="s">
        <v>60</v>
      </c>
      <c r="M14" s="6"/>
      <c r="N14" s="10">
        <f t="shared" si="0"/>
        <v>98</v>
      </c>
      <c r="O14" s="10" t="s">
        <v>72</v>
      </c>
      <c r="P14" s="17" t="s">
        <v>69</v>
      </c>
      <c r="Q14" s="5" t="s">
        <v>70</v>
      </c>
      <c r="R14" s="3"/>
      <c r="S14" s="3"/>
      <c r="T14" s="11"/>
      <c r="V14" s="10" t="s">
        <v>279</v>
      </c>
      <c r="W14" s="17" t="s">
        <v>155</v>
      </c>
      <c r="X14" s="5" t="s">
        <v>177</v>
      </c>
      <c r="Y14" s="3" t="s">
        <v>43</v>
      </c>
      <c r="Z14" s="3" t="s">
        <v>147</v>
      </c>
    </row>
    <row r="15" spans="1:29" x14ac:dyDescent="0.3">
      <c r="A15" s="10" t="s">
        <v>191</v>
      </c>
      <c r="B15" s="5" t="s">
        <v>26</v>
      </c>
      <c r="C15" s="3" t="s">
        <v>59</v>
      </c>
      <c r="D15" s="3" t="s">
        <v>55</v>
      </c>
      <c r="E15" s="11" t="s">
        <v>359</v>
      </c>
      <c r="G15" s="10" t="s">
        <v>224</v>
      </c>
      <c r="H15" s="5" t="s">
        <v>46</v>
      </c>
      <c r="I15" s="3" t="s">
        <v>47</v>
      </c>
      <c r="J15" s="3" t="s">
        <v>147</v>
      </c>
      <c r="K15" s="11" t="s">
        <v>483</v>
      </c>
      <c r="L15" s="11" t="s">
        <v>720</v>
      </c>
      <c r="M15" s="6"/>
      <c r="N15" s="10">
        <f t="shared" si="0"/>
        <v>99</v>
      </c>
      <c r="O15" s="10" t="s">
        <v>72</v>
      </c>
      <c r="P15" s="17" t="s">
        <v>81</v>
      </c>
      <c r="Q15" s="5" t="s">
        <v>82</v>
      </c>
      <c r="R15" s="3"/>
      <c r="S15" s="3"/>
      <c r="T15" s="11"/>
      <c r="V15" s="10" t="s">
        <v>280</v>
      </c>
      <c r="W15" s="17" t="s">
        <v>156</v>
      </c>
      <c r="X15" s="5" t="s">
        <v>177</v>
      </c>
      <c r="Y15" s="3" t="s">
        <v>43</v>
      </c>
      <c r="Z15" s="3" t="s">
        <v>147</v>
      </c>
    </row>
    <row r="16" spans="1:29" ht="15" thickBot="1" x14ac:dyDescent="0.35">
      <c r="A16" s="10" t="s">
        <v>192</v>
      </c>
      <c r="B16" s="5" t="s">
        <v>27</v>
      </c>
      <c r="C16" s="3" t="s">
        <v>59</v>
      </c>
      <c r="D16" s="3" t="s">
        <v>55</v>
      </c>
      <c r="E16" s="11" t="s">
        <v>359</v>
      </c>
      <c r="G16" s="10" t="s">
        <v>225</v>
      </c>
      <c r="H16" s="5" t="s">
        <v>48</v>
      </c>
      <c r="I16" s="3" t="s">
        <v>47</v>
      </c>
      <c r="J16" s="3" t="s">
        <v>147</v>
      </c>
      <c r="K16" s="11" t="s">
        <v>484</v>
      </c>
      <c r="L16" s="11" t="s">
        <v>720</v>
      </c>
      <c r="M16" s="6"/>
      <c r="N16" s="24">
        <f t="shared" si="0"/>
        <v>100</v>
      </c>
      <c r="O16" s="12" t="s">
        <v>72</v>
      </c>
      <c r="P16" s="18" t="s">
        <v>68</v>
      </c>
      <c r="Q16" s="13" t="s">
        <v>78</v>
      </c>
      <c r="R16" s="14"/>
      <c r="S16" s="14"/>
      <c r="T16" s="15"/>
      <c r="V16" s="10" t="s">
        <v>281</v>
      </c>
      <c r="W16" s="17" t="s">
        <v>157</v>
      </c>
      <c r="X16" s="5" t="s">
        <v>177</v>
      </c>
      <c r="Y16" s="3" t="s">
        <v>43</v>
      </c>
      <c r="Z16" s="3" t="s">
        <v>147</v>
      </c>
    </row>
    <row r="17" spans="1:26" x14ac:dyDescent="0.3">
      <c r="A17" s="10" t="s">
        <v>193</v>
      </c>
      <c r="B17" s="5" t="s">
        <v>28</v>
      </c>
      <c r="C17" s="3" t="s">
        <v>59</v>
      </c>
      <c r="D17" s="3" t="s">
        <v>55</v>
      </c>
      <c r="E17" s="11" t="s">
        <v>359</v>
      </c>
      <c r="G17" s="10" t="s">
        <v>226</v>
      </c>
      <c r="H17" s="5" t="s">
        <v>49</v>
      </c>
      <c r="I17" s="3" t="s">
        <v>47</v>
      </c>
      <c r="J17" s="3" t="s">
        <v>147</v>
      </c>
      <c r="K17" s="11" t="s">
        <v>485</v>
      </c>
      <c r="L17" s="11" t="s">
        <v>720</v>
      </c>
      <c r="M17" s="6"/>
      <c r="N17" s="7"/>
      <c r="V17" s="10" t="s">
        <v>282</v>
      </c>
      <c r="W17" s="17" t="s">
        <v>158</v>
      </c>
      <c r="X17" s="5" t="s">
        <v>178</v>
      </c>
      <c r="Y17" s="3" t="s">
        <v>43</v>
      </c>
      <c r="Z17" s="3" t="s">
        <v>147</v>
      </c>
    </row>
    <row r="18" spans="1:26" x14ac:dyDescent="0.3">
      <c r="A18" s="10" t="s">
        <v>194</v>
      </c>
      <c r="B18" s="5" t="s">
        <v>29</v>
      </c>
      <c r="C18" s="3" t="s">
        <v>59</v>
      </c>
      <c r="D18" s="3" t="s">
        <v>55</v>
      </c>
      <c r="E18" s="11" t="s">
        <v>359</v>
      </c>
      <c r="G18" s="10" t="s">
        <v>227</v>
      </c>
      <c r="H18" s="5" t="s">
        <v>50</v>
      </c>
      <c r="I18" s="3" t="s">
        <v>47</v>
      </c>
      <c r="J18" s="3" t="s">
        <v>147</v>
      </c>
      <c r="K18" s="11" t="s">
        <v>486</v>
      </c>
      <c r="L18" s="11" t="s">
        <v>720</v>
      </c>
      <c r="M18" s="6"/>
      <c r="N18" s="7"/>
      <c r="V18" s="10" t="s">
        <v>283</v>
      </c>
      <c r="W18" s="17" t="s">
        <v>159</v>
      </c>
      <c r="X18" s="5" t="s">
        <v>178</v>
      </c>
      <c r="Y18" s="3" t="s">
        <v>43</v>
      </c>
      <c r="Z18" s="3" t="s">
        <v>147</v>
      </c>
    </row>
    <row r="19" spans="1:26" x14ac:dyDescent="0.3">
      <c r="A19" s="10" t="s">
        <v>195</v>
      </c>
      <c r="B19" s="5" t="s">
        <v>98</v>
      </c>
      <c r="C19" s="3" t="s">
        <v>60</v>
      </c>
      <c r="D19" s="3" t="s">
        <v>60</v>
      </c>
      <c r="E19" s="11" t="s">
        <v>60</v>
      </c>
      <c r="G19" s="10" t="s">
        <v>228</v>
      </c>
      <c r="H19" s="5" t="s">
        <v>51</v>
      </c>
      <c r="I19" s="3" t="s">
        <v>47</v>
      </c>
      <c r="J19" s="3" t="s">
        <v>147</v>
      </c>
      <c r="K19" s="11" t="s">
        <v>487</v>
      </c>
      <c r="L19" s="11" t="s">
        <v>720</v>
      </c>
      <c r="M19" s="6"/>
      <c r="N19" s="7"/>
      <c r="V19" s="10" t="s">
        <v>284</v>
      </c>
      <c r="W19" s="17" t="s">
        <v>160</v>
      </c>
      <c r="X19" s="5" t="s">
        <v>178</v>
      </c>
      <c r="Y19" s="3" t="s">
        <v>43</v>
      </c>
      <c r="Z19" s="3" t="s">
        <v>147</v>
      </c>
    </row>
    <row r="20" spans="1:26" x14ac:dyDescent="0.3">
      <c r="A20" s="10" t="s">
        <v>196</v>
      </c>
      <c r="B20" s="5" t="s">
        <v>723</v>
      </c>
      <c r="C20" s="3" t="s">
        <v>59</v>
      </c>
      <c r="D20" s="3" t="s">
        <v>724</v>
      </c>
      <c r="E20" s="11" t="s">
        <v>725</v>
      </c>
      <c r="G20" s="10" t="s">
        <v>229</v>
      </c>
      <c r="H20" s="5" t="s">
        <v>52</v>
      </c>
      <c r="I20" s="3" t="s">
        <v>47</v>
      </c>
      <c r="J20" s="3" t="s">
        <v>147</v>
      </c>
      <c r="K20" s="11" t="s">
        <v>488</v>
      </c>
      <c r="L20" s="11" t="s">
        <v>720</v>
      </c>
      <c r="M20" s="6"/>
      <c r="N20" s="7"/>
      <c r="V20" s="10" t="s">
        <v>285</v>
      </c>
      <c r="W20" s="17" t="s">
        <v>161</v>
      </c>
      <c r="X20" s="5" t="s">
        <v>178</v>
      </c>
      <c r="Y20" s="3" t="s">
        <v>43</v>
      </c>
      <c r="Z20" s="3" t="s">
        <v>147</v>
      </c>
    </row>
    <row r="21" spans="1:26" x14ac:dyDescent="0.3">
      <c r="A21" s="10" t="s">
        <v>197</v>
      </c>
      <c r="B21" s="5" t="s">
        <v>313</v>
      </c>
      <c r="C21" s="3" t="s">
        <v>43</v>
      </c>
      <c r="D21" s="3" t="s">
        <v>147</v>
      </c>
      <c r="E21" s="11" t="s">
        <v>60</v>
      </c>
      <c r="G21" s="10" t="s">
        <v>230</v>
      </c>
      <c r="H21" s="5" t="s">
        <v>4</v>
      </c>
      <c r="I21" s="3" t="s">
        <v>43</v>
      </c>
      <c r="J21" s="3" t="s">
        <v>147</v>
      </c>
      <c r="K21" s="11" t="s">
        <v>60</v>
      </c>
      <c r="L21" s="11" t="s">
        <v>98</v>
      </c>
      <c r="M21" s="6"/>
      <c r="V21" s="10" t="s">
        <v>286</v>
      </c>
      <c r="W21" s="17" t="s">
        <v>162</v>
      </c>
      <c r="X21" s="5" t="s">
        <v>178</v>
      </c>
      <c r="Y21" s="3" t="s">
        <v>43</v>
      </c>
      <c r="Z21" s="3" t="s">
        <v>147</v>
      </c>
    </row>
    <row r="22" spans="1:26" x14ac:dyDescent="0.3">
      <c r="A22" s="10" t="s">
        <v>198</v>
      </c>
      <c r="B22" s="5" t="s">
        <v>314</v>
      </c>
      <c r="C22" s="3" t="s">
        <v>43</v>
      </c>
      <c r="D22" s="3" t="s">
        <v>147</v>
      </c>
      <c r="E22" s="11" t="s">
        <v>60</v>
      </c>
      <c r="G22" s="10" t="s">
        <v>231</v>
      </c>
      <c r="H22" s="5" t="s">
        <v>5</v>
      </c>
      <c r="I22" s="3" t="s">
        <v>43</v>
      </c>
      <c r="J22" s="3" t="s">
        <v>147</v>
      </c>
      <c r="K22" s="11" t="s">
        <v>60</v>
      </c>
      <c r="L22" s="11" t="s">
        <v>98</v>
      </c>
      <c r="M22" s="6"/>
      <c r="V22" s="10" t="s">
        <v>287</v>
      </c>
      <c r="W22" s="17" t="s">
        <v>163</v>
      </c>
      <c r="X22" s="5" t="s">
        <v>178</v>
      </c>
      <c r="Y22" s="3" t="s">
        <v>43</v>
      </c>
      <c r="Z22" s="3" t="s">
        <v>147</v>
      </c>
    </row>
    <row r="23" spans="1:26" x14ac:dyDescent="0.3">
      <c r="A23" s="10" t="s">
        <v>199</v>
      </c>
      <c r="B23" s="5" t="s">
        <v>315</v>
      </c>
      <c r="C23" s="3" t="s">
        <v>43</v>
      </c>
      <c r="D23" s="3" t="s">
        <v>147</v>
      </c>
      <c r="E23" s="11" t="s">
        <v>60</v>
      </c>
      <c r="G23" s="10" t="s">
        <v>232</v>
      </c>
      <c r="H23" s="5" t="s">
        <v>6</v>
      </c>
      <c r="I23" s="3" t="s">
        <v>43</v>
      </c>
      <c r="J23" s="3" t="s">
        <v>147</v>
      </c>
      <c r="K23" s="11" t="s">
        <v>60</v>
      </c>
      <c r="L23" s="11" t="s">
        <v>98</v>
      </c>
      <c r="M23" s="6"/>
      <c r="V23" s="10" t="s">
        <v>288</v>
      </c>
      <c r="W23" s="17" t="s">
        <v>164</v>
      </c>
      <c r="X23" s="5" t="s">
        <v>180</v>
      </c>
      <c r="Y23" s="3" t="s">
        <v>59</v>
      </c>
      <c r="Z23" s="3" t="s">
        <v>495</v>
      </c>
    </row>
    <row r="24" spans="1:26" x14ac:dyDescent="0.3">
      <c r="A24" s="10" t="s">
        <v>200</v>
      </c>
      <c r="B24" s="5" t="s">
        <v>316</v>
      </c>
      <c r="C24" s="3" t="s">
        <v>43</v>
      </c>
      <c r="D24" s="3" t="s">
        <v>147</v>
      </c>
      <c r="E24" s="11" t="s">
        <v>60</v>
      </c>
      <c r="G24" s="10" t="s">
        <v>233</v>
      </c>
      <c r="H24" s="5" t="s">
        <v>7</v>
      </c>
      <c r="I24" s="3" t="s">
        <v>43</v>
      </c>
      <c r="J24" s="3" t="s">
        <v>147</v>
      </c>
      <c r="K24" s="11" t="s">
        <v>60</v>
      </c>
      <c r="L24" s="11" t="s">
        <v>98</v>
      </c>
      <c r="M24" s="6"/>
      <c r="V24" s="10" t="s">
        <v>289</v>
      </c>
      <c r="W24" s="17" t="s">
        <v>165</v>
      </c>
      <c r="X24" s="5" t="s">
        <v>180</v>
      </c>
      <c r="Y24" s="3" t="s">
        <v>59</v>
      </c>
      <c r="Z24" s="3" t="s">
        <v>495</v>
      </c>
    </row>
    <row r="25" spans="1:26" x14ac:dyDescent="0.3">
      <c r="A25" s="10" t="s">
        <v>201</v>
      </c>
      <c r="B25" s="5" t="s">
        <v>317</v>
      </c>
      <c r="C25" s="3" t="s">
        <v>43</v>
      </c>
      <c r="D25" s="3" t="s">
        <v>147</v>
      </c>
      <c r="E25" s="11" t="s">
        <v>60</v>
      </c>
      <c r="G25" s="10" t="s">
        <v>234</v>
      </c>
      <c r="H25" s="5" t="s">
        <v>12</v>
      </c>
      <c r="I25" s="3" t="s">
        <v>43</v>
      </c>
      <c r="J25" s="3" t="s">
        <v>147</v>
      </c>
      <c r="K25" s="11" t="s">
        <v>60</v>
      </c>
      <c r="L25" s="11" t="s">
        <v>98</v>
      </c>
      <c r="M25" s="6"/>
      <c r="N25" s="7"/>
      <c r="O25" s="7"/>
      <c r="P25" s="7"/>
      <c r="Q25" s="8"/>
      <c r="V25" s="10" t="s">
        <v>290</v>
      </c>
      <c r="W25" s="17" t="s">
        <v>166</v>
      </c>
      <c r="X25" s="5" t="s">
        <v>180</v>
      </c>
      <c r="Y25" s="3" t="s">
        <v>59</v>
      </c>
      <c r="Z25" s="3" t="s">
        <v>495</v>
      </c>
    </row>
    <row r="26" spans="1:26" x14ac:dyDescent="0.3">
      <c r="A26" s="10" t="s">
        <v>202</v>
      </c>
      <c r="B26" s="5" t="s">
        <v>318</v>
      </c>
      <c r="C26" s="3" t="s">
        <v>43</v>
      </c>
      <c r="D26" s="3" t="s">
        <v>147</v>
      </c>
      <c r="E26" s="11" t="s">
        <v>60</v>
      </c>
      <c r="G26" s="10" t="s">
        <v>235</v>
      </c>
      <c r="H26" s="5" t="s">
        <v>13</v>
      </c>
      <c r="I26" s="3" t="s">
        <v>43</v>
      </c>
      <c r="J26" s="3" t="s">
        <v>147</v>
      </c>
      <c r="K26" s="11" t="s">
        <v>60</v>
      </c>
      <c r="L26" s="11" t="s">
        <v>98</v>
      </c>
      <c r="M26" s="6"/>
      <c r="N26" s="7"/>
      <c r="O26" s="7"/>
      <c r="P26" s="7"/>
      <c r="Q26" s="8"/>
      <c r="V26" s="10" t="s">
        <v>291</v>
      </c>
      <c r="W26" s="17" t="s">
        <v>167</v>
      </c>
      <c r="X26" s="5" t="s">
        <v>180</v>
      </c>
      <c r="Y26" s="3" t="s">
        <v>59</v>
      </c>
      <c r="Z26" s="3" t="s">
        <v>495</v>
      </c>
    </row>
    <row r="27" spans="1:26" x14ac:dyDescent="0.3">
      <c r="A27" s="10" t="s">
        <v>203</v>
      </c>
      <c r="B27" s="5" t="s">
        <v>716</v>
      </c>
      <c r="C27" s="3" t="s">
        <v>43</v>
      </c>
      <c r="D27" s="3" t="s">
        <v>147</v>
      </c>
      <c r="E27" s="11" t="s">
        <v>60</v>
      </c>
      <c r="G27" s="10" t="s">
        <v>236</v>
      </c>
      <c r="H27" s="5" t="s">
        <v>98</v>
      </c>
      <c r="I27" s="3" t="s">
        <v>60</v>
      </c>
      <c r="J27" s="3" t="s">
        <v>60</v>
      </c>
      <c r="K27" s="11" t="s">
        <v>60</v>
      </c>
      <c r="L27" s="11" t="s">
        <v>60</v>
      </c>
      <c r="M27" s="6"/>
      <c r="N27" s="7"/>
      <c r="O27" s="7"/>
      <c r="P27" s="7"/>
      <c r="Q27" s="8"/>
      <c r="V27" s="10" t="s">
        <v>292</v>
      </c>
      <c r="W27" s="17" t="s">
        <v>168</v>
      </c>
      <c r="X27" s="5" t="s">
        <v>180</v>
      </c>
      <c r="Y27" s="3" t="s">
        <v>59</v>
      </c>
      <c r="Z27" s="3" t="s">
        <v>495</v>
      </c>
    </row>
    <row r="28" spans="1:26" x14ac:dyDescent="0.3">
      <c r="A28" s="10" t="s">
        <v>204</v>
      </c>
      <c r="B28" s="5" t="s">
        <v>717</v>
      </c>
      <c r="C28" s="3" t="s">
        <v>43</v>
      </c>
      <c r="D28" s="3" t="s">
        <v>147</v>
      </c>
      <c r="E28" s="11" t="s">
        <v>60</v>
      </c>
      <c r="G28" s="10" t="s">
        <v>237</v>
      </c>
      <c r="H28" s="5" t="s">
        <v>98</v>
      </c>
      <c r="I28" s="3" t="s">
        <v>60</v>
      </c>
      <c r="J28" s="3" t="s">
        <v>60</v>
      </c>
      <c r="K28" s="11" t="s">
        <v>60</v>
      </c>
      <c r="L28" s="11" t="s">
        <v>60</v>
      </c>
      <c r="M28" s="6"/>
      <c r="N28" s="7"/>
      <c r="O28" s="7"/>
      <c r="P28" s="7"/>
      <c r="Q28" s="8"/>
      <c r="V28" s="10" t="s">
        <v>293</v>
      </c>
      <c r="W28" s="17" t="s">
        <v>169</v>
      </c>
      <c r="X28" s="5" t="s">
        <v>180</v>
      </c>
      <c r="Y28" s="3" t="s">
        <v>59</v>
      </c>
      <c r="Z28" s="3" t="s">
        <v>495</v>
      </c>
    </row>
    <row r="29" spans="1:26" x14ac:dyDescent="0.3">
      <c r="A29" s="10" t="s">
        <v>205</v>
      </c>
      <c r="B29" s="5" t="s">
        <v>98</v>
      </c>
      <c r="C29" s="3" t="s">
        <v>60</v>
      </c>
      <c r="D29" s="3" t="s">
        <v>60</v>
      </c>
      <c r="E29" s="11" t="s">
        <v>60</v>
      </c>
      <c r="G29" s="10" t="s">
        <v>238</v>
      </c>
      <c r="H29" s="5" t="s">
        <v>98</v>
      </c>
      <c r="I29" s="3" t="s">
        <v>60</v>
      </c>
      <c r="J29" s="3" t="s">
        <v>60</v>
      </c>
      <c r="K29" s="11" t="s">
        <v>60</v>
      </c>
      <c r="L29" s="11" t="s">
        <v>60</v>
      </c>
      <c r="M29" s="6"/>
      <c r="N29" s="7"/>
      <c r="O29" s="7"/>
      <c r="P29" s="7"/>
      <c r="Q29" s="8"/>
      <c r="V29" s="10" t="s">
        <v>477</v>
      </c>
      <c r="W29" s="17" t="s">
        <v>469</v>
      </c>
      <c r="X29" s="5" t="s">
        <v>475</v>
      </c>
      <c r="Y29" s="3" t="s">
        <v>43</v>
      </c>
      <c r="Z29" s="3" t="s">
        <v>147</v>
      </c>
    </row>
    <row r="30" spans="1:26" x14ac:dyDescent="0.3">
      <c r="A30" s="10" t="s">
        <v>206</v>
      </c>
      <c r="B30" s="5" t="s">
        <v>98</v>
      </c>
      <c r="C30" s="3" t="s">
        <v>60</v>
      </c>
      <c r="D30" s="3" t="s">
        <v>60</v>
      </c>
      <c r="E30" s="11" t="s">
        <v>60</v>
      </c>
      <c r="G30" s="10" t="s">
        <v>239</v>
      </c>
      <c r="H30" s="5" t="s">
        <v>98</v>
      </c>
      <c r="I30" s="3" t="s">
        <v>60</v>
      </c>
      <c r="J30" s="3" t="s">
        <v>60</v>
      </c>
      <c r="K30" s="11" t="s">
        <v>60</v>
      </c>
      <c r="L30" s="11" t="s">
        <v>60</v>
      </c>
      <c r="M30" s="6"/>
      <c r="N30" s="7"/>
      <c r="O30" s="7"/>
      <c r="P30" s="7"/>
      <c r="Q30" s="8"/>
      <c r="V30" s="10" t="s">
        <v>478</v>
      </c>
      <c r="W30" s="17" t="s">
        <v>470</v>
      </c>
      <c r="X30" s="5" t="s">
        <v>475</v>
      </c>
      <c r="Y30" s="3" t="s">
        <v>43</v>
      </c>
      <c r="Z30" s="3" t="s">
        <v>147</v>
      </c>
    </row>
    <row r="31" spans="1:26" x14ac:dyDescent="0.3">
      <c r="A31" s="10" t="s">
        <v>207</v>
      </c>
      <c r="B31" s="5" t="s">
        <v>307</v>
      </c>
      <c r="C31" s="3" t="s">
        <v>43</v>
      </c>
      <c r="D31" s="3" t="s">
        <v>147</v>
      </c>
      <c r="E31" s="11" t="s">
        <v>60</v>
      </c>
      <c r="G31" s="10" t="s">
        <v>240</v>
      </c>
      <c r="H31" s="5" t="s">
        <v>8</v>
      </c>
      <c r="I31" s="3" t="s">
        <v>43</v>
      </c>
      <c r="J31" s="3" t="s">
        <v>147</v>
      </c>
      <c r="K31" s="11" t="s">
        <v>60</v>
      </c>
      <c r="L31" s="11" t="s">
        <v>719</v>
      </c>
      <c r="M31" s="6"/>
      <c r="N31" s="7"/>
      <c r="O31" s="7"/>
      <c r="P31" s="7"/>
      <c r="Q31" s="8"/>
      <c r="V31" s="10" t="s">
        <v>479</v>
      </c>
      <c r="W31" s="17" t="s">
        <v>471</v>
      </c>
      <c r="X31" s="5" t="s">
        <v>475</v>
      </c>
      <c r="Y31" s="3" t="s">
        <v>43</v>
      </c>
      <c r="Z31" s="3" t="s">
        <v>147</v>
      </c>
    </row>
    <row r="32" spans="1:26" x14ac:dyDescent="0.3">
      <c r="A32" s="10" t="s">
        <v>208</v>
      </c>
      <c r="B32" s="5" t="s">
        <v>308</v>
      </c>
      <c r="C32" s="3" t="s">
        <v>43</v>
      </c>
      <c r="D32" s="3" t="s">
        <v>147</v>
      </c>
      <c r="E32" s="11" t="s">
        <v>60</v>
      </c>
      <c r="G32" s="10" t="s">
        <v>241</v>
      </c>
      <c r="H32" s="5" t="s">
        <v>9</v>
      </c>
      <c r="I32" s="3" t="s">
        <v>43</v>
      </c>
      <c r="J32" s="3" t="s">
        <v>147</v>
      </c>
      <c r="K32" s="11" t="s">
        <v>60</v>
      </c>
      <c r="L32" s="11" t="s">
        <v>719</v>
      </c>
      <c r="M32" s="6"/>
      <c r="N32" s="7"/>
      <c r="O32" s="7"/>
      <c r="P32" s="7"/>
      <c r="Q32" s="8"/>
      <c r="V32" s="10" t="s">
        <v>480</v>
      </c>
      <c r="W32" s="17" t="s">
        <v>472</v>
      </c>
      <c r="X32" s="5" t="s">
        <v>475</v>
      </c>
      <c r="Y32" s="3" t="s">
        <v>43</v>
      </c>
      <c r="Z32" s="3" t="s">
        <v>147</v>
      </c>
    </row>
    <row r="33" spans="1:26" x14ac:dyDescent="0.3">
      <c r="A33" s="10" t="s">
        <v>209</v>
      </c>
      <c r="B33" s="5" t="s">
        <v>309</v>
      </c>
      <c r="C33" s="3" t="s">
        <v>43</v>
      </c>
      <c r="D33" s="3" t="s">
        <v>147</v>
      </c>
      <c r="E33" s="11" t="s">
        <v>60</v>
      </c>
      <c r="G33" s="10" t="s">
        <v>242</v>
      </c>
      <c r="H33" s="5" t="s">
        <v>10</v>
      </c>
      <c r="I33" s="3" t="s">
        <v>43</v>
      </c>
      <c r="J33" s="3" t="s">
        <v>147</v>
      </c>
      <c r="K33" s="11" t="s">
        <v>60</v>
      </c>
      <c r="L33" s="11" t="s">
        <v>719</v>
      </c>
      <c r="M33" s="6"/>
      <c r="N33" s="7"/>
      <c r="O33" s="7"/>
      <c r="P33" s="7"/>
      <c r="Q33" s="8"/>
      <c r="V33" s="10" t="s">
        <v>481</v>
      </c>
      <c r="W33" s="17" t="s">
        <v>473</v>
      </c>
      <c r="X33" s="5" t="s">
        <v>475</v>
      </c>
      <c r="Y33" s="3" t="s">
        <v>43</v>
      </c>
      <c r="Z33" s="3" t="s">
        <v>147</v>
      </c>
    </row>
    <row r="34" spans="1:26" x14ac:dyDescent="0.3">
      <c r="A34" s="10" t="s">
        <v>210</v>
      </c>
      <c r="B34" s="5" t="s">
        <v>310</v>
      </c>
      <c r="C34" s="3" t="s">
        <v>43</v>
      </c>
      <c r="D34" s="3" t="s">
        <v>147</v>
      </c>
      <c r="E34" s="11" t="s">
        <v>60</v>
      </c>
      <c r="G34" s="10" t="s">
        <v>243</v>
      </c>
      <c r="H34" s="5" t="s">
        <v>11</v>
      </c>
      <c r="I34" s="3" t="s">
        <v>43</v>
      </c>
      <c r="J34" s="3" t="s">
        <v>147</v>
      </c>
      <c r="K34" s="11" t="s">
        <v>60</v>
      </c>
      <c r="L34" s="11" t="s">
        <v>719</v>
      </c>
      <c r="M34" s="6"/>
      <c r="N34" s="7"/>
      <c r="O34" s="7"/>
      <c r="P34" s="7"/>
      <c r="Q34" s="8"/>
      <c r="V34" s="10" t="s">
        <v>482</v>
      </c>
      <c r="W34" s="17" t="s">
        <v>474</v>
      </c>
      <c r="X34" s="5" t="s">
        <v>475</v>
      </c>
      <c r="Y34" s="3" t="s">
        <v>43</v>
      </c>
      <c r="Z34" s="3" t="s">
        <v>147</v>
      </c>
    </row>
    <row r="35" spans="1:26" x14ac:dyDescent="0.3">
      <c r="A35" s="10" t="s">
        <v>211</v>
      </c>
      <c r="B35" s="5" t="s">
        <v>311</v>
      </c>
      <c r="C35" s="3" t="s">
        <v>43</v>
      </c>
      <c r="D35" s="3" t="s">
        <v>147</v>
      </c>
      <c r="E35" s="11" t="s">
        <v>60</v>
      </c>
      <c r="G35" s="10" t="s">
        <v>244</v>
      </c>
      <c r="H35" s="5" t="s">
        <v>14</v>
      </c>
      <c r="I35" s="3" t="s">
        <v>43</v>
      </c>
      <c r="J35" s="3" t="s">
        <v>147</v>
      </c>
      <c r="K35" s="11" t="s">
        <v>60</v>
      </c>
      <c r="L35" s="11" t="s">
        <v>719</v>
      </c>
      <c r="M35" s="6"/>
      <c r="N35" s="7"/>
      <c r="O35" s="7"/>
      <c r="P35" s="7"/>
      <c r="Q35" s="8"/>
      <c r="V35" s="10" t="s">
        <v>503</v>
      </c>
      <c r="W35" s="17" t="s">
        <v>513</v>
      </c>
      <c r="X35" s="8" t="s">
        <v>519</v>
      </c>
      <c r="Y35" s="3" t="s">
        <v>59</v>
      </c>
      <c r="Z35" s="61" t="s">
        <v>581</v>
      </c>
    </row>
    <row r="36" spans="1:26" ht="15" thickBot="1" x14ac:dyDescent="0.35">
      <c r="A36" s="12" t="s">
        <v>212</v>
      </c>
      <c r="B36" s="13" t="s">
        <v>312</v>
      </c>
      <c r="C36" s="14" t="s">
        <v>43</v>
      </c>
      <c r="D36" s="14" t="s">
        <v>147</v>
      </c>
      <c r="E36" s="15" t="s">
        <v>60</v>
      </c>
      <c r="G36" s="10" t="s">
        <v>245</v>
      </c>
      <c r="H36" s="5" t="s">
        <v>15</v>
      </c>
      <c r="I36" s="3" t="s">
        <v>43</v>
      </c>
      <c r="J36" s="3" t="s">
        <v>147</v>
      </c>
      <c r="K36" s="11" t="s">
        <v>60</v>
      </c>
      <c r="L36" s="11" t="s">
        <v>719</v>
      </c>
      <c r="M36" s="6"/>
      <c r="N36" s="7"/>
      <c r="O36" s="7"/>
      <c r="P36" s="7"/>
      <c r="Q36" s="8"/>
      <c r="V36" s="10" t="s">
        <v>504</v>
      </c>
      <c r="W36" s="17" t="s">
        <v>514</v>
      </c>
      <c r="X36" s="8" t="s">
        <v>520</v>
      </c>
      <c r="Y36" s="3" t="s">
        <v>59</v>
      </c>
      <c r="Z36" s="61" t="s">
        <v>581</v>
      </c>
    </row>
    <row r="37" spans="1:26" x14ac:dyDescent="0.3">
      <c r="A37" s="7"/>
      <c r="B37" s="8"/>
      <c r="G37" s="10" t="s">
        <v>246</v>
      </c>
      <c r="H37" s="5" t="s">
        <v>140</v>
      </c>
      <c r="I37" s="3" t="s">
        <v>43</v>
      </c>
      <c r="J37" s="3" t="s">
        <v>147</v>
      </c>
      <c r="K37" s="11" t="s">
        <v>60</v>
      </c>
      <c r="L37" s="11" t="s">
        <v>722</v>
      </c>
      <c r="M37" s="6"/>
      <c r="N37" s="7"/>
      <c r="O37" s="7"/>
      <c r="P37" s="7"/>
      <c r="Q37" s="8"/>
      <c r="V37" s="10" t="s">
        <v>505</v>
      </c>
      <c r="W37" s="17" t="s">
        <v>515</v>
      </c>
      <c r="X37" s="8" t="s">
        <v>521</v>
      </c>
      <c r="Y37" s="3" t="s">
        <v>59</v>
      </c>
      <c r="Z37" s="61" t="s">
        <v>582</v>
      </c>
    </row>
    <row r="38" spans="1:26" x14ac:dyDescent="0.3">
      <c r="A38" s="7"/>
      <c r="B38" s="8"/>
      <c r="G38" s="10" t="s">
        <v>247</v>
      </c>
      <c r="H38" s="5" t="s">
        <v>141</v>
      </c>
      <c r="I38" s="3" t="s">
        <v>43</v>
      </c>
      <c r="J38" s="3" t="s">
        <v>147</v>
      </c>
      <c r="K38" s="11" t="s">
        <v>60</v>
      </c>
      <c r="L38" s="11" t="s">
        <v>722</v>
      </c>
      <c r="M38" s="6"/>
      <c r="N38" s="7"/>
      <c r="O38" s="7"/>
      <c r="P38" s="7"/>
      <c r="Q38" s="8"/>
      <c r="V38" s="10" t="s">
        <v>506</v>
      </c>
      <c r="W38" s="17" t="s">
        <v>516</v>
      </c>
      <c r="X38" s="8" t="s">
        <v>522</v>
      </c>
      <c r="Y38" s="3" t="s">
        <v>59</v>
      </c>
      <c r="Z38" s="61" t="s">
        <v>581</v>
      </c>
    </row>
    <row r="39" spans="1:26" x14ac:dyDescent="0.3">
      <c r="A39" s="7"/>
      <c r="B39" s="8"/>
      <c r="G39" s="10" t="s">
        <v>248</v>
      </c>
      <c r="H39" s="5" t="s">
        <v>142</v>
      </c>
      <c r="I39" s="3" t="s">
        <v>43</v>
      </c>
      <c r="J39" s="3" t="s">
        <v>147</v>
      </c>
      <c r="K39" s="11" t="s">
        <v>60</v>
      </c>
      <c r="L39" s="11" t="s">
        <v>722</v>
      </c>
      <c r="M39" s="6"/>
      <c r="N39" s="7"/>
      <c r="O39" s="7"/>
      <c r="P39" s="7"/>
      <c r="Q39" s="8"/>
      <c r="V39" s="10" t="s">
        <v>507</v>
      </c>
      <c r="W39" s="17" t="s">
        <v>517</v>
      </c>
      <c r="X39" s="8" t="s">
        <v>523</v>
      </c>
      <c r="Y39" s="3" t="s">
        <v>59</v>
      </c>
      <c r="Z39" s="61" t="s">
        <v>581</v>
      </c>
    </row>
    <row r="40" spans="1:26" x14ac:dyDescent="0.3">
      <c r="A40" s="7"/>
      <c r="B40" s="8"/>
      <c r="G40" s="10" t="s">
        <v>249</v>
      </c>
      <c r="H40" s="5" t="s">
        <v>98</v>
      </c>
      <c r="I40" s="3" t="s">
        <v>60</v>
      </c>
      <c r="J40" s="3" t="s">
        <v>60</v>
      </c>
      <c r="K40" s="11" t="s">
        <v>60</v>
      </c>
      <c r="L40" s="11" t="s">
        <v>60</v>
      </c>
      <c r="M40" s="6"/>
      <c r="N40" s="7"/>
      <c r="O40" s="7"/>
      <c r="P40" s="7"/>
      <c r="Q40" s="8"/>
      <c r="V40" s="10" t="s">
        <v>508</v>
      </c>
      <c r="W40" s="17" t="s">
        <v>518</v>
      </c>
      <c r="X40" s="8" t="s">
        <v>524</v>
      </c>
      <c r="Y40" s="3" t="s">
        <v>59</v>
      </c>
      <c r="Z40" s="61" t="s">
        <v>582</v>
      </c>
    </row>
    <row r="41" spans="1:26" x14ac:dyDescent="0.3">
      <c r="A41" s="7"/>
      <c r="B41" s="8"/>
      <c r="G41" s="10" t="s">
        <v>250</v>
      </c>
      <c r="H41" s="5" t="s">
        <v>0</v>
      </c>
      <c r="I41" s="3" t="s">
        <v>43</v>
      </c>
      <c r="J41" s="3" t="s">
        <v>147</v>
      </c>
      <c r="K41" s="11" t="s">
        <v>60</v>
      </c>
      <c r="L41" s="11" t="s">
        <v>98</v>
      </c>
      <c r="M41" s="6"/>
      <c r="N41" s="7"/>
      <c r="O41" s="7"/>
      <c r="P41" s="7"/>
      <c r="Q41" s="8"/>
      <c r="V41" s="10" t="s">
        <v>509</v>
      </c>
      <c r="W41" s="17" t="s">
        <v>583</v>
      </c>
      <c r="X41" s="8" t="s">
        <v>525</v>
      </c>
      <c r="Y41" s="3" t="s">
        <v>59</v>
      </c>
      <c r="Z41" s="61" t="s">
        <v>581</v>
      </c>
    </row>
    <row r="42" spans="1:26" x14ac:dyDescent="0.3">
      <c r="A42" s="7"/>
      <c r="B42" s="8"/>
      <c r="G42" s="10" t="s">
        <v>251</v>
      </c>
      <c r="H42" s="5" t="s">
        <v>1</v>
      </c>
      <c r="I42" s="3" t="s">
        <v>43</v>
      </c>
      <c r="J42" s="3" t="s">
        <v>147</v>
      </c>
      <c r="K42" s="11" t="s">
        <v>60</v>
      </c>
      <c r="L42" s="11" t="s">
        <v>98</v>
      </c>
      <c r="M42" s="6"/>
      <c r="N42" s="7"/>
      <c r="O42" s="7"/>
      <c r="P42" s="7"/>
      <c r="Q42" s="8"/>
      <c r="V42" s="10" t="s">
        <v>510</v>
      </c>
      <c r="W42" s="17" t="s">
        <v>584</v>
      </c>
      <c r="X42" s="8" t="s">
        <v>526</v>
      </c>
      <c r="Y42" s="3" t="s">
        <v>59</v>
      </c>
      <c r="Z42" s="61" t="s">
        <v>581</v>
      </c>
    </row>
    <row r="43" spans="1:26" x14ac:dyDescent="0.3">
      <c r="A43" s="7"/>
      <c r="B43" s="8"/>
      <c r="G43" s="10" t="s">
        <v>252</v>
      </c>
      <c r="H43" s="5" t="s">
        <v>2</v>
      </c>
      <c r="I43" s="3" t="s">
        <v>43</v>
      </c>
      <c r="J43" s="3" t="s">
        <v>147</v>
      </c>
      <c r="K43" s="11" t="s">
        <v>60</v>
      </c>
      <c r="L43" s="11" t="s">
        <v>98</v>
      </c>
      <c r="M43" s="6"/>
      <c r="N43" s="7"/>
      <c r="O43" s="7"/>
      <c r="P43" s="7"/>
      <c r="Q43" s="8"/>
      <c r="V43" s="10" t="s">
        <v>511</v>
      </c>
      <c r="W43" s="17" t="s">
        <v>585</v>
      </c>
      <c r="X43" s="8" t="s">
        <v>527</v>
      </c>
      <c r="Y43" s="3" t="s">
        <v>59</v>
      </c>
      <c r="Z43" s="61" t="s">
        <v>582</v>
      </c>
    </row>
    <row r="44" spans="1:26" x14ac:dyDescent="0.3">
      <c r="A44" s="7"/>
      <c r="B44" s="8"/>
      <c r="G44" s="10" t="s">
        <v>253</v>
      </c>
      <c r="H44" s="5" t="s">
        <v>3</v>
      </c>
      <c r="I44" s="3" t="s">
        <v>43</v>
      </c>
      <c r="J44" s="3" t="s">
        <v>147</v>
      </c>
      <c r="K44" s="11" t="s">
        <v>60</v>
      </c>
      <c r="L44" s="11" t="s">
        <v>98</v>
      </c>
      <c r="M44" s="6"/>
      <c r="N44" s="7"/>
      <c r="O44" s="7"/>
      <c r="P44" s="7"/>
      <c r="Q44" s="8"/>
      <c r="V44" s="10" t="s">
        <v>512</v>
      </c>
      <c r="W44" s="17" t="s">
        <v>586</v>
      </c>
      <c r="X44" s="8" t="s">
        <v>528</v>
      </c>
      <c r="Y44" s="3" t="s">
        <v>59</v>
      </c>
      <c r="Z44" s="61" t="s">
        <v>581</v>
      </c>
    </row>
    <row r="45" spans="1:26" x14ac:dyDescent="0.3">
      <c r="A45" s="7"/>
      <c r="B45" s="8"/>
      <c r="G45" s="10" t="s">
        <v>254</v>
      </c>
      <c r="H45" s="5" t="s">
        <v>16</v>
      </c>
      <c r="I45" s="3" t="s">
        <v>43</v>
      </c>
      <c r="J45" s="3" t="s">
        <v>147</v>
      </c>
      <c r="K45" s="11" t="s">
        <v>60</v>
      </c>
      <c r="L45" s="11" t="s">
        <v>98</v>
      </c>
      <c r="M45" s="6"/>
      <c r="N45" s="7"/>
      <c r="O45" s="7"/>
      <c r="P45" s="7"/>
      <c r="V45" s="10" t="s">
        <v>555</v>
      </c>
      <c r="W45" s="17" t="s">
        <v>587</v>
      </c>
      <c r="X45" s="8" t="s">
        <v>529</v>
      </c>
      <c r="Y45" s="3" t="s">
        <v>59</v>
      </c>
      <c r="Z45" s="61" t="s">
        <v>581</v>
      </c>
    </row>
    <row r="46" spans="1:26" x14ac:dyDescent="0.3">
      <c r="A46" s="7"/>
      <c r="B46" s="8"/>
      <c r="G46" s="10" t="s">
        <v>255</v>
      </c>
      <c r="H46" s="5" t="s">
        <v>17</v>
      </c>
      <c r="I46" s="3" t="s">
        <v>43</v>
      </c>
      <c r="J46" s="3" t="s">
        <v>147</v>
      </c>
      <c r="K46" s="11" t="s">
        <v>60</v>
      </c>
      <c r="L46" s="11" t="s">
        <v>98</v>
      </c>
      <c r="M46" s="6"/>
      <c r="N46" s="7"/>
      <c r="O46" s="7"/>
      <c r="P46" s="7"/>
      <c r="V46" s="10" t="s">
        <v>556</v>
      </c>
      <c r="W46" s="17" t="s">
        <v>588</v>
      </c>
      <c r="X46" s="8" t="s">
        <v>530</v>
      </c>
      <c r="Y46" s="3" t="s">
        <v>59</v>
      </c>
      <c r="Z46" s="61" t="s">
        <v>582</v>
      </c>
    </row>
    <row r="47" spans="1:26" x14ac:dyDescent="0.3">
      <c r="A47" s="7"/>
      <c r="B47" s="8"/>
      <c r="G47" s="10" t="s">
        <v>256</v>
      </c>
      <c r="H47" s="5" t="s">
        <v>143</v>
      </c>
      <c r="I47" s="3" t="s">
        <v>43</v>
      </c>
      <c r="J47" s="3" t="s">
        <v>147</v>
      </c>
      <c r="K47" s="11" t="s">
        <v>60</v>
      </c>
      <c r="L47" s="11" t="s">
        <v>722</v>
      </c>
      <c r="M47" s="6"/>
      <c r="N47" s="7"/>
      <c r="O47" s="7"/>
      <c r="P47" s="7"/>
      <c r="V47" s="10" t="s">
        <v>557</v>
      </c>
      <c r="W47" s="17" t="s">
        <v>589</v>
      </c>
      <c r="X47" s="8" t="s">
        <v>531</v>
      </c>
      <c r="Y47" s="3" t="s">
        <v>59</v>
      </c>
      <c r="Z47" s="61" t="s">
        <v>581</v>
      </c>
    </row>
    <row r="48" spans="1:26" x14ac:dyDescent="0.3">
      <c r="A48" s="7"/>
      <c r="B48" s="8"/>
      <c r="G48" s="10" t="s">
        <v>257</v>
      </c>
      <c r="H48" s="5" t="s">
        <v>144</v>
      </c>
      <c r="I48" s="3" t="s">
        <v>43</v>
      </c>
      <c r="J48" s="3" t="s">
        <v>147</v>
      </c>
      <c r="K48" s="11" t="s">
        <v>60</v>
      </c>
      <c r="L48" s="11" t="s">
        <v>722</v>
      </c>
      <c r="M48" s="6"/>
      <c r="N48" s="7"/>
      <c r="O48" s="7"/>
      <c r="P48" s="7"/>
      <c r="Q48" s="8"/>
      <c r="V48" s="10" t="s">
        <v>558</v>
      </c>
      <c r="W48" s="17" t="s">
        <v>590</v>
      </c>
      <c r="X48" s="8" t="s">
        <v>532</v>
      </c>
      <c r="Y48" s="3" t="s">
        <v>59</v>
      </c>
      <c r="Z48" s="61" t="s">
        <v>581</v>
      </c>
    </row>
    <row r="49" spans="1:31" x14ac:dyDescent="0.3">
      <c r="A49" s="7"/>
      <c r="B49" s="8"/>
      <c r="G49" s="10" t="s">
        <v>258</v>
      </c>
      <c r="H49" s="5" t="s">
        <v>145</v>
      </c>
      <c r="I49" s="3" t="s">
        <v>43</v>
      </c>
      <c r="J49" s="3" t="s">
        <v>147</v>
      </c>
      <c r="K49" s="11" t="s">
        <v>60</v>
      </c>
      <c r="L49" s="11" t="s">
        <v>722</v>
      </c>
      <c r="M49" s="6"/>
      <c r="N49" s="7"/>
      <c r="O49" s="7"/>
      <c r="P49" s="7"/>
      <c r="Q49" s="8"/>
      <c r="V49" s="10" t="s">
        <v>559</v>
      </c>
      <c r="W49" s="17" t="s">
        <v>591</v>
      </c>
      <c r="X49" s="8" t="s">
        <v>533</v>
      </c>
      <c r="Y49" s="3" t="s">
        <v>59</v>
      </c>
      <c r="Z49" s="61" t="s">
        <v>582</v>
      </c>
    </row>
    <row r="50" spans="1:31" x14ac:dyDescent="0.3">
      <c r="A50" s="7"/>
      <c r="B50" s="8"/>
      <c r="G50" s="10" t="s">
        <v>259</v>
      </c>
      <c r="H50" s="5" t="s">
        <v>98</v>
      </c>
      <c r="I50" s="3" t="s">
        <v>60</v>
      </c>
      <c r="J50" s="3" t="s">
        <v>60</v>
      </c>
      <c r="K50" s="11" t="s">
        <v>60</v>
      </c>
      <c r="L50" s="11" t="s">
        <v>60</v>
      </c>
      <c r="M50" s="6"/>
      <c r="N50" s="7"/>
      <c r="O50" s="7"/>
      <c r="P50" s="7"/>
      <c r="Q50" s="8"/>
      <c r="V50" s="10" t="s">
        <v>560</v>
      </c>
      <c r="W50" s="17" t="s">
        <v>592</v>
      </c>
      <c r="X50" s="8" t="s">
        <v>534</v>
      </c>
      <c r="Y50" s="3" t="s">
        <v>59</v>
      </c>
      <c r="Z50" s="61" t="s">
        <v>581</v>
      </c>
    </row>
    <row r="51" spans="1:31" x14ac:dyDescent="0.3">
      <c r="A51" s="7"/>
      <c r="B51" s="8"/>
      <c r="G51" s="10" t="s">
        <v>260</v>
      </c>
      <c r="H51" s="5" t="s">
        <v>98</v>
      </c>
      <c r="I51" s="3" t="s">
        <v>60</v>
      </c>
      <c r="J51" s="3" t="s">
        <v>60</v>
      </c>
      <c r="K51" s="11" t="s">
        <v>60</v>
      </c>
      <c r="L51" s="11" t="s">
        <v>60</v>
      </c>
      <c r="M51" s="6"/>
      <c r="N51" s="7"/>
      <c r="O51" s="7"/>
      <c r="P51" s="7"/>
      <c r="Q51" s="8"/>
      <c r="V51" s="10" t="s">
        <v>561</v>
      </c>
      <c r="W51" s="17" t="s">
        <v>593</v>
      </c>
      <c r="X51" s="8" t="s">
        <v>535</v>
      </c>
      <c r="Y51" s="3" t="s">
        <v>59</v>
      </c>
      <c r="Z51" s="61" t="s">
        <v>581</v>
      </c>
    </row>
    <row r="52" spans="1:31" ht="14.4" customHeight="1" x14ac:dyDescent="0.3">
      <c r="A52" s="7"/>
      <c r="B52" s="8"/>
      <c r="G52" s="10" t="s">
        <v>261</v>
      </c>
      <c r="H52" s="5" t="s">
        <v>98</v>
      </c>
      <c r="I52" s="3" t="s">
        <v>60</v>
      </c>
      <c r="J52" s="3" t="s">
        <v>60</v>
      </c>
      <c r="K52" s="11" t="s">
        <v>60</v>
      </c>
      <c r="L52" s="11" t="s">
        <v>60</v>
      </c>
      <c r="M52" s="6"/>
      <c r="N52" s="7"/>
      <c r="O52" s="7"/>
      <c r="P52" s="7"/>
      <c r="Q52" s="8"/>
      <c r="V52" s="10" t="s">
        <v>562</v>
      </c>
      <c r="W52" s="17" t="s">
        <v>594</v>
      </c>
      <c r="X52" s="8" t="s">
        <v>536</v>
      </c>
      <c r="Y52" s="3" t="s">
        <v>59</v>
      </c>
      <c r="Z52" s="61" t="s">
        <v>582</v>
      </c>
      <c r="AA52" s="25"/>
      <c r="AB52" s="26"/>
      <c r="AC52" s="26"/>
      <c r="AD52" s="26"/>
      <c r="AE52" s="26"/>
    </row>
    <row r="53" spans="1:31" x14ac:dyDescent="0.3">
      <c r="A53" s="7"/>
      <c r="B53" s="8"/>
      <c r="G53" s="10" t="s">
        <v>262</v>
      </c>
      <c r="H53" s="5" t="s">
        <v>30</v>
      </c>
      <c r="I53" s="3" t="s">
        <v>59</v>
      </c>
      <c r="J53" s="3" t="s">
        <v>56</v>
      </c>
      <c r="K53" s="11" t="s">
        <v>139</v>
      </c>
      <c r="L53" s="11" t="s">
        <v>98</v>
      </c>
      <c r="M53" s="6"/>
      <c r="N53" s="7"/>
      <c r="O53" s="7"/>
      <c r="P53" s="7"/>
      <c r="Q53" s="8"/>
      <c r="V53" s="10" t="s">
        <v>563</v>
      </c>
      <c r="W53" s="17" t="s">
        <v>595</v>
      </c>
      <c r="X53" s="8" t="s">
        <v>537</v>
      </c>
      <c r="Y53" s="3" t="s">
        <v>59</v>
      </c>
      <c r="Z53" s="61" t="s">
        <v>581</v>
      </c>
    </row>
    <row r="54" spans="1:31" x14ac:dyDescent="0.3">
      <c r="A54" s="7"/>
      <c r="B54" s="8"/>
      <c r="G54" s="10" t="s">
        <v>263</v>
      </c>
      <c r="H54" s="5" t="s">
        <v>31</v>
      </c>
      <c r="I54" s="3" t="s">
        <v>59</v>
      </c>
      <c r="J54" s="3" t="s">
        <v>56</v>
      </c>
      <c r="K54" s="11" t="s">
        <v>139</v>
      </c>
      <c r="L54" s="11" t="s">
        <v>98</v>
      </c>
      <c r="M54" s="6"/>
      <c r="N54" s="7"/>
      <c r="O54" s="7"/>
      <c r="P54" s="7"/>
      <c r="Q54" s="8"/>
      <c r="V54" s="10" t="s">
        <v>564</v>
      </c>
      <c r="W54" s="17" t="s">
        <v>596</v>
      </c>
      <c r="X54" s="8" t="s">
        <v>538</v>
      </c>
      <c r="Y54" s="3" t="s">
        <v>59</v>
      </c>
      <c r="Z54" s="61" t="s">
        <v>581</v>
      </c>
    </row>
    <row r="55" spans="1:31" x14ac:dyDescent="0.3">
      <c r="A55" s="7"/>
      <c r="B55" s="8"/>
      <c r="G55" s="10" t="s">
        <v>264</v>
      </c>
      <c r="H55" s="5" t="s">
        <v>32</v>
      </c>
      <c r="I55" s="3" t="s">
        <v>59</v>
      </c>
      <c r="J55" s="3" t="s">
        <v>56</v>
      </c>
      <c r="K55" s="11" t="s">
        <v>139</v>
      </c>
      <c r="L55" s="11" t="s">
        <v>98</v>
      </c>
      <c r="M55" s="6"/>
      <c r="N55" s="7"/>
      <c r="O55" s="7"/>
      <c r="P55" s="7"/>
      <c r="Q55" s="8"/>
      <c r="V55" s="10" t="s">
        <v>565</v>
      </c>
      <c r="W55" s="17" t="s">
        <v>597</v>
      </c>
      <c r="X55" s="8" t="s">
        <v>539</v>
      </c>
      <c r="Y55" s="3" t="s">
        <v>59</v>
      </c>
      <c r="Z55" s="61" t="s">
        <v>582</v>
      </c>
    </row>
    <row r="56" spans="1:31" x14ac:dyDescent="0.3">
      <c r="A56" s="7"/>
      <c r="B56" s="8"/>
      <c r="G56" s="10" t="s">
        <v>265</v>
      </c>
      <c r="H56" s="5" t="s">
        <v>33</v>
      </c>
      <c r="I56" s="3" t="s">
        <v>59</v>
      </c>
      <c r="J56" s="3" t="s">
        <v>56</v>
      </c>
      <c r="K56" s="11" t="s">
        <v>139</v>
      </c>
      <c r="L56" s="11" t="s">
        <v>98</v>
      </c>
      <c r="M56" s="6"/>
      <c r="N56" s="7"/>
      <c r="O56" s="7"/>
      <c r="P56" s="7"/>
      <c r="Q56" s="8"/>
      <c r="V56" s="10" t="s">
        <v>566</v>
      </c>
      <c r="W56" s="17" t="s">
        <v>598</v>
      </c>
      <c r="X56" s="8" t="s">
        <v>540</v>
      </c>
      <c r="Y56" s="3" t="s">
        <v>59</v>
      </c>
      <c r="Z56" s="61" t="s">
        <v>581</v>
      </c>
    </row>
    <row r="57" spans="1:31" x14ac:dyDescent="0.3">
      <c r="A57" s="7"/>
      <c r="B57" s="8"/>
      <c r="G57" s="10" t="s">
        <v>266</v>
      </c>
      <c r="H57" s="5" t="s">
        <v>34</v>
      </c>
      <c r="I57" s="3" t="s">
        <v>59</v>
      </c>
      <c r="J57" s="3" t="s">
        <v>56</v>
      </c>
      <c r="K57" s="11" t="s">
        <v>139</v>
      </c>
      <c r="L57" s="11" t="s">
        <v>98</v>
      </c>
      <c r="M57" s="6"/>
      <c r="N57" s="7"/>
      <c r="O57" s="7"/>
      <c r="P57" s="7"/>
      <c r="Q57" s="8"/>
      <c r="V57" s="10" t="s">
        <v>567</v>
      </c>
      <c r="W57" s="17" t="s">
        <v>599</v>
      </c>
      <c r="X57" s="8" t="s">
        <v>541</v>
      </c>
      <c r="Y57" s="3" t="s">
        <v>59</v>
      </c>
      <c r="Z57" s="61" t="s">
        <v>581</v>
      </c>
    </row>
    <row r="58" spans="1:31" x14ac:dyDescent="0.3">
      <c r="A58" s="7"/>
      <c r="B58" s="8"/>
      <c r="G58" s="10" t="s">
        <v>267</v>
      </c>
      <c r="H58" s="5" t="s">
        <v>35</v>
      </c>
      <c r="I58" s="3" t="s">
        <v>59</v>
      </c>
      <c r="J58" s="3" t="s">
        <v>56</v>
      </c>
      <c r="K58" s="11" t="s">
        <v>139</v>
      </c>
      <c r="L58" s="11" t="s">
        <v>98</v>
      </c>
      <c r="M58" s="6"/>
      <c r="N58" s="7"/>
      <c r="O58" s="7"/>
      <c r="P58" s="7"/>
      <c r="Q58" s="8"/>
      <c r="V58" s="10" t="s">
        <v>568</v>
      </c>
      <c r="W58" s="17" t="s">
        <v>600</v>
      </c>
      <c r="X58" s="8" t="s">
        <v>542</v>
      </c>
      <c r="Y58" s="3" t="s">
        <v>59</v>
      </c>
      <c r="Z58" s="61" t="s">
        <v>582</v>
      </c>
    </row>
    <row r="59" spans="1:31" x14ac:dyDescent="0.3">
      <c r="A59" s="7"/>
      <c r="B59" s="8"/>
      <c r="G59" s="10" t="s">
        <v>268</v>
      </c>
      <c r="H59" s="5" t="s">
        <v>98</v>
      </c>
      <c r="I59" s="3" t="s">
        <v>60</v>
      </c>
      <c r="J59" s="3" t="s">
        <v>60</v>
      </c>
      <c r="K59" s="11" t="s">
        <v>60</v>
      </c>
      <c r="L59" s="11" t="s">
        <v>60</v>
      </c>
      <c r="M59" s="6"/>
      <c r="N59" s="7"/>
      <c r="O59" s="7"/>
      <c r="P59" s="7"/>
      <c r="Q59" s="8"/>
      <c r="V59" s="10" t="s">
        <v>569</v>
      </c>
      <c r="W59" s="17" t="s">
        <v>601</v>
      </c>
      <c r="X59" s="8" t="s">
        <v>543</v>
      </c>
      <c r="Y59" s="3" t="s">
        <v>59</v>
      </c>
      <c r="Z59" s="61" t="s">
        <v>581</v>
      </c>
    </row>
    <row r="60" spans="1:31" ht="15" thickBot="1" x14ac:dyDescent="0.35">
      <c r="A60" s="7"/>
      <c r="B60" s="8"/>
      <c r="G60" s="12" t="s">
        <v>269</v>
      </c>
      <c r="H60" s="13" t="s">
        <v>98</v>
      </c>
      <c r="I60" s="14" t="s">
        <v>60</v>
      </c>
      <c r="J60" s="14" t="s">
        <v>60</v>
      </c>
      <c r="K60" s="15" t="s">
        <v>60</v>
      </c>
      <c r="L60" s="15" t="s">
        <v>60</v>
      </c>
      <c r="M60" s="6"/>
      <c r="N60" s="7"/>
      <c r="O60" s="7"/>
      <c r="P60" s="7"/>
      <c r="Q60" s="8"/>
      <c r="V60" s="10" t="s">
        <v>570</v>
      </c>
      <c r="W60" s="17" t="s">
        <v>602</v>
      </c>
      <c r="X60" s="8" t="s">
        <v>544</v>
      </c>
      <c r="Y60" s="3" t="s">
        <v>59</v>
      </c>
      <c r="Z60" s="61" t="s">
        <v>581</v>
      </c>
    </row>
    <row r="61" spans="1:31" x14ac:dyDescent="0.3">
      <c r="A61" s="7"/>
      <c r="B61" s="8"/>
      <c r="G61" s="7"/>
      <c r="H61" s="8"/>
      <c r="M61" s="6"/>
      <c r="N61" s="7"/>
      <c r="O61" s="7"/>
      <c r="P61" s="7"/>
      <c r="Q61" s="8"/>
      <c r="V61" s="10" t="s">
        <v>571</v>
      </c>
      <c r="W61" s="17" t="s">
        <v>603</v>
      </c>
      <c r="X61" s="8" t="s">
        <v>545</v>
      </c>
      <c r="Y61" s="3" t="s">
        <v>59</v>
      </c>
      <c r="Z61" s="61" t="s">
        <v>582</v>
      </c>
    </row>
    <row r="62" spans="1:31" x14ac:dyDescent="0.3">
      <c r="A62" s="7"/>
      <c r="B62" s="8"/>
      <c r="G62" s="7"/>
      <c r="H62" s="8"/>
      <c r="M62" s="6"/>
      <c r="N62" s="7"/>
      <c r="O62" s="7"/>
      <c r="P62" s="7"/>
      <c r="Q62" s="8"/>
      <c r="V62" s="10" t="s">
        <v>572</v>
      </c>
      <c r="W62" s="17" t="s">
        <v>604</v>
      </c>
      <c r="X62" s="8" t="s">
        <v>546</v>
      </c>
      <c r="Y62" s="3" t="s">
        <v>59</v>
      </c>
      <c r="Z62" s="61" t="s">
        <v>581</v>
      </c>
    </row>
    <row r="63" spans="1:31" x14ac:dyDescent="0.3">
      <c r="A63" s="7"/>
      <c r="B63" s="8"/>
      <c r="G63" s="7"/>
      <c r="H63" s="8"/>
      <c r="M63" s="6"/>
      <c r="N63" s="7"/>
      <c r="O63" s="7"/>
      <c r="P63" s="7"/>
      <c r="Q63" s="8"/>
      <c r="V63" s="10" t="s">
        <v>573</v>
      </c>
      <c r="W63" s="17" t="s">
        <v>605</v>
      </c>
      <c r="X63" s="8" t="s">
        <v>547</v>
      </c>
      <c r="Y63" s="3" t="s">
        <v>59</v>
      </c>
      <c r="Z63" s="61" t="s">
        <v>581</v>
      </c>
    </row>
    <row r="64" spans="1:31" x14ac:dyDescent="0.3">
      <c r="A64" s="7"/>
      <c r="B64" s="8"/>
      <c r="G64" s="7"/>
      <c r="H64" s="8"/>
      <c r="M64" s="6"/>
      <c r="N64" s="7"/>
      <c r="O64" s="7"/>
      <c r="P64" s="7"/>
      <c r="Q64" s="8"/>
      <c r="V64" s="10" t="s">
        <v>574</v>
      </c>
      <c r="W64" s="17" t="s">
        <v>606</v>
      </c>
      <c r="X64" s="8" t="s">
        <v>548</v>
      </c>
      <c r="Y64" s="3" t="s">
        <v>59</v>
      </c>
      <c r="Z64" s="61" t="s">
        <v>582</v>
      </c>
    </row>
    <row r="65" spans="1:26" x14ac:dyDescent="0.3">
      <c r="A65" s="7"/>
      <c r="B65" s="8"/>
      <c r="G65" s="7"/>
      <c r="H65" s="8"/>
      <c r="M65" s="6"/>
      <c r="N65" s="7"/>
      <c r="O65" s="7"/>
      <c r="P65" s="7"/>
      <c r="Q65" s="8"/>
      <c r="V65" s="10" t="s">
        <v>575</v>
      </c>
      <c r="W65" s="17" t="s">
        <v>607</v>
      </c>
      <c r="X65" s="8" t="s">
        <v>549</v>
      </c>
      <c r="Y65" s="3" t="s">
        <v>59</v>
      </c>
      <c r="Z65" s="61" t="s">
        <v>581</v>
      </c>
    </row>
    <row r="66" spans="1:26" x14ac:dyDescent="0.3">
      <c r="A66" s="7"/>
      <c r="B66" s="8"/>
      <c r="G66" s="7"/>
      <c r="H66" s="8"/>
      <c r="M66" s="6"/>
      <c r="N66" s="7"/>
      <c r="O66" s="7"/>
      <c r="P66" s="7"/>
      <c r="Q66" s="8"/>
      <c r="V66" s="10" t="s">
        <v>576</v>
      </c>
      <c r="W66" s="17" t="s">
        <v>608</v>
      </c>
      <c r="X66" s="8" t="s">
        <v>550</v>
      </c>
      <c r="Y66" s="3" t="s">
        <v>59</v>
      </c>
      <c r="Z66" s="61" t="s">
        <v>581</v>
      </c>
    </row>
    <row r="67" spans="1:26" x14ac:dyDescent="0.3">
      <c r="A67" s="7"/>
      <c r="B67" s="8"/>
      <c r="G67" s="7"/>
      <c r="H67" s="8"/>
      <c r="M67" s="6"/>
      <c r="N67" s="7"/>
      <c r="O67" s="7"/>
      <c r="P67" s="7"/>
      <c r="Q67" s="8"/>
      <c r="V67" s="10" t="s">
        <v>577</v>
      </c>
      <c r="W67" s="17" t="s">
        <v>609</v>
      </c>
      <c r="X67" s="8" t="s">
        <v>551</v>
      </c>
      <c r="Y67" s="3" t="s">
        <v>59</v>
      </c>
      <c r="Z67" s="61" t="s">
        <v>582</v>
      </c>
    </row>
    <row r="68" spans="1:26" x14ac:dyDescent="0.3">
      <c r="A68" s="7"/>
      <c r="B68" s="7"/>
      <c r="C68" s="8"/>
      <c r="G68" s="7"/>
      <c r="H68" s="7"/>
      <c r="I68" s="8"/>
      <c r="V68" s="10" t="s">
        <v>578</v>
      </c>
      <c r="W68" s="17" t="s">
        <v>610</v>
      </c>
      <c r="X68" s="8" t="s">
        <v>552</v>
      </c>
      <c r="Y68" s="3" t="s">
        <v>59</v>
      </c>
      <c r="Z68" s="61" t="s">
        <v>581</v>
      </c>
    </row>
    <row r="69" spans="1:26" x14ac:dyDescent="0.3">
      <c r="A69" s="7"/>
      <c r="B69" s="8"/>
      <c r="G69" s="7"/>
      <c r="H69" s="7"/>
      <c r="I69" s="8"/>
      <c r="V69" s="10" t="s">
        <v>579</v>
      </c>
      <c r="W69" s="17" t="s">
        <v>611</v>
      </c>
      <c r="X69" s="8" t="s">
        <v>553</v>
      </c>
      <c r="Y69" s="3" t="s">
        <v>59</v>
      </c>
      <c r="Z69" s="61" t="s">
        <v>581</v>
      </c>
    </row>
    <row r="70" spans="1:26" x14ac:dyDescent="0.3">
      <c r="A70" s="7"/>
      <c r="B70" s="8"/>
      <c r="G70" s="7"/>
      <c r="H70" s="7"/>
      <c r="I70" s="8"/>
      <c r="V70" s="10" t="s">
        <v>580</v>
      </c>
      <c r="W70" s="17" t="s">
        <v>612</v>
      </c>
      <c r="X70" s="8" t="s">
        <v>554</v>
      </c>
      <c r="Y70" s="3" t="s">
        <v>59</v>
      </c>
      <c r="Z70" s="61" t="s">
        <v>582</v>
      </c>
    </row>
    <row r="71" spans="1:26" x14ac:dyDescent="0.3">
      <c r="A71" s="7"/>
      <c r="B71" s="8"/>
      <c r="G71" s="7"/>
      <c r="H71" s="7"/>
      <c r="I71" s="8"/>
      <c r="V71" s="10" t="s">
        <v>294</v>
      </c>
      <c r="W71" s="58" t="s">
        <v>170</v>
      </c>
      <c r="X71" s="5" t="s">
        <v>179</v>
      </c>
      <c r="Y71" s="3" t="s">
        <v>59</v>
      </c>
      <c r="Z71" s="3" t="s">
        <v>496</v>
      </c>
    </row>
    <row r="72" spans="1:26" x14ac:dyDescent="0.3">
      <c r="A72" s="7"/>
      <c r="B72" s="8"/>
      <c r="G72" s="7"/>
      <c r="H72" s="7"/>
      <c r="I72" s="8"/>
      <c r="V72" s="10" t="s">
        <v>295</v>
      </c>
      <c r="W72" s="58" t="s">
        <v>171</v>
      </c>
      <c r="X72" s="5" t="s">
        <v>179</v>
      </c>
      <c r="Y72" s="3" t="s">
        <v>59</v>
      </c>
      <c r="Z72" s="3" t="s">
        <v>496</v>
      </c>
    </row>
    <row r="73" spans="1:26" x14ac:dyDescent="0.3">
      <c r="A73" s="7"/>
      <c r="B73" s="8"/>
      <c r="G73" s="7"/>
      <c r="H73" s="7"/>
      <c r="I73" s="8"/>
      <c r="V73" s="10" t="s">
        <v>296</v>
      </c>
      <c r="W73" s="58" t="s">
        <v>172</v>
      </c>
      <c r="X73" s="5" t="s">
        <v>179</v>
      </c>
      <c r="Y73" s="3" t="s">
        <v>59</v>
      </c>
      <c r="Z73" s="3" t="s">
        <v>496</v>
      </c>
    </row>
    <row r="74" spans="1:26" x14ac:dyDescent="0.3">
      <c r="A74" s="7"/>
      <c r="B74" s="8"/>
      <c r="G74" s="7"/>
      <c r="H74" s="7"/>
      <c r="I74" s="8"/>
      <c r="V74" s="10" t="s">
        <v>297</v>
      </c>
      <c r="W74" s="58" t="s">
        <v>173</v>
      </c>
      <c r="X74" s="5" t="s">
        <v>179</v>
      </c>
      <c r="Y74" s="3" t="s">
        <v>59</v>
      </c>
      <c r="Z74" s="3" t="s">
        <v>496</v>
      </c>
    </row>
    <row r="75" spans="1:26" x14ac:dyDescent="0.3">
      <c r="A75" s="7"/>
      <c r="B75" s="8"/>
      <c r="G75" s="7"/>
      <c r="H75" s="7"/>
      <c r="I75" s="8"/>
      <c r="V75" s="10" t="s">
        <v>298</v>
      </c>
      <c r="W75" s="58" t="s">
        <v>174</v>
      </c>
      <c r="X75" s="5" t="s">
        <v>179</v>
      </c>
      <c r="Y75" s="3" t="s">
        <v>59</v>
      </c>
      <c r="Z75" s="3" t="s">
        <v>496</v>
      </c>
    </row>
    <row r="76" spans="1:26" ht="15" thickBot="1" x14ac:dyDescent="0.35">
      <c r="A76" s="7"/>
      <c r="B76" s="8"/>
      <c r="G76" s="7"/>
      <c r="H76" s="7"/>
      <c r="I76" s="8"/>
      <c r="V76" s="12" t="s">
        <v>299</v>
      </c>
      <c r="W76" s="59" t="s">
        <v>175</v>
      </c>
      <c r="X76" s="13" t="s">
        <v>179</v>
      </c>
      <c r="Y76" s="14" t="s">
        <v>59</v>
      </c>
      <c r="Z76" s="14" t="s">
        <v>496</v>
      </c>
    </row>
    <row r="77" spans="1:26" x14ac:dyDescent="0.3">
      <c r="A77" s="7"/>
      <c r="B77" s="8"/>
      <c r="G77" s="7"/>
      <c r="H77" s="7"/>
      <c r="I77" s="8"/>
    </row>
    <row r="78" spans="1:26" x14ac:dyDescent="0.3">
      <c r="A78" s="7"/>
      <c r="B78" s="8"/>
      <c r="G78" s="7"/>
      <c r="H78" s="7"/>
    </row>
    <row r="79" spans="1:26" x14ac:dyDescent="0.3">
      <c r="A79" s="7"/>
      <c r="B79" s="8"/>
      <c r="G79" s="7"/>
      <c r="H79" s="7"/>
    </row>
    <row r="80" spans="1:26" x14ac:dyDescent="0.3">
      <c r="A80" s="7"/>
      <c r="B80" s="8"/>
      <c r="G80" s="7"/>
      <c r="H80" s="7"/>
    </row>
    <row r="81" spans="1:8" x14ac:dyDescent="0.3">
      <c r="A81" s="7"/>
      <c r="G81" s="7"/>
      <c r="H81" s="7"/>
    </row>
    <row r="82" spans="1:8" x14ac:dyDescent="0.3">
      <c r="A82" s="7"/>
      <c r="G82" s="7"/>
      <c r="H82" s="7"/>
    </row>
    <row r="83" spans="1:8" x14ac:dyDescent="0.3">
      <c r="A83" s="7"/>
      <c r="G83" s="7"/>
      <c r="H83" s="7"/>
    </row>
    <row r="84" spans="1:8" x14ac:dyDescent="0.3">
      <c r="A84" s="7"/>
      <c r="G84" s="7"/>
      <c r="H84" s="7"/>
    </row>
    <row r="85" spans="1:8" x14ac:dyDescent="0.3">
      <c r="A85" s="7"/>
      <c r="G85" s="7"/>
      <c r="H85" s="7"/>
    </row>
    <row r="86" spans="1:8" x14ac:dyDescent="0.3">
      <c r="A86" s="7"/>
      <c r="G86" s="7"/>
      <c r="H86" s="7"/>
    </row>
    <row r="87" spans="1:8" x14ac:dyDescent="0.3">
      <c r="A87" s="7"/>
      <c r="G87" s="7"/>
      <c r="H87" s="7"/>
    </row>
    <row r="88" spans="1:8" x14ac:dyDescent="0.3">
      <c r="A88" s="7"/>
      <c r="G88" s="7"/>
      <c r="H88" s="7"/>
    </row>
    <row r="89" spans="1:8" x14ac:dyDescent="0.3">
      <c r="A89" s="7"/>
      <c r="G89" s="7"/>
      <c r="H89" s="7"/>
    </row>
    <row r="90" spans="1:8" x14ac:dyDescent="0.3">
      <c r="A90" s="7"/>
      <c r="G90" s="7"/>
      <c r="H90" s="7"/>
    </row>
    <row r="91" spans="1:8" x14ac:dyDescent="0.3">
      <c r="A91" s="7"/>
      <c r="G91" s="7"/>
      <c r="H91" s="7"/>
    </row>
    <row r="92" spans="1:8" x14ac:dyDescent="0.3">
      <c r="A92" s="7"/>
      <c r="G92" s="7"/>
      <c r="H92" s="7"/>
    </row>
    <row r="93" spans="1:8" x14ac:dyDescent="0.3">
      <c r="A93" s="7"/>
      <c r="G93" s="7"/>
      <c r="H93" s="7"/>
    </row>
    <row r="94" spans="1:8" x14ac:dyDescent="0.3">
      <c r="A94" s="7"/>
      <c r="G94" s="7"/>
      <c r="H94" s="7"/>
    </row>
    <row r="95" spans="1:8" x14ac:dyDescent="0.3">
      <c r="A95" s="7"/>
      <c r="G95" s="7"/>
      <c r="H95" s="7"/>
    </row>
    <row r="96" spans="1:8" x14ac:dyDescent="0.3">
      <c r="A96" s="7"/>
      <c r="G96" s="7"/>
      <c r="H96" s="7"/>
    </row>
    <row r="97" spans="1:8" x14ac:dyDescent="0.3">
      <c r="A97" s="7"/>
      <c r="G97" s="7"/>
      <c r="H97" s="7"/>
    </row>
    <row r="98" spans="1:8" x14ac:dyDescent="0.3">
      <c r="A98" s="7"/>
      <c r="G98" s="7"/>
      <c r="H98" s="7"/>
    </row>
    <row r="99" spans="1:8" x14ac:dyDescent="0.3">
      <c r="A99" s="7"/>
      <c r="G99" s="7"/>
      <c r="H99" s="7"/>
    </row>
    <row r="100" spans="1:8" x14ac:dyDescent="0.3">
      <c r="A100" s="7"/>
      <c r="G100" s="7"/>
      <c r="H100" s="7"/>
    </row>
    <row r="101" spans="1:8" x14ac:dyDescent="0.3">
      <c r="A101" s="7"/>
      <c r="G101" s="7"/>
      <c r="H101" s="7"/>
    </row>
    <row r="102" spans="1:8" x14ac:dyDescent="0.3">
      <c r="A102" s="7"/>
      <c r="G102" s="7"/>
      <c r="H102" s="7"/>
    </row>
    <row r="103" spans="1:8" x14ac:dyDescent="0.3">
      <c r="A103" s="7"/>
      <c r="G103" s="7"/>
      <c r="H103" s="7"/>
    </row>
    <row r="104" spans="1:8" x14ac:dyDescent="0.3">
      <c r="A104" s="7"/>
      <c r="G104" s="7"/>
      <c r="H104" s="7"/>
    </row>
    <row r="105" spans="1:8" x14ac:dyDescent="0.3">
      <c r="A105" s="7"/>
      <c r="G105" s="7"/>
      <c r="H105" s="7"/>
    </row>
    <row r="106" spans="1:8" x14ac:dyDescent="0.3">
      <c r="A106" s="7"/>
      <c r="G106" s="7"/>
      <c r="H106" s="7"/>
    </row>
    <row r="107" spans="1:8" x14ac:dyDescent="0.3">
      <c r="A107" s="7"/>
      <c r="G107" s="7"/>
      <c r="H107" s="7"/>
    </row>
    <row r="108" spans="1:8" x14ac:dyDescent="0.3">
      <c r="A108" s="7"/>
      <c r="G108" s="7"/>
      <c r="H108" s="7"/>
    </row>
    <row r="109" spans="1:8" x14ac:dyDescent="0.3">
      <c r="A109" s="7"/>
      <c r="G109" s="7"/>
      <c r="H109" s="7"/>
    </row>
    <row r="110" spans="1:8" x14ac:dyDescent="0.3">
      <c r="A110" s="7"/>
      <c r="G110" s="7"/>
      <c r="H110" s="7"/>
    </row>
    <row r="111" spans="1:8" x14ac:dyDescent="0.3">
      <c r="A111" s="7"/>
      <c r="G111" s="7"/>
      <c r="H111" s="7"/>
    </row>
    <row r="112" spans="1:8" x14ac:dyDescent="0.3">
      <c r="A112" s="7"/>
      <c r="G112" s="7"/>
      <c r="H112" s="7"/>
    </row>
    <row r="113" spans="1:8" x14ac:dyDescent="0.3">
      <c r="A113" s="7"/>
      <c r="G113" s="7"/>
      <c r="H113" s="7"/>
    </row>
    <row r="114" spans="1:8" x14ac:dyDescent="0.3">
      <c r="A114" s="7"/>
      <c r="G114" s="7"/>
      <c r="H114" s="7"/>
    </row>
    <row r="115" spans="1:8" x14ac:dyDescent="0.3">
      <c r="A115" s="7"/>
      <c r="G115" s="7"/>
      <c r="H115" s="7"/>
    </row>
    <row r="116" spans="1:8" x14ac:dyDescent="0.3">
      <c r="A116" s="7"/>
      <c r="G116" s="7"/>
      <c r="H116" s="7"/>
    </row>
    <row r="117" spans="1:8" x14ac:dyDescent="0.3">
      <c r="A117" s="7"/>
      <c r="G117" s="7"/>
      <c r="H117" s="7"/>
    </row>
    <row r="118" spans="1:8" x14ac:dyDescent="0.3">
      <c r="A118" s="7"/>
      <c r="G118" s="7"/>
      <c r="H118" s="7"/>
    </row>
    <row r="119" spans="1:8" x14ac:dyDescent="0.3">
      <c r="A119" s="7"/>
      <c r="G119" s="7"/>
      <c r="H119" s="7"/>
    </row>
    <row r="120" spans="1:8" x14ac:dyDescent="0.3">
      <c r="A120" s="7"/>
      <c r="G120" s="7"/>
      <c r="H120" s="7"/>
    </row>
    <row r="121" spans="1:8" x14ac:dyDescent="0.3">
      <c r="A121" s="7"/>
      <c r="G121" s="7"/>
      <c r="H121" s="7"/>
    </row>
    <row r="122" spans="1:8" x14ac:dyDescent="0.3">
      <c r="A122" s="7"/>
      <c r="G122" s="7"/>
      <c r="H122" s="7"/>
    </row>
    <row r="123" spans="1:8" x14ac:dyDescent="0.3">
      <c r="A123" s="7"/>
      <c r="G123" s="7"/>
      <c r="H123" s="7"/>
    </row>
    <row r="124" spans="1:8" x14ac:dyDescent="0.3">
      <c r="A124" s="7"/>
      <c r="G124" s="7"/>
      <c r="H124" s="7"/>
    </row>
    <row r="125" spans="1:8" x14ac:dyDescent="0.3">
      <c r="A125" s="7"/>
      <c r="G125" s="7"/>
      <c r="H125" s="7"/>
    </row>
    <row r="126" spans="1:8" x14ac:dyDescent="0.3">
      <c r="A126" s="7"/>
      <c r="G126" s="7"/>
      <c r="H126" s="7"/>
    </row>
    <row r="127" spans="1:8" x14ac:dyDescent="0.3">
      <c r="A127" s="7"/>
      <c r="G127" s="7"/>
      <c r="H127" s="7"/>
    </row>
    <row r="128" spans="1:8" x14ac:dyDescent="0.3">
      <c r="A128" s="7"/>
      <c r="G128" s="7"/>
      <c r="H128" s="7"/>
    </row>
    <row r="129" spans="1:8" x14ac:dyDescent="0.3">
      <c r="A129" s="7"/>
      <c r="G129" s="7"/>
      <c r="H129" s="7"/>
    </row>
    <row r="130" spans="1:8" x14ac:dyDescent="0.3">
      <c r="A130" s="7"/>
      <c r="G130" s="7"/>
      <c r="H130" s="7"/>
    </row>
    <row r="131" spans="1:8" x14ac:dyDescent="0.3">
      <c r="A131" s="7"/>
      <c r="G131" s="7"/>
      <c r="H131" s="7"/>
    </row>
    <row r="132" spans="1:8" x14ac:dyDescent="0.3">
      <c r="A132" s="7"/>
      <c r="G132" s="7"/>
      <c r="H132" s="7"/>
    </row>
    <row r="133" spans="1:8" x14ac:dyDescent="0.3">
      <c r="A133" s="7"/>
      <c r="G133" s="7"/>
      <c r="H133" s="7"/>
    </row>
    <row r="134" spans="1:8" x14ac:dyDescent="0.3">
      <c r="A134" s="7"/>
      <c r="G134" s="7"/>
      <c r="H134" s="7"/>
    </row>
    <row r="135" spans="1:8" x14ac:dyDescent="0.3">
      <c r="A135" s="7"/>
      <c r="G135" s="7"/>
      <c r="H135" s="7"/>
    </row>
    <row r="136" spans="1:8" x14ac:dyDescent="0.3">
      <c r="A136" s="7"/>
      <c r="G136" s="7"/>
      <c r="H136" s="7"/>
    </row>
    <row r="137" spans="1:8" x14ac:dyDescent="0.3">
      <c r="A137" s="7"/>
      <c r="G137" s="7"/>
      <c r="H137" s="7"/>
    </row>
    <row r="138" spans="1:8" x14ac:dyDescent="0.3">
      <c r="A138" s="7"/>
      <c r="G138" s="7"/>
      <c r="H138" s="7"/>
    </row>
    <row r="139" spans="1:8" x14ac:dyDescent="0.3">
      <c r="A139" s="7"/>
      <c r="G139" s="7"/>
      <c r="H139" s="7"/>
    </row>
    <row r="140" spans="1:8" x14ac:dyDescent="0.3">
      <c r="A140" s="7"/>
      <c r="G140" s="7"/>
      <c r="H140" s="7"/>
    </row>
    <row r="141" spans="1:8" x14ac:dyDescent="0.3">
      <c r="A141" s="7"/>
      <c r="G141" s="7"/>
      <c r="H141" s="7"/>
    </row>
    <row r="142" spans="1:8" x14ac:dyDescent="0.3">
      <c r="A142" s="7"/>
      <c r="G142" s="7"/>
      <c r="H142" s="7"/>
    </row>
    <row r="143" spans="1:8" x14ac:dyDescent="0.3">
      <c r="A143" s="7"/>
      <c r="G143" s="7"/>
      <c r="H143" s="7"/>
    </row>
    <row r="144" spans="1:8" x14ac:dyDescent="0.3">
      <c r="A144" s="7"/>
      <c r="G144" s="7"/>
      <c r="H144" s="7"/>
    </row>
    <row r="145" spans="1:8" x14ac:dyDescent="0.3">
      <c r="A145" s="7"/>
      <c r="G145" s="7"/>
      <c r="H145" s="7"/>
    </row>
    <row r="146" spans="1:8" x14ac:dyDescent="0.3">
      <c r="A146" s="7"/>
      <c r="G146" s="7"/>
      <c r="H146" s="7"/>
    </row>
    <row r="147" spans="1:8" x14ac:dyDescent="0.3">
      <c r="A147" s="7"/>
      <c r="G147" s="7"/>
      <c r="H147" s="7"/>
    </row>
    <row r="148" spans="1:8" x14ac:dyDescent="0.3">
      <c r="A148" s="7"/>
      <c r="G148" s="7"/>
      <c r="H148" s="7"/>
    </row>
    <row r="149" spans="1:8" x14ac:dyDescent="0.3">
      <c r="A149" s="7"/>
      <c r="G149" s="7"/>
      <c r="H149" s="7"/>
    </row>
    <row r="150" spans="1:8" x14ac:dyDescent="0.3">
      <c r="A150" s="7"/>
      <c r="G150" s="7"/>
      <c r="H150" s="7"/>
    </row>
    <row r="151" spans="1:8" x14ac:dyDescent="0.3">
      <c r="A151" s="7"/>
      <c r="G151" s="7"/>
      <c r="H151" s="7"/>
    </row>
    <row r="152" spans="1:8" x14ac:dyDescent="0.3">
      <c r="A152" s="7"/>
      <c r="G152" s="7"/>
      <c r="H152" s="7"/>
    </row>
    <row r="153" spans="1:8" x14ac:dyDescent="0.3">
      <c r="A153" s="7"/>
      <c r="G153" s="7"/>
      <c r="H153" s="7"/>
    </row>
    <row r="154" spans="1:8" x14ac:dyDescent="0.3">
      <c r="A154" s="7"/>
      <c r="G154" s="7"/>
      <c r="H154" s="7"/>
    </row>
    <row r="155" spans="1:8" x14ac:dyDescent="0.3">
      <c r="A155" s="7"/>
      <c r="G155" s="7"/>
      <c r="H155" s="7"/>
    </row>
    <row r="156" spans="1:8" x14ac:dyDescent="0.3">
      <c r="A156" s="7"/>
      <c r="G156" s="7"/>
      <c r="H156" s="7"/>
    </row>
    <row r="157" spans="1:8" x14ac:dyDescent="0.3">
      <c r="A157" s="7"/>
      <c r="G157" s="7"/>
      <c r="H157" s="7"/>
    </row>
    <row r="158" spans="1:8" x14ac:dyDescent="0.3">
      <c r="A158" s="7"/>
      <c r="G158" s="7"/>
      <c r="H158" s="7"/>
    </row>
    <row r="159" spans="1:8" x14ac:dyDescent="0.3">
      <c r="A159" s="7"/>
      <c r="G159" s="7"/>
      <c r="H159" s="7"/>
    </row>
    <row r="160" spans="1:8" x14ac:dyDescent="0.3">
      <c r="A160" s="7"/>
      <c r="G160" s="7"/>
      <c r="H160" s="7"/>
    </row>
    <row r="161" spans="1:8" x14ac:dyDescent="0.3">
      <c r="A161" s="7"/>
      <c r="G161" s="7"/>
      <c r="H161" s="7"/>
    </row>
    <row r="162" spans="1:8" x14ac:dyDescent="0.3">
      <c r="A162" s="7"/>
      <c r="G162" s="7"/>
      <c r="H162" s="7"/>
    </row>
    <row r="163" spans="1:8" x14ac:dyDescent="0.3">
      <c r="A163" s="7"/>
      <c r="G163" s="7"/>
      <c r="H163" s="7"/>
    </row>
    <row r="164" spans="1:8" x14ac:dyDescent="0.3">
      <c r="A164" s="7"/>
      <c r="G164" s="7"/>
      <c r="H164" s="7"/>
    </row>
    <row r="165" spans="1:8" x14ac:dyDescent="0.3">
      <c r="A165" s="7"/>
      <c r="G165" s="7"/>
      <c r="H165" s="7"/>
    </row>
    <row r="166" spans="1:8" x14ac:dyDescent="0.3">
      <c r="A166" s="7"/>
      <c r="G166" s="7"/>
      <c r="H166" s="7"/>
    </row>
    <row r="167" spans="1:8" x14ac:dyDescent="0.3">
      <c r="A167" s="7"/>
      <c r="G167" s="7"/>
      <c r="H167" s="7"/>
    </row>
    <row r="168" spans="1:8" x14ac:dyDescent="0.3">
      <c r="A168" s="7"/>
      <c r="G168" s="7"/>
      <c r="H168" s="7"/>
    </row>
    <row r="169" spans="1:8" x14ac:dyDescent="0.3">
      <c r="A169" s="7"/>
      <c r="G169" s="7"/>
      <c r="H169" s="7"/>
    </row>
    <row r="170" spans="1:8" x14ac:dyDescent="0.3">
      <c r="A170" s="7"/>
      <c r="G170" s="7"/>
      <c r="H170" s="7"/>
    </row>
    <row r="171" spans="1:8" x14ac:dyDescent="0.3">
      <c r="A171" s="7"/>
      <c r="G171" s="7"/>
      <c r="H171" s="7"/>
    </row>
    <row r="172" spans="1:8" x14ac:dyDescent="0.3">
      <c r="A172" s="7"/>
      <c r="G172" s="7"/>
      <c r="H172" s="7"/>
    </row>
    <row r="173" spans="1:8" x14ac:dyDescent="0.3">
      <c r="A173" s="7"/>
      <c r="G173" s="7"/>
      <c r="H173" s="7"/>
    </row>
    <row r="174" spans="1:8" x14ac:dyDescent="0.3">
      <c r="A174" s="7"/>
      <c r="G174" s="7"/>
      <c r="H174" s="7"/>
    </row>
    <row r="175" spans="1:8" x14ac:dyDescent="0.3">
      <c r="A175" s="7"/>
      <c r="G175" s="7"/>
      <c r="H175" s="7"/>
    </row>
    <row r="176" spans="1:8" x14ac:dyDescent="0.3">
      <c r="A176" s="7"/>
      <c r="G176" s="7"/>
      <c r="H176" s="7"/>
    </row>
    <row r="177" spans="1:8" x14ac:dyDescent="0.3">
      <c r="A177" s="7"/>
      <c r="G177" s="7"/>
      <c r="H177" s="7"/>
    </row>
    <row r="178" spans="1:8" x14ac:dyDescent="0.3">
      <c r="A178" s="7"/>
      <c r="G178" s="7"/>
      <c r="H178" s="7"/>
    </row>
    <row r="179" spans="1:8" x14ac:dyDescent="0.3">
      <c r="A179" s="7"/>
      <c r="G179" s="7"/>
      <c r="H179" s="7"/>
    </row>
    <row r="180" spans="1:8" x14ac:dyDescent="0.3">
      <c r="A180" s="7"/>
      <c r="G180" s="7"/>
      <c r="H180" s="7"/>
    </row>
    <row r="181" spans="1:8" x14ac:dyDescent="0.3">
      <c r="A181" s="7"/>
      <c r="G181" s="7"/>
      <c r="H181" s="7"/>
    </row>
    <row r="182" spans="1:8" x14ac:dyDescent="0.3">
      <c r="A182" s="7"/>
      <c r="G182" s="7"/>
      <c r="H182" s="7"/>
    </row>
    <row r="183" spans="1:8" x14ac:dyDescent="0.3">
      <c r="A183" s="7"/>
      <c r="G183" s="7"/>
      <c r="H183" s="7"/>
    </row>
    <row r="184" spans="1:8" x14ac:dyDescent="0.3">
      <c r="A184" s="7"/>
      <c r="G184" s="7"/>
      <c r="H184" s="7"/>
    </row>
    <row r="185" spans="1:8" x14ac:dyDescent="0.3">
      <c r="A185" s="7"/>
      <c r="G185" s="7"/>
      <c r="H185" s="7"/>
    </row>
    <row r="186" spans="1:8" x14ac:dyDescent="0.3">
      <c r="A186" s="7"/>
      <c r="G186" s="7"/>
      <c r="H186" s="7"/>
    </row>
    <row r="187" spans="1:8" x14ac:dyDescent="0.3">
      <c r="A187" s="7"/>
      <c r="G187" s="7"/>
      <c r="H187" s="7"/>
    </row>
    <row r="188" spans="1:8" x14ac:dyDescent="0.3">
      <c r="A188" s="7"/>
      <c r="G188" s="7"/>
      <c r="H188" s="7"/>
    </row>
    <row r="189" spans="1:8" x14ac:dyDescent="0.3">
      <c r="A189" s="7"/>
      <c r="G189" s="7"/>
      <c r="H189" s="7"/>
    </row>
    <row r="190" spans="1:8" x14ac:dyDescent="0.3">
      <c r="A190" s="7"/>
      <c r="G190" s="7"/>
      <c r="H190" s="7"/>
    </row>
    <row r="191" spans="1:8" x14ac:dyDescent="0.3">
      <c r="A191" s="7"/>
      <c r="G191" s="7"/>
      <c r="H191" s="7"/>
    </row>
    <row r="192" spans="1:8" x14ac:dyDescent="0.3">
      <c r="A192" s="7"/>
      <c r="G192" s="7"/>
      <c r="H192" s="7"/>
    </row>
    <row r="193" spans="1:8" x14ac:dyDescent="0.3">
      <c r="A193" s="7"/>
      <c r="G193" s="7"/>
      <c r="H193" s="7"/>
    </row>
    <row r="194" spans="1:8" x14ac:dyDescent="0.3">
      <c r="A194" s="7"/>
      <c r="G194" s="7"/>
      <c r="H194" s="7"/>
    </row>
    <row r="195" spans="1:8" x14ac:dyDescent="0.3">
      <c r="A195" s="8"/>
      <c r="G195" s="8"/>
      <c r="H195" s="8"/>
    </row>
    <row r="196" spans="1:8" x14ac:dyDescent="0.3">
      <c r="A196" s="8"/>
      <c r="G196" s="8"/>
      <c r="H196" s="8"/>
    </row>
    <row r="197" spans="1:8" x14ac:dyDescent="0.3">
      <c r="A197" s="8"/>
      <c r="G197" s="8"/>
      <c r="H197" s="8"/>
    </row>
    <row r="198" spans="1:8" x14ac:dyDescent="0.3">
      <c r="A198" s="8"/>
      <c r="G198" s="8"/>
      <c r="H198" s="8"/>
    </row>
    <row r="199" spans="1:8" x14ac:dyDescent="0.3">
      <c r="A199" s="8"/>
      <c r="G199" s="8"/>
      <c r="H199" s="8"/>
    </row>
  </sheetData>
  <mergeCells count="9">
    <mergeCell ref="A1:Z1"/>
    <mergeCell ref="V3:Z3"/>
    <mergeCell ref="G3:L3"/>
    <mergeCell ref="N3:T3"/>
    <mergeCell ref="A3:E3"/>
    <mergeCell ref="A2:E2"/>
    <mergeCell ref="G2:L2"/>
    <mergeCell ref="N2:T2"/>
    <mergeCell ref="V2:Z2"/>
  </mergeCells>
  <phoneticPr fontId="2" type="noConversion"/>
  <pageMargins left="0.7" right="0.7" top="0.75" bottom="0.75" header="0.3" footer="0.3"/>
  <pageSetup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0A71-7C31-4CED-86CB-088C84A3C6BF}">
  <dimension ref="A1:X46"/>
  <sheetViews>
    <sheetView topLeftCell="G1" zoomScale="85" zoomScaleNormal="85" workbookViewId="0">
      <selection activeCell="I36" sqref="I36"/>
    </sheetView>
  </sheetViews>
  <sheetFormatPr defaultColWidth="9.109375" defaultRowHeight="14.4" x14ac:dyDescent="0.3"/>
  <cols>
    <col min="1" max="1" width="8.109375" style="27" bestFit="1" customWidth="1"/>
    <col min="2" max="2" width="16.33203125" style="28" bestFit="1" customWidth="1"/>
    <col min="3" max="3" width="25.44140625" style="56" bestFit="1" customWidth="1"/>
    <col min="4" max="4" width="11.44140625" style="49" bestFit="1" customWidth="1"/>
    <col min="5" max="5" width="11.5546875" style="30" bestFit="1" customWidth="1"/>
    <col min="6" max="6" width="52.5546875" style="50" bestFit="1" customWidth="1"/>
    <col min="7" max="7" width="11" style="43" bestFit="1" customWidth="1"/>
    <col min="8" max="8" width="11.5546875" style="29" bestFit="1" customWidth="1"/>
    <col min="9" max="9" width="38.44140625" style="44" bestFit="1" customWidth="1"/>
    <col min="10" max="10" width="10.33203125" style="49" bestFit="1" customWidth="1"/>
    <col min="11" max="11" width="11.5546875" style="30" bestFit="1" customWidth="1"/>
    <col min="12" max="12" width="24.44140625" style="50" bestFit="1" customWidth="1"/>
    <col min="13" max="13" width="11" style="43" bestFit="1" customWidth="1"/>
    <col min="14" max="14" width="11.5546875" style="29" bestFit="1" customWidth="1"/>
    <col min="15" max="15" width="29.88671875" style="44" bestFit="1" customWidth="1"/>
    <col min="16" max="16" width="11" style="49" bestFit="1" customWidth="1"/>
    <col min="17" max="17" width="11.5546875" style="30" bestFit="1" customWidth="1"/>
    <col min="18" max="18" width="35.109375" style="50" bestFit="1" customWidth="1"/>
    <col min="19" max="19" width="11" style="43" bestFit="1" customWidth="1"/>
    <col min="20" max="20" width="11.5546875" style="29" bestFit="1" customWidth="1"/>
    <col min="21" max="21" width="22.88671875" style="44" bestFit="1" customWidth="1"/>
    <col min="22" max="22" width="8.109375" style="49" bestFit="1" customWidth="1"/>
    <col min="23" max="23" width="11.5546875" style="30" bestFit="1" customWidth="1"/>
    <col min="24" max="24" width="45.5546875" style="50" bestFit="1" customWidth="1"/>
    <col min="25" max="16384" width="9.109375" style="4"/>
  </cols>
  <sheetData>
    <row r="1" spans="1:24" ht="15" thickBot="1" x14ac:dyDescent="0.35">
      <c r="A1" s="135" t="s">
        <v>476</v>
      </c>
      <c r="B1" s="136"/>
      <c r="C1" s="136"/>
      <c r="D1" s="137" t="s">
        <v>360</v>
      </c>
      <c r="E1" s="138"/>
      <c r="F1" s="139"/>
      <c r="G1" s="140" t="s">
        <v>361</v>
      </c>
      <c r="H1" s="141"/>
      <c r="I1" s="142"/>
      <c r="J1" s="137" t="s">
        <v>362</v>
      </c>
      <c r="K1" s="138"/>
      <c r="L1" s="139"/>
      <c r="M1" s="140" t="s">
        <v>363</v>
      </c>
      <c r="N1" s="141"/>
      <c r="O1" s="142"/>
      <c r="P1" s="137" t="s">
        <v>374</v>
      </c>
      <c r="Q1" s="138"/>
      <c r="R1" s="139"/>
      <c r="S1" s="140" t="s">
        <v>376</v>
      </c>
      <c r="T1" s="141"/>
      <c r="U1" s="142"/>
      <c r="V1" s="137" t="s">
        <v>378</v>
      </c>
      <c r="W1" s="138"/>
      <c r="X1" s="139"/>
    </row>
    <row r="2" spans="1:24" s="6" customFormat="1" ht="15" thickBot="1" x14ac:dyDescent="0.35">
      <c r="A2" s="35" t="s">
        <v>319</v>
      </c>
      <c r="B2" s="36" t="s">
        <v>344</v>
      </c>
      <c r="C2" s="54" t="s">
        <v>343</v>
      </c>
      <c r="D2" s="45" t="s">
        <v>364</v>
      </c>
      <c r="E2" s="37" t="s">
        <v>365</v>
      </c>
      <c r="F2" s="46" t="s">
        <v>320</v>
      </c>
      <c r="G2" s="39" t="s">
        <v>364</v>
      </c>
      <c r="H2" s="38" t="s">
        <v>365</v>
      </c>
      <c r="I2" s="40" t="s">
        <v>320</v>
      </c>
      <c r="J2" s="45" t="s">
        <v>364</v>
      </c>
      <c r="K2" s="37" t="s">
        <v>365</v>
      </c>
      <c r="L2" s="46" t="s">
        <v>320</v>
      </c>
      <c r="M2" s="39" t="s">
        <v>364</v>
      </c>
      <c r="N2" s="38" t="s">
        <v>365</v>
      </c>
      <c r="O2" s="40" t="s">
        <v>320</v>
      </c>
      <c r="P2" s="45" t="s">
        <v>364</v>
      </c>
      <c r="Q2" s="37" t="s">
        <v>365</v>
      </c>
      <c r="R2" s="46" t="s">
        <v>320</v>
      </c>
      <c r="S2" s="39" t="s">
        <v>364</v>
      </c>
      <c r="T2" s="38" t="s">
        <v>365</v>
      </c>
      <c r="U2" s="40" t="s">
        <v>320</v>
      </c>
      <c r="V2" s="45" t="s">
        <v>364</v>
      </c>
      <c r="W2" s="37" t="s">
        <v>365</v>
      </c>
      <c r="X2" s="46" t="s">
        <v>320</v>
      </c>
    </row>
    <row r="3" spans="1:24" x14ac:dyDescent="0.3">
      <c r="A3" s="31">
        <v>1</v>
      </c>
      <c r="B3" s="32" t="s">
        <v>345</v>
      </c>
      <c r="C3" s="55" t="s">
        <v>321</v>
      </c>
      <c r="D3" s="47" t="s">
        <v>197</v>
      </c>
      <c r="E3" s="33" t="b">
        <v>1</v>
      </c>
      <c r="F3" s="48" t="s">
        <v>399</v>
      </c>
      <c r="G3" s="41"/>
      <c r="H3" s="34"/>
      <c r="I3" s="51" t="s">
        <v>377</v>
      </c>
      <c r="J3" s="47" t="s">
        <v>230</v>
      </c>
      <c r="K3" s="33" t="b">
        <v>1</v>
      </c>
      <c r="L3" s="48" t="s">
        <v>395</v>
      </c>
      <c r="M3" s="41" t="s">
        <v>240</v>
      </c>
      <c r="N3" s="34" t="b">
        <v>1</v>
      </c>
      <c r="O3" s="42" t="s">
        <v>379</v>
      </c>
      <c r="P3" s="47" t="s">
        <v>246</v>
      </c>
      <c r="Q3" s="33" t="b">
        <v>1</v>
      </c>
      <c r="R3" s="48" t="s">
        <v>391</v>
      </c>
      <c r="S3" s="41" t="s">
        <v>250</v>
      </c>
      <c r="T3" s="34" t="b">
        <v>1</v>
      </c>
      <c r="U3" s="42" t="s">
        <v>387</v>
      </c>
      <c r="V3" s="47"/>
      <c r="W3" s="33"/>
      <c r="X3" s="48"/>
    </row>
    <row r="4" spans="1:24" x14ac:dyDescent="0.3">
      <c r="A4" s="27">
        <f>A3+1</f>
        <v>2</v>
      </c>
      <c r="B4" s="28" t="s">
        <v>345</v>
      </c>
      <c r="C4" s="56" t="s">
        <v>322</v>
      </c>
      <c r="D4" s="49" t="s">
        <v>198</v>
      </c>
      <c r="E4" s="30" t="b">
        <v>1</v>
      </c>
      <c r="F4" s="48" t="s">
        <v>400</v>
      </c>
      <c r="I4" s="52" t="s">
        <v>377</v>
      </c>
      <c r="J4" s="49" t="s">
        <v>231</v>
      </c>
      <c r="K4" s="30" t="b">
        <v>1</v>
      </c>
      <c r="L4" s="48" t="s">
        <v>396</v>
      </c>
      <c r="M4" s="43" t="s">
        <v>241</v>
      </c>
      <c r="N4" s="29" t="b">
        <v>1</v>
      </c>
      <c r="O4" s="44" t="s">
        <v>380</v>
      </c>
      <c r="P4" s="49" t="s">
        <v>247</v>
      </c>
      <c r="Q4" s="30" t="b">
        <v>1</v>
      </c>
      <c r="R4" s="48" t="s">
        <v>392</v>
      </c>
      <c r="S4" s="43" t="s">
        <v>251</v>
      </c>
      <c r="T4" s="29" t="b">
        <v>1</v>
      </c>
      <c r="U4" s="42" t="s">
        <v>388</v>
      </c>
    </row>
    <row r="5" spans="1:24" x14ac:dyDescent="0.3">
      <c r="A5" s="27">
        <f t="shared" ref="A5:A35" si="0">A4+1</f>
        <v>3</v>
      </c>
      <c r="B5" s="28" t="s">
        <v>345</v>
      </c>
      <c r="C5" s="56" t="s">
        <v>323</v>
      </c>
      <c r="D5" s="49" t="s">
        <v>199</v>
      </c>
      <c r="E5" s="30" t="b">
        <v>1</v>
      </c>
      <c r="F5" s="48" t="s">
        <v>401</v>
      </c>
      <c r="I5" s="52" t="s">
        <v>377</v>
      </c>
      <c r="J5" s="49" t="s">
        <v>232</v>
      </c>
      <c r="K5" s="30" t="b">
        <v>1</v>
      </c>
      <c r="L5" s="48" t="s">
        <v>397</v>
      </c>
      <c r="M5" s="43" t="s">
        <v>242</v>
      </c>
      <c r="N5" s="29" t="b">
        <v>1</v>
      </c>
      <c r="O5" s="44" t="s">
        <v>381</v>
      </c>
      <c r="P5" s="49" t="s">
        <v>248</v>
      </c>
      <c r="Q5" s="30" t="b">
        <v>1</v>
      </c>
      <c r="R5" s="48" t="s">
        <v>393</v>
      </c>
      <c r="S5" s="43" t="s">
        <v>252</v>
      </c>
      <c r="T5" s="29" t="b">
        <v>1</v>
      </c>
      <c r="U5" s="42" t="s">
        <v>389</v>
      </c>
    </row>
    <row r="6" spans="1:24" x14ac:dyDescent="0.3">
      <c r="A6" s="27">
        <f t="shared" si="0"/>
        <v>4</v>
      </c>
      <c r="B6" s="28" t="s">
        <v>345</v>
      </c>
      <c r="C6" s="56" t="s">
        <v>324</v>
      </c>
      <c r="D6" s="49" t="s">
        <v>200</v>
      </c>
      <c r="E6" s="30" t="b">
        <v>1</v>
      </c>
      <c r="F6" s="48" t="s">
        <v>402</v>
      </c>
      <c r="I6" s="52" t="s">
        <v>377</v>
      </c>
      <c r="J6" s="49" t="s">
        <v>233</v>
      </c>
      <c r="K6" s="30" t="b">
        <v>1</v>
      </c>
      <c r="L6" s="48" t="s">
        <v>398</v>
      </c>
      <c r="M6" s="43" t="s">
        <v>243</v>
      </c>
      <c r="N6" s="29" t="b">
        <v>1</v>
      </c>
      <c r="O6" s="44" t="s">
        <v>382</v>
      </c>
      <c r="P6" s="49" t="s">
        <v>256</v>
      </c>
      <c r="Q6" s="30" t="b">
        <v>1</v>
      </c>
      <c r="R6" s="48" t="s">
        <v>394</v>
      </c>
      <c r="S6" s="43" t="s">
        <v>253</v>
      </c>
      <c r="T6" s="29" t="b">
        <v>1</v>
      </c>
      <c r="U6" s="42" t="s">
        <v>390</v>
      </c>
    </row>
    <row r="7" spans="1:24" x14ac:dyDescent="0.3">
      <c r="A7" s="27">
        <f t="shared" si="0"/>
        <v>5</v>
      </c>
      <c r="B7" s="28" t="s">
        <v>346</v>
      </c>
      <c r="C7" s="56" t="s">
        <v>466</v>
      </c>
      <c r="D7" s="49" t="s">
        <v>244</v>
      </c>
      <c r="E7" s="30" t="b">
        <v>0</v>
      </c>
      <c r="F7" s="50" t="s">
        <v>383</v>
      </c>
      <c r="G7" s="43" t="s">
        <v>254</v>
      </c>
      <c r="H7" s="29" t="b">
        <v>0</v>
      </c>
      <c r="I7" s="44" t="s">
        <v>403</v>
      </c>
      <c r="J7" s="49" t="s">
        <v>234</v>
      </c>
      <c r="K7" s="30" t="b">
        <v>0</v>
      </c>
      <c r="L7" s="50" t="s">
        <v>385</v>
      </c>
      <c r="M7" s="43" t="s">
        <v>257</v>
      </c>
      <c r="N7" s="29" t="b">
        <v>0</v>
      </c>
      <c r="O7" s="44" t="s">
        <v>405</v>
      </c>
      <c r="P7" s="49" t="s">
        <v>201</v>
      </c>
      <c r="Q7" s="30" t="b">
        <v>0</v>
      </c>
      <c r="R7" s="50" t="s">
        <v>407</v>
      </c>
    </row>
    <row r="8" spans="1:24" x14ac:dyDescent="0.3">
      <c r="A8" s="27">
        <f t="shared" si="0"/>
        <v>6</v>
      </c>
      <c r="B8" s="28" t="s">
        <v>346</v>
      </c>
      <c r="C8" s="56" t="s">
        <v>467</v>
      </c>
      <c r="D8" s="49" t="s">
        <v>358</v>
      </c>
      <c r="E8" s="30" t="b">
        <v>0</v>
      </c>
      <c r="F8" s="50" t="s">
        <v>384</v>
      </c>
      <c r="G8" s="43" t="s">
        <v>255</v>
      </c>
      <c r="H8" s="29" t="b">
        <v>0</v>
      </c>
      <c r="I8" s="44" t="s">
        <v>404</v>
      </c>
      <c r="J8" s="49" t="s">
        <v>235</v>
      </c>
      <c r="K8" s="30" t="b">
        <v>0</v>
      </c>
      <c r="L8" s="50" t="s">
        <v>386</v>
      </c>
      <c r="M8" s="43" t="s">
        <v>258</v>
      </c>
      <c r="N8" s="29" t="b">
        <v>0</v>
      </c>
      <c r="O8" s="44" t="s">
        <v>406</v>
      </c>
      <c r="P8" s="49" t="s">
        <v>202</v>
      </c>
      <c r="Q8" s="30" t="b">
        <v>0</v>
      </c>
      <c r="R8" s="50" t="s">
        <v>408</v>
      </c>
    </row>
    <row r="9" spans="1:24" x14ac:dyDescent="0.3">
      <c r="A9" s="27">
        <f t="shared" si="0"/>
        <v>7</v>
      </c>
      <c r="B9" s="28" t="s">
        <v>345</v>
      </c>
      <c r="C9" s="56" t="s">
        <v>409</v>
      </c>
      <c r="D9" s="49" t="s">
        <v>240</v>
      </c>
      <c r="E9" s="30" t="b">
        <v>1</v>
      </c>
      <c r="F9" s="50" t="s">
        <v>379</v>
      </c>
      <c r="G9" s="43" t="s">
        <v>250</v>
      </c>
      <c r="H9" s="29" t="b">
        <v>1</v>
      </c>
      <c r="I9" s="44" t="s">
        <v>387</v>
      </c>
    </row>
    <row r="10" spans="1:24" x14ac:dyDescent="0.3">
      <c r="A10" s="27">
        <f t="shared" si="0"/>
        <v>8</v>
      </c>
      <c r="B10" s="28" t="s">
        <v>345</v>
      </c>
      <c r="C10" s="56" t="s">
        <v>410</v>
      </c>
      <c r="D10" s="49" t="s">
        <v>241</v>
      </c>
      <c r="E10" s="30" t="b">
        <v>1</v>
      </c>
      <c r="F10" s="50" t="s">
        <v>380</v>
      </c>
      <c r="G10" s="43" t="s">
        <v>251</v>
      </c>
      <c r="H10" s="29" t="b">
        <v>1</v>
      </c>
      <c r="I10" s="44" t="s">
        <v>388</v>
      </c>
    </row>
    <row r="11" spans="1:24" x14ac:dyDescent="0.3">
      <c r="A11" s="27">
        <f t="shared" si="0"/>
        <v>9</v>
      </c>
      <c r="B11" s="28" t="s">
        <v>345</v>
      </c>
      <c r="C11" s="56" t="s">
        <v>411</v>
      </c>
      <c r="D11" s="49" t="s">
        <v>242</v>
      </c>
      <c r="E11" s="30" t="b">
        <v>1</v>
      </c>
      <c r="F11" s="50" t="s">
        <v>381</v>
      </c>
      <c r="G11" s="43" t="s">
        <v>252</v>
      </c>
      <c r="H11" s="29" t="b">
        <v>1</v>
      </c>
      <c r="I11" s="44" t="s">
        <v>389</v>
      </c>
    </row>
    <row r="12" spans="1:24" x14ac:dyDescent="0.3">
      <c r="A12" s="27">
        <f t="shared" si="0"/>
        <v>10</v>
      </c>
      <c r="B12" s="28" t="s">
        <v>345</v>
      </c>
      <c r="C12" s="56" t="s">
        <v>412</v>
      </c>
      <c r="D12" s="49" t="s">
        <v>243</v>
      </c>
      <c r="E12" s="30" t="b">
        <v>1</v>
      </c>
      <c r="F12" s="50" t="s">
        <v>382</v>
      </c>
      <c r="G12" s="43" t="s">
        <v>253</v>
      </c>
      <c r="H12" s="29" t="b">
        <v>1</v>
      </c>
      <c r="I12" s="44" t="s">
        <v>390</v>
      </c>
    </row>
    <row r="13" spans="1:24" x14ac:dyDescent="0.3">
      <c r="A13" s="27">
        <f t="shared" si="0"/>
        <v>11</v>
      </c>
      <c r="B13" s="28" t="s">
        <v>346</v>
      </c>
      <c r="C13" s="56" t="s">
        <v>465</v>
      </c>
      <c r="D13" s="49" t="s">
        <v>254</v>
      </c>
      <c r="E13" s="30" t="b">
        <v>0</v>
      </c>
      <c r="F13" s="50" t="s">
        <v>403</v>
      </c>
      <c r="G13" s="43" t="s">
        <v>244</v>
      </c>
      <c r="H13" s="29" t="b">
        <v>0</v>
      </c>
      <c r="I13" s="44" t="s">
        <v>383</v>
      </c>
    </row>
    <row r="14" spans="1:24" x14ac:dyDescent="0.3">
      <c r="A14" s="27">
        <f t="shared" si="0"/>
        <v>12</v>
      </c>
      <c r="B14" s="28" t="s">
        <v>346</v>
      </c>
      <c r="C14" s="56" t="s">
        <v>464</v>
      </c>
      <c r="D14" s="49" t="s">
        <v>255</v>
      </c>
      <c r="E14" s="30" t="b">
        <v>0</v>
      </c>
      <c r="F14" s="50" t="s">
        <v>404</v>
      </c>
      <c r="G14" s="43" t="s">
        <v>245</v>
      </c>
      <c r="H14" s="29" t="b">
        <v>0</v>
      </c>
      <c r="I14" s="44" t="s">
        <v>384</v>
      </c>
    </row>
    <row r="15" spans="1:24" x14ac:dyDescent="0.3">
      <c r="A15" s="27">
        <f t="shared" si="0"/>
        <v>13</v>
      </c>
      <c r="B15" s="28" t="s">
        <v>347</v>
      </c>
      <c r="C15" s="56" t="s">
        <v>325</v>
      </c>
      <c r="D15" s="49" t="s">
        <v>288</v>
      </c>
      <c r="E15" s="30">
        <v>42</v>
      </c>
      <c r="F15" s="50" t="s">
        <v>419</v>
      </c>
      <c r="G15" s="43" t="s">
        <v>189</v>
      </c>
      <c r="H15" s="29">
        <v>10</v>
      </c>
      <c r="I15" s="44" t="s">
        <v>425</v>
      </c>
      <c r="J15" s="49" t="s">
        <v>262</v>
      </c>
      <c r="K15" s="30">
        <v>20</v>
      </c>
      <c r="L15" s="50" t="s">
        <v>431</v>
      </c>
    </row>
    <row r="16" spans="1:24" x14ac:dyDescent="0.3">
      <c r="A16" s="27">
        <f t="shared" si="0"/>
        <v>14</v>
      </c>
      <c r="B16" s="28" t="s">
        <v>348</v>
      </c>
      <c r="C16" s="56" t="s">
        <v>326</v>
      </c>
      <c r="D16" s="49" t="s">
        <v>289</v>
      </c>
      <c r="E16" s="30">
        <v>42</v>
      </c>
      <c r="F16" s="50" t="s">
        <v>420</v>
      </c>
      <c r="G16" s="43" t="s">
        <v>190</v>
      </c>
      <c r="H16" s="29">
        <v>9.5</v>
      </c>
      <c r="I16" s="44" t="s">
        <v>426</v>
      </c>
      <c r="J16" s="49" t="s">
        <v>263</v>
      </c>
      <c r="K16" s="30">
        <v>20</v>
      </c>
      <c r="L16" s="50" t="s">
        <v>432</v>
      </c>
    </row>
    <row r="17" spans="1:24" x14ac:dyDescent="0.3">
      <c r="A17" s="27">
        <f t="shared" si="0"/>
        <v>15</v>
      </c>
      <c r="B17" s="28" t="s">
        <v>349</v>
      </c>
      <c r="C17" s="56" t="s">
        <v>327</v>
      </c>
      <c r="D17" s="49" t="s">
        <v>290</v>
      </c>
      <c r="E17" s="30">
        <v>44</v>
      </c>
      <c r="F17" s="50" t="s">
        <v>421</v>
      </c>
      <c r="G17" s="43" t="s">
        <v>191</v>
      </c>
      <c r="H17" s="29">
        <v>9</v>
      </c>
      <c r="I17" s="44" t="s">
        <v>427</v>
      </c>
      <c r="J17" s="49" t="s">
        <v>264</v>
      </c>
      <c r="K17" s="30">
        <v>20</v>
      </c>
      <c r="L17" s="50" t="s">
        <v>433</v>
      </c>
    </row>
    <row r="18" spans="1:24" x14ac:dyDescent="0.3">
      <c r="A18" s="27">
        <f t="shared" si="0"/>
        <v>16</v>
      </c>
      <c r="B18" s="28" t="s">
        <v>350</v>
      </c>
      <c r="C18" s="56" t="s">
        <v>328</v>
      </c>
      <c r="D18" s="49" t="s">
        <v>291</v>
      </c>
      <c r="E18" s="30">
        <v>44</v>
      </c>
      <c r="F18" s="50" t="s">
        <v>422</v>
      </c>
      <c r="G18" s="43" t="s">
        <v>192</v>
      </c>
      <c r="H18" s="29">
        <v>9</v>
      </c>
      <c r="I18" s="44" t="s">
        <v>428</v>
      </c>
      <c r="J18" s="49" t="s">
        <v>265</v>
      </c>
      <c r="K18" s="30">
        <v>20</v>
      </c>
      <c r="L18" s="50" t="s">
        <v>434</v>
      </c>
    </row>
    <row r="19" spans="1:24" x14ac:dyDescent="0.3">
      <c r="A19" s="27">
        <f t="shared" si="0"/>
        <v>17</v>
      </c>
      <c r="B19" s="28" t="s">
        <v>60</v>
      </c>
      <c r="C19" s="56" t="s">
        <v>329</v>
      </c>
      <c r="D19" s="49" t="s">
        <v>292</v>
      </c>
      <c r="E19" s="30">
        <v>0</v>
      </c>
      <c r="F19" s="50" t="s">
        <v>423</v>
      </c>
      <c r="G19" s="43" t="s">
        <v>193</v>
      </c>
      <c r="H19" s="29">
        <v>0</v>
      </c>
      <c r="I19" s="44" t="s">
        <v>429</v>
      </c>
      <c r="J19" s="49" t="s">
        <v>266</v>
      </c>
      <c r="K19" s="30">
        <v>0</v>
      </c>
      <c r="L19" s="50" t="s">
        <v>435</v>
      </c>
    </row>
    <row r="20" spans="1:24" x14ac:dyDescent="0.3">
      <c r="A20" s="27">
        <f t="shared" si="0"/>
        <v>18</v>
      </c>
      <c r="B20" s="28" t="s">
        <v>60</v>
      </c>
      <c r="C20" s="56" t="s">
        <v>330</v>
      </c>
      <c r="D20" s="49" t="s">
        <v>293</v>
      </c>
      <c r="E20" s="30">
        <v>0</v>
      </c>
      <c r="F20" s="50" t="s">
        <v>424</v>
      </c>
      <c r="G20" s="43" t="s">
        <v>194</v>
      </c>
      <c r="H20" s="29">
        <v>0</v>
      </c>
      <c r="I20" s="44" t="s">
        <v>430</v>
      </c>
      <c r="J20" s="49" t="s">
        <v>267</v>
      </c>
      <c r="K20" s="30">
        <v>0</v>
      </c>
      <c r="L20" s="50" t="s">
        <v>436</v>
      </c>
    </row>
    <row r="21" spans="1:24" x14ac:dyDescent="0.3">
      <c r="A21" s="27">
        <f t="shared" si="0"/>
        <v>19</v>
      </c>
      <c r="B21" s="28" t="s">
        <v>351</v>
      </c>
      <c r="C21" s="56" t="s">
        <v>331</v>
      </c>
      <c r="D21" s="49" t="s">
        <v>366</v>
      </c>
      <c r="F21" s="50" t="s">
        <v>710</v>
      </c>
      <c r="G21" s="43" t="s">
        <v>366</v>
      </c>
      <c r="I21" s="44" t="s">
        <v>450</v>
      </c>
      <c r="J21" s="49" t="s">
        <v>477</v>
      </c>
      <c r="K21" s="30" t="b">
        <v>1</v>
      </c>
      <c r="L21" s="50" t="s">
        <v>438</v>
      </c>
      <c r="M21" s="43" t="s">
        <v>366</v>
      </c>
      <c r="O21" s="44" t="s">
        <v>456</v>
      </c>
      <c r="P21" s="49" t="s">
        <v>366</v>
      </c>
      <c r="R21" s="50" t="s">
        <v>437</v>
      </c>
      <c r="S21" s="43" t="s">
        <v>477</v>
      </c>
      <c r="T21" s="29" t="b">
        <v>0</v>
      </c>
      <c r="U21" s="44" t="s">
        <v>457</v>
      </c>
      <c r="V21" s="49" t="s">
        <v>366</v>
      </c>
      <c r="X21" s="50" t="s">
        <v>444</v>
      </c>
    </row>
    <row r="22" spans="1:24" x14ac:dyDescent="0.3">
      <c r="A22" s="27">
        <f t="shared" si="0"/>
        <v>20</v>
      </c>
      <c r="B22" s="28" t="s">
        <v>351</v>
      </c>
      <c r="C22" s="56" t="s">
        <v>332</v>
      </c>
      <c r="D22" s="49" t="s">
        <v>366</v>
      </c>
      <c r="F22" s="50" t="s">
        <v>711</v>
      </c>
      <c r="G22" s="43" t="s">
        <v>366</v>
      </c>
      <c r="I22" s="44" t="s">
        <v>451</v>
      </c>
      <c r="J22" s="49" t="s">
        <v>478</v>
      </c>
      <c r="K22" s="30" t="b">
        <v>1</v>
      </c>
      <c r="L22" s="50" t="s">
        <v>439</v>
      </c>
      <c r="M22" s="43" t="s">
        <v>366</v>
      </c>
      <c r="O22" s="44" t="s">
        <v>456</v>
      </c>
      <c r="P22" s="49" t="s">
        <v>366</v>
      </c>
      <c r="R22" s="50" t="s">
        <v>437</v>
      </c>
      <c r="S22" s="43" t="s">
        <v>478</v>
      </c>
      <c r="T22" s="29" t="b">
        <v>0</v>
      </c>
      <c r="U22" s="44" t="s">
        <v>458</v>
      </c>
      <c r="V22" s="49" t="s">
        <v>366</v>
      </c>
      <c r="X22" s="50" t="s">
        <v>445</v>
      </c>
    </row>
    <row r="23" spans="1:24" x14ac:dyDescent="0.3">
      <c r="A23" s="27">
        <f t="shared" si="0"/>
        <v>21</v>
      </c>
      <c r="B23" s="28" t="s">
        <v>351</v>
      </c>
      <c r="C23" s="56" t="s">
        <v>333</v>
      </c>
      <c r="D23" s="49" t="s">
        <v>366</v>
      </c>
      <c r="F23" s="50" t="s">
        <v>712</v>
      </c>
      <c r="G23" s="43" t="s">
        <v>366</v>
      </c>
      <c r="I23" s="44" t="s">
        <v>452</v>
      </c>
      <c r="J23" s="49" t="s">
        <v>479</v>
      </c>
      <c r="K23" s="30" t="b">
        <v>1</v>
      </c>
      <c r="L23" s="50" t="s">
        <v>440</v>
      </c>
      <c r="M23" s="43" t="s">
        <v>366</v>
      </c>
      <c r="O23" s="44" t="s">
        <v>456</v>
      </c>
      <c r="P23" s="49" t="s">
        <v>366</v>
      </c>
      <c r="R23" s="50" t="s">
        <v>437</v>
      </c>
      <c r="S23" s="43" t="s">
        <v>479</v>
      </c>
      <c r="T23" s="29" t="b">
        <v>0</v>
      </c>
      <c r="U23" s="44" t="s">
        <v>459</v>
      </c>
      <c r="V23" s="49" t="s">
        <v>366</v>
      </c>
      <c r="X23" s="50" t="s">
        <v>446</v>
      </c>
    </row>
    <row r="24" spans="1:24" x14ac:dyDescent="0.3">
      <c r="A24" s="27">
        <f t="shared" si="0"/>
        <v>22</v>
      </c>
      <c r="B24" s="28" t="s">
        <v>351</v>
      </c>
      <c r="C24" s="56" t="s">
        <v>334</v>
      </c>
      <c r="D24" s="49" t="s">
        <v>366</v>
      </c>
      <c r="F24" s="50" t="s">
        <v>713</v>
      </c>
      <c r="G24" s="43" t="s">
        <v>366</v>
      </c>
      <c r="I24" s="44" t="s">
        <v>453</v>
      </c>
      <c r="J24" s="49" t="s">
        <v>480</v>
      </c>
      <c r="K24" s="30" t="b">
        <v>1</v>
      </c>
      <c r="L24" s="50" t="s">
        <v>441</v>
      </c>
      <c r="M24" s="43" t="s">
        <v>366</v>
      </c>
      <c r="O24" s="44" t="s">
        <v>456</v>
      </c>
      <c r="P24" s="49" t="s">
        <v>366</v>
      </c>
      <c r="R24" s="50" t="s">
        <v>437</v>
      </c>
      <c r="S24" s="43" t="s">
        <v>480</v>
      </c>
      <c r="T24" s="29" t="b">
        <v>0</v>
      </c>
      <c r="U24" s="44" t="s">
        <v>460</v>
      </c>
      <c r="V24" s="49" t="s">
        <v>366</v>
      </c>
      <c r="X24" s="50" t="s">
        <v>447</v>
      </c>
    </row>
    <row r="25" spans="1:24" x14ac:dyDescent="0.3">
      <c r="A25" s="27">
        <f t="shared" si="0"/>
        <v>23</v>
      </c>
      <c r="B25" s="28" t="s">
        <v>351</v>
      </c>
      <c r="C25" s="56" t="s">
        <v>335</v>
      </c>
      <c r="D25" s="49" t="s">
        <v>366</v>
      </c>
      <c r="F25" s="50" t="s">
        <v>714</v>
      </c>
      <c r="G25" s="43" t="s">
        <v>366</v>
      </c>
      <c r="I25" s="44" t="s">
        <v>454</v>
      </c>
      <c r="J25" s="49" t="s">
        <v>481</v>
      </c>
      <c r="K25" s="30" t="b">
        <v>1</v>
      </c>
      <c r="L25" s="50" t="s">
        <v>442</v>
      </c>
      <c r="M25" s="43" t="s">
        <v>366</v>
      </c>
      <c r="O25" s="44" t="s">
        <v>456</v>
      </c>
      <c r="P25" s="49" t="s">
        <v>366</v>
      </c>
      <c r="R25" s="50" t="s">
        <v>437</v>
      </c>
      <c r="S25" s="43" t="s">
        <v>481</v>
      </c>
      <c r="T25" s="29" t="b">
        <v>0</v>
      </c>
      <c r="U25" s="44" t="s">
        <v>461</v>
      </c>
      <c r="V25" s="49" t="s">
        <v>366</v>
      </c>
      <c r="X25" s="50" t="s">
        <v>448</v>
      </c>
    </row>
    <row r="26" spans="1:24" x14ac:dyDescent="0.3">
      <c r="A26" s="27">
        <f t="shared" si="0"/>
        <v>24</v>
      </c>
      <c r="B26" s="28" t="s">
        <v>351</v>
      </c>
      <c r="C26" s="56" t="s">
        <v>336</v>
      </c>
      <c r="D26" s="49" t="s">
        <v>366</v>
      </c>
      <c r="F26" s="50" t="s">
        <v>715</v>
      </c>
      <c r="G26" s="43" t="s">
        <v>366</v>
      </c>
      <c r="I26" s="44" t="s">
        <v>455</v>
      </c>
      <c r="J26" s="49" t="s">
        <v>482</v>
      </c>
      <c r="K26" s="30" t="b">
        <v>1</v>
      </c>
      <c r="L26" s="50" t="s">
        <v>443</v>
      </c>
      <c r="M26" s="43" t="s">
        <v>366</v>
      </c>
      <c r="O26" s="44" t="s">
        <v>456</v>
      </c>
      <c r="P26" s="49" t="s">
        <v>366</v>
      </c>
      <c r="R26" s="50" t="s">
        <v>437</v>
      </c>
      <c r="S26" s="43" t="s">
        <v>482</v>
      </c>
      <c r="T26" s="29" t="b">
        <v>0</v>
      </c>
      <c r="U26" s="44" t="s">
        <v>462</v>
      </c>
      <c r="V26" s="49" t="s">
        <v>366</v>
      </c>
      <c r="X26" s="50" t="s">
        <v>449</v>
      </c>
    </row>
    <row r="27" spans="1:24" ht="28.8" x14ac:dyDescent="0.3">
      <c r="A27" s="27">
        <f t="shared" si="0"/>
        <v>25</v>
      </c>
      <c r="B27" s="28" t="s">
        <v>345</v>
      </c>
      <c r="C27" s="56" t="s">
        <v>501</v>
      </c>
      <c r="D27" s="49" t="s">
        <v>366</v>
      </c>
      <c r="F27" s="57" t="s">
        <v>698</v>
      </c>
    </row>
    <row r="28" spans="1:24" ht="28.8" x14ac:dyDescent="0.3">
      <c r="A28" s="27">
        <v>25</v>
      </c>
      <c r="B28" s="28" t="s">
        <v>346</v>
      </c>
      <c r="C28" s="56" t="s">
        <v>502</v>
      </c>
      <c r="F28" s="57" t="s">
        <v>699</v>
      </c>
    </row>
    <row r="29" spans="1:24" x14ac:dyDescent="0.3">
      <c r="A29" s="27">
        <f t="shared" si="0"/>
        <v>26</v>
      </c>
      <c r="B29" s="28" t="s">
        <v>351</v>
      </c>
      <c r="C29" s="56" t="s">
        <v>337</v>
      </c>
      <c r="D29" s="49" t="s">
        <v>352</v>
      </c>
      <c r="E29" s="30" t="b">
        <v>1</v>
      </c>
      <c r="F29" s="50" t="s">
        <v>413</v>
      </c>
      <c r="G29" s="43" t="s">
        <v>500</v>
      </c>
      <c r="H29" s="29">
        <v>0.1</v>
      </c>
      <c r="I29" s="44" t="s">
        <v>367</v>
      </c>
      <c r="J29" s="49" t="s">
        <v>352</v>
      </c>
      <c r="K29" s="30" t="b">
        <v>0</v>
      </c>
      <c r="L29" s="50" t="s">
        <v>368</v>
      </c>
    </row>
    <row r="30" spans="1:24" x14ac:dyDescent="0.3">
      <c r="A30" s="27">
        <f t="shared" si="0"/>
        <v>27</v>
      </c>
      <c r="B30" s="28" t="s">
        <v>351</v>
      </c>
      <c r="C30" s="56" t="s">
        <v>338</v>
      </c>
      <c r="D30" s="49" t="s">
        <v>353</v>
      </c>
      <c r="E30" s="30" t="b">
        <v>1</v>
      </c>
      <c r="F30" s="50" t="s">
        <v>414</v>
      </c>
      <c r="G30" s="43" t="s">
        <v>500</v>
      </c>
      <c r="H30" s="29">
        <v>0.1</v>
      </c>
      <c r="I30" s="44" t="s">
        <v>367</v>
      </c>
      <c r="J30" s="49" t="s">
        <v>353</v>
      </c>
      <c r="K30" s="30" t="b">
        <v>0</v>
      </c>
      <c r="L30" s="50" t="s">
        <v>369</v>
      </c>
    </row>
    <row r="31" spans="1:24" x14ac:dyDescent="0.3">
      <c r="A31" s="27">
        <f t="shared" si="0"/>
        <v>28</v>
      </c>
      <c r="B31" s="28" t="s">
        <v>351</v>
      </c>
      <c r="C31" s="56" t="s">
        <v>339</v>
      </c>
      <c r="D31" s="49" t="s">
        <v>354</v>
      </c>
      <c r="E31" s="30" t="b">
        <v>1</v>
      </c>
      <c r="F31" s="50" t="s">
        <v>415</v>
      </c>
      <c r="G31" s="43" t="s">
        <v>500</v>
      </c>
      <c r="H31" s="29">
        <v>0.1</v>
      </c>
      <c r="I31" s="44" t="s">
        <v>367</v>
      </c>
      <c r="J31" s="49" t="s">
        <v>354</v>
      </c>
      <c r="K31" s="30" t="b">
        <v>0</v>
      </c>
      <c r="L31" s="50" t="s">
        <v>370</v>
      </c>
    </row>
    <row r="32" spans="1:24" x14ac:dyDescent="0.3">
      <c r="A32" s="27">
        <f t="shared" si="0"/>
        <v>29</v>
      </c>
      <c r="B32" s="28" t="s">
        <v>351</v>
      </c>
      <c r="C32" s="56" t="s">
        <v>340</v>
      </c>
      <c r="D32" s="49" t="s">
        <v>355</v>
      </c>
      <c r="E32" s="30" t="b">
        <v>1</v>
      </c>
      <c r="F32" s="50" t="s">
        <v>416</v>
      </c>
      <c r="G32" s="43" t="s">
        <v>500</v>
      </c>
      <c r="H32" s="29">
        <v>0.1</v>
      </c>
      <c r="I32" s="44" t="s">
        <v>367</v>
      </c>
      <c r="J32" s="49" t="s">
        <v>355</v>
      </c>
      <c r="K32" s="30" t="b">
        <v>0</v>
      </c>
      <c r="L32" s="50" t="s">
        <v>371</v>
      </c>
    </row>
    <row r="33" spans="1:12" x14ac:dyDescent="0.3">
      <c r="A33" s="27">
        <f t="shared" si="0"/>
        <v>30</v>
      </c>
      <c r="B33" s="28" t="s">
        <v>351</v>
      </c>
      <c r="C33" s="56" t="s">
        <v>341</v>
      </c>
      <c r="D33" s="49" t="s">
        <v>356</v>
      </c>
      <c r="E33" s="30" t="b">
        <v>1</v>
      </c>
      <c r="F33" s="50" t="s">
        <v>417</v>
      </c>
      <c r="G33" s="43" t="s">
        <v>500</v>
      </c>
      <c r="H33" s="29">
        <v>0.1</v>
      </c>
      <c r="I33" s="44" t="s">
        <v>367</v>
      </c>
      <c r="J33" s="49" t="s">
        <v>356</v>
      </c>
      <c r="K33" s="30" t="b">
        <v>0</v>
      </c>
      <c r="L33" s="50" t="s">
        <v>372</v>
      </c>
    </row>
    <row r="34" spans="1:12" x14ac:dyDescent="0.3">
      <c r="A34" s="27">
        <f t="shared" si="0"/>
        <v>31</v>
      </c>
      <c r="B34" s="28" t="s">
        <v>351</v>
      </c>
      <c r="C34" s="56" t="s">
        <v>342</v>
      </c>
      <c r="D34" s="49" t="s">
        <v>357</v>
      </c>
      <c r="E34" s="30" t="b">
        <v>1</v>
      </c>
      <c r="F34" s="50" t="s">
        <v>418</v>
      </c>
      <c r="G34" s="43" t="s">
        <v>500</v>
      </c>
      <c r="H34" s="29">
        <v>0.1</v>
      </c>
      <c r="I34" s="44" t="s">
        <v>367</v>
      </c>
      <c r="J34" s="49" t="s">
        <v>357</v>
      </c>
      <c r="K34" s="30" t="b">
        <v>0</v>
      </c>
      <c r="L34" s="50" t="s">
        <v>373</v>
      </c>
    </row>
    <row r="35" spans="1:12" ht="28.8" x14ac:dyDescent="0.3">
      <c r="A35" s="27">
        <f t="shared" si="0"/>
        <v>32</v>
      </c>
      <c r="B35" s="28" t="s">
        <v>351</v>
      </c>
      <c r="C35" s="56" t="s">
        <v>499</v>
      </c>
      <c r="D35" s="49" t="s">
        <v>366</v>
      </c>
      <c r="F35" s="57" t="s">
        <v>468</v>
      </c>
      <c r="G35" s="43" t="s">
        <v>61</v>
      </c>
      <c r="I35" s="53" t="s">
        <v>375</v>
      </c>
    </row>
    <row r="36" spans="1:12" x14ac:dyDescent="0.3">
      <c r="A36" s="27">
        <v>33</v>
      </c>
      <c r="B36" s="28" t="s">
        <v>351</v>
      </c>
      <c r="C36" s="56" t="s">
        <v>463</v>
      </c>
    </row>
    <row r="41" spans="1:12" x14ac:dyDescent="0.3">
      <c r="F41" s="57"/>
      <c r="I41" s="53"/>
    </row>
    <row r="46" spans="1:12" x14ac:dyDescent="0.3">
      <c r="F46" s="57"/>
      <c r="I46" s="53"/>
    </row>
  </sheetData>
  <mergeCells count="8">
    <mergeCell ref="A1:C1"/>
    <mergeCell ref="P1:R1"/>
    <mergeCell ref="S1:U1"/>
    <mergeCell ref="V1:X1"/>
    <mergeCell ref="D1:F1"/>
    <mergeCell ref="G1:I1"/>
    <mergeCell ref="J1:L1"/>
    <mergeCell ref="M1:O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BEA8-D418-4B33-8190-7D77FBEC5853}">
  <dimension ref="A1:D39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8.5546875" bestFit="1" customWidth="1"/>
    <col min="3" max="3" width="8.88671875" bestFit="1" customWidth="1"/>
    <col min="4" max="4" width="11.5546875" bestFit="1" customWidth="1"/>
  </cols>
  <sheetData>
    <row r="1" spans="1:4" ht="21.6" thickBot="1" x14ac:dyDescent="0.45">
      <c r="A1" s="143" t="s">
        <v>696</v>
      </c>
      <c r="B1" s="144"/>
      <c r="C1" s="144"/>
      <c r="D1" s="145"/>
    </row>
    <row r="2" spans="1:4" ht="30" customHeight="1" thickBot="1" x14ac:dyDescent="0.35">
      <c r="A2" s="21" t="s">
        <v>693</v>
      </c>
      <c r="B2" s="95" t="s">
        <v>694</v>
      </c>
      <c r="C2" s="95" t="s">
        <v>697</v>
      </c>
      <c r="D2" s="96" t="s">
        <v>695</v>
      </c>
    </row>
    <row r="3" spans="1:4" x14ac:dyDescent="0.3">
      <c r="A3" s="19" t="s">
        <v>347</v>
      </c>
      <c r="B3" s="3">
        <v>42</v>
      </c>
      <c r="C3" s="3">
        <v>10</v>
      </c>
      <c r="D3" s="11">
        <v>20</v>
      </c>
    </row>
    <row r="4" spans="1:4" x14ac:dyDescent="0.3">
      <c r="A4" s="19" t="s">
        <v>348</v>
      </c>
      <c r="B4" s="3">
        <v>42</v>
      </c>
      <c r="C4" s="3">
        <v>9.5</v>
      </c>
      <c r="D4" s="11">
        <v>20</v>
      </c>
    </row>
    <row r="5" spans="1:4" x14ac:dyDescent="0.3">
      <c r="A5" s="19" t="s">
        <v>350</v>
      </c>
      <c r="B5" s="3">
        <v>44</v>
      </c>
      <c r="C5" s="3">
        <v>9</v>
      </c>
      <c r="D5" s="11">
        <v>20</v>
      </c>
    </row>
    <row r="6" spans="1:4" ht="15" thickBot="1" x14ac:dyDescent="0.35">
      <c r="A6" s="20" t="s">
        <v>349</v>
      </c>
      <c r="B6" s="14">
        <v>44</v>
      </c>
      <c r="C6" s="14">
        <v>9</v>
      </c>
      <c r="D6" s="15">
        <v>20</v>
      </c>
    </row>
    <row r="7" spans="1:4" ht="15" thickBot="1" x14ac:dyDescent="0.35"/>
    <row r="8" spans="1:4" ht="21.6" thickBot="1" x14ac:dyDescent="0.45">
      <c r="A8" s="143" t="s">
        <v>660</v>
      </c>
      <c r="B8" s="144"/>
      <c r="C8" s="145"/>
    </row>
    <row r="9" spans="1:4" ht="15" thickBot="1" x14ac:dyDescent="0.35">
      <c r="A9" s="86" t="s">
        <v>646</v>
      </c>
      <c r="B9" s="87" t="s">
        <v>616</v>
      </c>
      <c r="C9" s="65" t="s">
        <v>654</v>
      </c>
    </row>
    <row r="10" spans="1:4" x14ac:dyDescent="0.3">
      <c r="A10" s="84" t="s">
        <v>647</v>
      </c>
      <c r="B10" s="88">
        <v>7</v>
      </c>
      <c r="C10" s="66" t="s">
        <v>655</v>
      </c>
    </row>
    <row r="11" spans="1:4" x14ac:dyDescent="0.3">
      <c r="A11" s="84" t="s">
        <v>649</v>
      </c>
      <c r="B11" s="88">
        <v>7</v>
      </c>
      <c r="C11" s="66" t="s">
        <v>655</v>
      </c>
    </row>
    <row r="12" spans="1:4" x14ac:dyDescent="0.3">
      <c r="A12" s="84" t="s">
        <v>648</v>
      </c>
      <c r="B12" s="88">
        <v>14</v>
      </c>
      <c r="C12" s="66" t="s">
        <v>655</v>
      </c>
    </row>
    <row r="13" spans="1:4" x14ac:dyDescent="0.3">
      <c r="A13" s="84" t="s">
        <v>650</v>
      </c>
      <c r="B13" s="88">
        <v>7</v>
      </c>
      <c r="C13" s="66" t="s">
        <v>655</v>
      </c>
    </row>
    <row r="14" spans="1:4" x14ac:dyDescent="0.3">
      <c r="A14" s="84" t="s">
        <v>651</v>
      </c>
      <c r="B14" s="88">
        <v>7</v>
      </c>
      <c r="C14" s="66" t="s">
        <v>655</v>
      </c>
    </row>
    <row r="15" spans="1:4" x14ac:dyDescent="0.3">
      <c r="A15" s="84" t="s">
        <v>652</v>
      </c>
      <c r="B15" s="88">
        <v>14</v>
      </c>
      <c r="C15" s="66" t="s">
        <v>655</v>
      </c>
    </row>
    <row r="16" spans="1:4" x14ac:dyDescent="0.3">
      <c r="A16" s="84" t="s">
        <v>653</v>
      </c>
      <c r="B16" s="90">
        <v>12000</v>
      </c>
      <c r="C16" s="66" t="s">
        <v>614</v>
      </c>
    </row>
    <row r="17" spans="1:3" ht="15" thickBot="1" x14ac:dyDescent="0.35">
      <c r="A17" s="85" t="s">
        <v>657</v>
      </c>
      <c r="B17" s="91">
        <v>1</v>
      </c>
      <c r="C17" s="83" t="s">
        <v>656</v>
      </c>
    </row>
    <row r="18" spans="1:3" ht="15" thickBot="1" x14ac:dyDescent="0.35"/>
    <row r="19" spans="1:3" ht="21.6" thickBot="1" x14ac:dyDescent="0.45">
      <c r="A19" s="143" t="s">
        <v>659</v>
      </c>
      <c r="B19" s="144"/>
      <c r="C19" s="145"/>
    </row>
    <row r="20" spans="1:3" ht="15" thickBot="1" x14ac:dyDescent="0.35">
      <c r="A20" s="86" t="s">
        <v>646</v>
      </c>
      <c r="B20" s="87" t="s">
        <v>616</v>
      </c>
      <c r="C20" s="65" t="s">
        <v>654</v>
      </c>
    </row>
    <row r="21" spans="1:3" x14ac:dyDescent="0.3">
      <c r="A21" s="84" t="s">
        <v>647</v>
      </c>
      <c r="B21" s="88">
        <v>7</v>
      </c>
      <c r="C21" s="66" t="s">
        <v>655</v>
      </c>
    </row>
    <row r="22" spans="1:3" x14ac:dyDescent="0.3">
      <c r="A22" s="84" t="s">
        <v>649</v>
      </c>
      <c r="B22" s="88">
        <v>7</v>
      </c>
      <c r="C22" s="66" t="s">
        <v>655</v>
      </c>
    </row>
    <row r="23" spans="1:3" x14ac:dyDescent="0.3">
      <c r="A23" s="84" t="s">
        <v>648</v>
      </c>
      <c r="B23" s="88">
        <v>14</v>
      </c>
      <c r="C23" s="66" t="s">
        <v>655</v>
      </c>
    </row>
    <row r="24" spans="1:3" x14ac:dyDescent="0.3">
      <c r="A24" s="84" t="s">
        <v>650</v>
      </c>
      <c r="B24" s="88">
        <v>7</v>
      </c>
      <c r="C24" s="66" t="s">
        <v>655</v>
      </c>
    </row>
    <row r="25" spans="1:3" x14ac:dyDescent="0.3">
      <c r="A25" s="84" t="s">
        <v>651</v>
      </c>
      <c r="B25" s="88">
        <v>7</v>
      </c>
      <c r="C25" s="66" t="s">
        <v>655</v>
      </c>
    </row>
    <row r="26" spans="1:3" x14ac:dyDescent="0.3">
      <c r="A26" s="84" t="s">
        <v>652</v>
      </c>
      <c r="B26" s="88">
        <v>14</v>
      </c>
      <c r="C26" s="66" t="s">
        <v>655</v>
      </c>
    </row>
    <row r="27" spans="1:3" x14ac:dyDescent="0.3">
      <c r="A27" s="84" t="s">
        <v>653</v>
      </c>
      <c r="B27" s="90">
        <v>400</v>
      </c>
      <c r="C27" s="66" t="s">
        <v>614</v>
      </c>
    </row>
    <row r="28" spans="1:3" ht="15" thickBot="1" x14ac:dyDescent="0.35">
      <c r="A28" s="85" t="s">
        <v>657</v>
      </c>
      <c r="B28" s="89">
        <v>0.1</v>
      </c>
      <c r="C28" s="83" t="s">
        <v>656</v>
      </c>
    </row>
    <row r="29" spans="1:3" ht="15" thickBot="1" x14ac:dyDescent="0.35"/>
    <row r="30" spans="1:3" ht="21.6" thickBot="1" x14ac:dyDescent="0.45">
      <c r="A30" s="143" t="s">
        <v>658</v>
      </c>
      <c r="B30" s="144"/>
      <c r="C30" s="145"/>
    </row>
    <row r="31" spans="1:3" ht="15" thickBot="1" x14ac:dyDescent="0.35">
      <c r="A31" s="86" t="s">
        <v>646</v>
      </c>
      <c r="B31" s="87" t="s">
        <v>616</v>
      </c>
      <c r="C31" s="65" t="s">
        <v>654</v>
      </c>
    </row>
    <row r="32" spans="1:3" x14ac:dyDescent="0.3">
      <c r="A32" s="84" t="s">
        <v>647</v>
      </c>
      <c r="B32" s="88">
        <v>4</v>
      </c>
      <c r="C32" s="66" t="s">
        <v>655</v>
      </c>
    </row>
    <row r="33" spans="1:3" x14ac:dyDescent="0.3">
      <c r="A33" s="84" t="s">
        <v>649</v>
      </c>
      <c r="B33" s="88">
        <v>4</v>
      </c>
      <c r="C33" s="66" t="s">
        <v>655</v>
      </c>
    </row>
    <row r="34" spans="1:3" x14ac:dyDescent="0.3">
      <c r="A34" s="84" t="s">
        <v>648</v>
      </c>
      <c r="B34" s="88">
        <v>7</v>
      </c>
      <c r="C34" s="66" t="s">
        <v>655</v>
      </c>
    </row>
    <row r="35" spans="1:3" x14ac:dyDescent="0.3">
      <c r="A35" s="84" t="s">
        <v>650</v>
      </c>
      <c r="B35" s="88">
        <v>4</v>
      </c>
      <c r="C35" s="66" t="s">
        <v>655</v>
      </c>
    </row>
    <row r="36" spans="1:3" x14ac:dyDescent="0.3">
      <c r="A36" s="84" t="s">
        <v>651</v>
      </c>
      <c r="B36" s="88">
        <v>4</v>
      </c>
      <c r="C36" s="66" t="s">
        <v>655</v>
      </c>
    </row>
    <row r="37" spans="1:3" x14ac:dyDescent="0.3">
      <c r="A37" s="84" t="s">
        <v>652</v>
      </c>
      <c r="B37" s="88">
        <v>7</v>
      </c>
      <c r="C37" s="66" t="s">
        <v>655</v>
      </c>
    </row>
    <row r="38" spans="1:3" x14ac:dyDescent="0.3">
      <c r="A38" s="84" t="s">
        <v>653</v>
      </c>
      <c r="B38" s="90">
        <v>12000</v>
      </c>
      <c r="C38" s="66" t="s">
        <v>614</v>
      </c>
    </row>
    <row r="39" spans="1:3" ht="15" thickBot="1" x14ac:dyDescent="0.35">
      <c r="A39" s="85" t="s">
        <v>657</v>
      </c>
      <c r="B39" s="91">
        <v>1</v>
      </c>
      <c r="C39" s="83" t="s">
        <v>656</v>
      </c>
    </row>
  </sheetData>
  <mergeCells count="4">
    <mergeCell ref="A1:D1"/>
    <mergeCell ref="A30:C30"/>
    <mergeCell ref="A8:C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C7D7-ABF4-4F3B-981E-F4F3E4EA9A04}">
  <dimension ref="A1:W40"/>
  <sheetViews>
    <sheetView zoomScale="85" zoomScaleNormal="85" workbookViewId="0">
      <selection activeCell="D33" sqref="D33"/>
    </sheetView>
  </sheetViews>
  <sheetFormatPr defaultColWidth="23.6640625" defaultRowHeight="14.4" x14ac:dyDescent="0.3"/>
  <cols>
    <col min="1" max="1" width="10.88671875" bestFit="1" customWidth="1"/>
    <col min="2" max="2" width="40.109375" bestFit="1" customWidth="1"/>
    <col min="3" max="3" width="15.5546875" bestFit="1" customWidth="1"/>
    <col min="4" max="4" width="5.5546875" bestFit="1" customWidth="1"/>
    <col min="5" max="5" width="20.5546875" bestFit="1" customWidth="1"/>
    <col min="6" max="6" width="2" customWidth="1"/>
    <col min="7" max="7" width="10.88671875" bestFit="1" customWidth="1"/>
    <col min="8" max="8" width="40.6640625" bestFit="1" customWidth="1"/>
    <col min="9" max="9" width="15.5546875" bestFit="1" customWidth="1"/>
    <col min="10" max="10" width="5.5546875" bestFit="1" customWidth="1"/>
    <col min="11" max="11" width="20.5546875" bestFit="1" customWidth="1"/>
    <col min="12" max="12" width="2.109375" customWidth="1"/>
    <col min="13" max="13" width="10.88671875" bestFit="1" customWidth="1"/>
    <col min="14" max="14" width="40.6640625" bestFit="1" customWidth="1"/>
    <col min="15" max="15" width="15.5546875" bestFit="1" customWidth="1"/>
    <col min="16" max="16" width="5.5546875" bestFit="1" customWidth="1"/>
    <col min="17" max="17" width="20.5546875" bestFit="1" customWidth="1"/>
    <col min="18" max="18" width="2.6640625" customWidth="1"/>
    <col min="19" max="19" width="10.88671875" bestFit="1" customWidth="1"/>
    <col min="20" max="20" width="40.6640625" bestFit="1" customWidth="1"/>
    <col min="21" max="21" width="15.5546875" bestFit="1" customWidth="1"/>
    <col min="22" max="22" width="5.5546875" bestFit="1" customWidth="1"/>
    <col min="23" max="23" width="20.5546875" bestFit="1" customWidth="1"/>
  </cols>
  <sheetData>
    <row r="1" spans="1:23" ht="21.6" thickBot="1" x14ac:dyDescent="0.45">
      <c r="A1" s="143" t="s">
        <v>683</v>
      </c>
      <c r="B1" s="144"/>
      <c r="C1" s="144"/>
      <c r="D1" s="144"/>
      <c r="E1" s="145"/>
      <c r="G1" s="143" t="s">
        <v>682</v>
      </c>
      <c r="H1" s="144"/>
      <c r="I1" s="144"/>
      <c r="J1" s="144"/>
      <c r="K1" s="145"/>
      <c r="M1" s="143" t="s">
        <v>681</v>
      </c>
      <c r="N1" s="144"/>
      <c r="O1" s="144"/>
      <c r="P1" s="144"/>
      <c r="Q1" s="145"/>
      <c r="S1" s="143" t="s">
        <v>676</v>
      </c>
      <c r="T1" s="144"/>
      <c r="U1" s="144"/>
      <c r="V1" s="144"/>
      <c r="W1" s="145"/>
    </row>
    <row r="2" spans="1:23" ht="15" thickBot="1" x14ac:dyDescent="0.35">
      <c r="A2" s="63" t="s">
        <v>618</v>
      </c>
      <c r="B2" s="67" t="s">
        <v>613</v>
      </c>
      <c r="C2" s="67" t="s">
        <v>616</v>
      </c>
      <c r="D2" s="67" t="s">
        <v>617</v>
      </c>
      <c r="E2" s="75" t="s">
        <v>631</v>
      </c>
      <c r="G2" s="63" t="s">
        <v>618</v>
      </c>
      <c r="H2" s="67" t="s">
        <v>613</v>
      </c>
      <c r="I2" s="67" t="s">
        <v>616</v>
      </c>
      <c r="J2" s="67" t="s">
        <v>617</v>
      </c>
      <c r="K2" s="75" t="s">
        <v>631</v>
      </c>
      <c r="M2" s="63" t="s">
        <v>618</v>
      </c>
      <c r="N2" s="67" t="s">
        <v>613</v>
      </c>
      <c r="O2" s="67" t="s">
        <v>616</v>
      </c>
      <c r="P2" s="67" t="s">
        <v>617</v>
      </c>
      <c r="Q2" s="75" t="s">
        <v>631</v>
      </c>
      <c r="S2" s="63" t="s">
        <v>618</v>
      </c>
      <c r="T2" s="67" t="s">
        <v>613</v>
      </c>
      <c r="U2" s="67" t="s">
        <v>616</v>
      </c>
      <c r="V2" s="67" t="s">
        <v>617</v>
      </c>
      <c r="W2" s="75" t="s">
        <v>631</v>
      </c>
    </row>
    <row r="3" spans="1:23" x14ac:dyDescent="0.3">
      <c r="A3" s="79">
        <v>1</v>
      </c>
      <c r="B3" s="68" t="s">
        <v>684</v>
      </c>
      <c r="C3" s="93" t="s">
        <v>685</v>
      </c>
      <c r="D3" s="68"/>
      <c r="E3" s="76"/>
      <c r="G3" s="79">
        <v>1</v>
      </c>
      <c r="H3" s="68" t="s">
        <v>687</v>
      </c>
      <c r="I3" s="93" t="s">
        <v>686</v>
      </c>
      <c r="J3" s="68"/>
      <c r="K3" s="76"/>
      <c r="M3" s="79">
        <v>1</v>
      </c>
      <c r="N3" s="68" t="s">
        <v>688</v>
      </c>
      <c r="O3" s="93" t="s">
        <v>680</v>
      </c>
      <c r="P3" s="68"/>
      <c r="Q3" s="76"/>
      <c r="S3" s="79">
        <v>1</v>
      </c>
      <c r="T3" s="68" t="s">
        <v>668</v>
      </c>
      <c r="U3" s="93" t="s">
        <v>661</v>
      </c>
      <c r="V3" s="68"/>
      <c r="W3" s="76"/>
    </row>
    <row r="4" spans="1:23" x14ac:dyDescent="0.3">
      <c r="A4" s="79">
        <v>2</v>
      </c>
      <c r="B4" s="68" t="s">
        <v>670</v>
      </c>
      <c r="C4" s="93"/>
      <c r="D4" s="68"/>
      <c r="E4" s="76"/>
      <c r="G4" s="79">
        <v>2</v>
      </c>
      <c r="H4" s="68" t="s">
        <v>670</v>
      </c>
      <c r="I4" s="93"/>
      <c r="J4" s="68"/>
      <c r="K4" s="76"/>
      <c r="M4" s="79">
        <v>2</v>
      </c>
      <c r="N4" s="68" t="s">
        <v>670</v>
      </c>
      <c r="O4" s="93"/>
      <c r="P4" s="68"/>
      <c r="Q4" s="76"/>
      <c r="S4" s="79">
        <v>2</v>
      </c>
      <c r="T4" s="68" t="s">
        <v>669</v>
      </c>
      <c r="U4" s="93"/>
      <c r="V4" s="68"/>
      <c r="W4" s="76"/>
    </row>
    <row r="5" spans="1:23" ht="86.4" x14ac:dyDescent="0.3">
      <c r="A5" s="80">
        <v>3</v>
      </c>
      <c r="B5" s="69" t="s">
        <v>690</v>
      </c>
      <c r="C5" s="92" t="s">
        <v>626</v>
      </c>
      <c r="D5" s="68"/>
      <c r="E5" s="77" t="s">
        <v>632</v>
      </c>
      <c r="G5" s="80">
        <v>3</v>
      </c>
      <c r="H5" s="69" t="s">
        <v>689</v>
      </c>
      <c r="I5" s="92" t="s">
        <v>626</v>
      </c>
      <c r="J5" s="68"/>
      <c r="K5" s="77" t="s">
        <v>632</v>
      </c>
      <c r="M5" s="80">
        <v>3</v>
      </c>
      <c r="N5" s="69" t="s">
        <v>691</v>
      </c>
      <c r="O5" s="92" t="s">
        <v>639</v>
      </c>
      <c r="P5" s="68"/>
      <c r="Q5" s="77" t="s">
        <v>640</v>
      </c>
      <c r="S5" s="80">
        <v>3</v>
      </c>
      <c r="T5" s="69" t="s">
        <v>662</v>
      </c>
      <c r="U5" s="92" t="s">
        <v>666</v>
      </c>
      <c r="V5" s="68"/>
      <c r="W5" s="77" t="s">
        <v>667</v>
      </c>
    </row>
    <row r="6" spans="1:23" x14ac:dyDescent="0.3">
      <c r="A6" s="79">
        <v>4</v>
      </c>
      <c r="B6" s="68" t="s">
        <v>627</v>
      </c>
      <c r="C6" s="93" t="s">
        <v>634</v>
      </c>
      <c r="D6" s="68"/>
      <c r="E6" s="76" t="s">
        <v>633</v>
      </c>
      <c r="G6" s="79">
        <v>4</v>
      </c>
      <c r="H6" s="68" t="s">
        <v>627</v>
      </c>
      <c r="I6" s="93" t="s">
        <v>634</v>
      </c>
      <c r="J6" s="68"/>
      <c r="K6" s="76" t="s">
        <v>633</v>
      </c>
      <c r="M6" s="79">
        <v>4</v>
      </c>
      <c r="N6" s="68" t="s">
        <v>627</v>
      </c>
      <c r="O6" s="93" t="s">
        <v>634</v>
      </c>
      <c r="P6" s="68"/>
      <c r="Q6" s="76" t="s">
        <v>633</v>
      </c>
      <c r="S6" s="79">
        <v>4</v>
      </c>
      <c r="T6" s="68" t="s">
        <v>671</v>
      </c>
      <c r="U6" s="93" t="s">
        <v>672</v>
      </c>
      <c r="V6" s="68"/>
      <c r="W6" s="76" t="s">
        <v>673</v>
      </c>
    </row>
    <row r="7" spans="1:23" ht="28.8" x14ac:dyDescent="0.3">
      <c r="A7" s="79">
        <v>5</v>
      </c>
      <c r="B7" s="68" t="s">
        <v>643</v>
      </c>
      <c r="C7" s="92" t="s">
        <v>642</v>
      </c>
      <c r="D7" s="68"/>
      <c r="E7" s="76" t="s">
        <v>641</v>
      </c>
      <c r="G7" s="79">
        <v>5</v>
      </c>
      <c r="H7" s="68" t="s">
        <v>644</v>
      </c>
      <c r="I7" s="92" t="s">
        <v>645</v>
      </c>
      <c r="J7" s="68"/>
      <c r="K7" s="76" t="s">
        <v>679</v>
      </c>
      <c r="M7" s="79">
        <v>5</v>
      </c>
      <c r="N7" s="68" t="s">
        <v>644</v>
      </c>
      <c r="O7" s="92" t="s">
        <v>692</v>
      </c>
      <c r="P7" s="68"/>
      <c r="Q7" s="76" t="s">
        <v>641</v>
      </c>
      <c r="S7" s="79">
        <v>5</v>
      </c>
      <c r="T7" s="68" t="s">
        <v>677</v>
      </c>
      <c r="U7" s="92" t="s">
        <v>645</v>
      </c>
      <c r="V7" s="68"/>
      <c r="W7" s="76" t="s">
        <v>679</v>
      </c>
    </row>
    <row r="8" spans="1:23" x14ac:dyDescent="0.3">
      <c r="A8" s="79">
        <v>6</v>
      </c>
      <c r="B8" s="68" t="s">
        <v>437</v>
      </c>
      <c r="C8" s="93"/>
      <c r="D8" s="68"/>
      <c r="E8" s="76" t="s">
        <v>630</v>
      </c>
      <c r="G8" s="79">
        <v>6</v>
      </c>
      <c r="H8" s="68" t="s">
        <v>437</v>
      </c>
      <c r="I8" s="93"/>
      <c r="J8" s="68"/>
      <c r="K8" s="76" t="s">
        <v>630</v>
      </c>
      <c r="M8" s="79">
        <v>6</v>
      </c>
      <c r="N8" s="68" t="s">
        <v>437</v>
      </c>
      <c r="O8" s="93"/>
      <c r="P8" s="68"/>
      <c r="Q8" s="76" t="s">
        <v>630</v>
      </c>
      <c r="S8" s="79">
        <v>6</v>
      </c>
      <c r="T8" s="68" t="s">
        <v>437</v>
      </c>
      <c r="U8" s="93"/>
      <c r="V8" s="68"/>
      <c r="W8" s="76" t="s">
        <v>630</v>
      </c>
    </row>
    <row r="9" spans="1:23" x14ac:dyDescent="0.3">
      <c r="A9" s="79">
        <v>7</v>
      </c>
      <c r="B9" s="68" t="s">
        <v>635</v>
      </c>
      <c r="C9" s="93" t="s">
        <v>636</v>
      </c>
      <c r="D9" s="68"/>
      <c r="E9" s="76" t="s">
        <v>637</v>
      </c>
      <c r="G9" s="79">
        <v>7</v>
      </c>
      <c r="H9" s="68" t="s">
        <v>635</v>
      </c>
      <c r="I9" s="93" t="s">
        <v>636</v>
      </c>
      <c r="J9" s="68"/>
      <c r="K9" s="76" t="s">
        <v>637</v>
      </c>
      <c r="M9" s="79">
        <v>7</v>
      </c>
      <c r="N9" s="68" t="s">
        <v>635</v>
      </c>
      <c r="O9" s="93" t="s">
        <v>636</v>
      </c>
      <c r="P9" s="68"/>
      <c r="Q9" s="76" t="s">
        <v>637</v>
      </c>
      <c r="S9" s="79">
        <v>7</v>
      </c>
      <c r="T9" s="68" t="s">
        <v>678</v>
      </c>
      <c r="U9" s="93" t="s">
        <v>675</v>
      </c>
      <c r="V9" s="68"/>
      <c r="W9" s="76" t="s">
        <v>674</v>
      </c>
    </row>
    <row r="10" spans="1:23" ht="87" thickBot="1" x14ac:dyDescent="0.35">
      <c r="A10" s="81">
        <v>8</v>
      </c>
      <c r="B10" s="70" t="s">
        <v>638</v>
      </c>
      <c r="C10" s="94" t="s">
        <v>626</v>
      </c>
      <c r="D10" s="74"/>
      <c r="E10" s="78" t="s">
        <v>632</v>
      </c>
      <c r="G10" s="81">
        <v>8</v>
      </c>
      <c r="H10" s="70" t="s">
        <v>638</v>
      </c>
      <c r="I10" s="94" t="s">
        <v>626</v>
      </c>
      <c r="J10" s="74"/>
      <c r="K10" s="78" t="s">
        <v>632</v>
      </c>
      <c r="M10" s="81">
        <v>8</v>
      </c>
      <c r="N10" s="70" t="s">
        <v>638</v>
      </c>
      <c r="O10" s="94" t="s">
        <v>626</v>
      </c>
      <c r="P10" s="74"/>
      <c r="Q10" s="78" t="s">
        <v>632</v>
      </c>
      <c r="S10" s="81">
        <v>8</v>
      </c>
      <c r="T10" s="70" t="s">
        <v>663</v>
      </c>
      <c r="U10" s="94" t="s">
        <v>666</v>
      </c>
      <c r="V10" s="74"/>
      <c r="W10" s="78" t="s">
        <v>667</v>
      </c>
    </row>
    <row r="16" spans="1:23" x14ac:dyDescent="0.3">
      <c r="K16" s="82"/>
      <c r="R16" s="82"/>
    </row>
    <row r="17" spans="1:18" x14ac:dyDescent="0.3">
      <c r="K17" s="82"/>
      <c r="R17" s="82"/>
    </row>
    <row r="18" spans="1:18" x14ac:dyDescent="0.3">
      <c r="K18" s="82"/>
      <c r="R18" s="82"/>
    </row>
    <row r="19" spans="1:18" x14ac:dyDescent="0.3">
      <c r="K19" s="82"/>
      <c r="R19" s="82"/>
    </row>
    <row r="20" spans="1:18" x14ac:dyDescent="0.3">
      <c r="K20" s="82"/>
      <c r="R20" s="82"/>
    </row>
    <row r="21" spans="1:18" x14ac:dyDescent="0.3">
      <c r="K21" s="82"/>
      <c r="R21" s="82"/>
    </row>
    <row r="22" spans="1:18" x14ac:dyDescent="0.3">
      <c r="K22" s="82"/>
      <c r="R22" s="82"/>
    </row>
    <row r="23" spans="1:18" x14ac:dyDescent="0.3">
      <c r="K23" s="82"/>
      <c r="R23" s="82"/>
    </row>
    <row r="25" spans="1:18" x14ac:dyDescent="0.3">
      <c r="A25" s="62"/>
    </row>
    <row r="26" spans="1:18" x14ac:dyDescent="0.3">
      <c r="A26" s="62"/>
    </row>
    <row r="27" spans="1:18" x14ac:dyDescent="0.3">
      <c r="A27" s="62"/>
    </row>
    <row r="28" spans="1:18" x14ac:dyDescent="0.3">
      <c r="A28" s="62"/>
    </row>
    <row r="29" spans="1:18" x14ac:dyDescent="0.3">
      <c r="A29" s="62"/>
    </row>
    <row r="30" spans="1:18" x14ac:dyDescent="0.3">
      <c r="A30" s="62"/>
    </row>
    <row r="31" spans="1:18" x14ac:dyDescent="0.3">
      <c r="A31" s="62"/>
    </row>
    <row r="32" spans="1:18" x14ac:dyDescent="0.3">
      <c r="A32" s="62"/>
    </row>
    <row r="33" spans="1:1" x14ac:dyDescent="0.3">
      <c r="A33" s="62"/>
    </row>
    <row r="34" spans="1:1" x14ac:dyDescent="0.3">
      <c r="A34" s="62"/>
    </row>
    <row r="35" spans="1:1" x14ac:dyDescent="0.3">
      <c r="A35" s="62"/>
    </row>
    <row r="36" spans="1:1" x14ac:dyDescent="0.3">
      <c r="A36" s="62"/>
    </row>
    <row r="37" spans="1:1" x14ac:dyDescent="0.3">
      <c r="A37" s="62"/>
    </row>
    <row r="38" spans="1:1" x14ac:dyDescent="0.3">
      <c r="A38" s="62"/>
    </row>
    <row r="39" spans="1:1" x14ac:dyDescent="0.3">
      <c r="A39" s="62"/>
    </row>
    <row r="40" spans="1:1" x14ac:dyDescent="0.3">
      <c r="A40" s="62"/>
    </row>
  </sheetData>
  <mergeCells count="4">
    <mergeCell ref="S1:W1"/>
    <mergeCell ref="M1:Q1"/>
    <mergeCell ref="A1:E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500C-8243-4869-BDB0-46DF53705FE4}">
  <dimension ref="B1:T32"/>
  <sheetViews>
    <sheetView workbookViewId="0">
      <selection activeCell="I13" sqref="I13"/>
    </sheetView>
  </sheetViews>
  <sheetFormatPr defaultRowHeight="14.4" x14ac:dyDescent="0.3"/>
  <cols>
    <col min="2" max="2" width="10.5546875" bestFit="1" customWidth="1"/>
    <col min="3" max="3" width="39.33203125" bestFit="1" customWidth="1"/>
    <col min="4" max="4" width="15.109375" bestFit="1" customWidth="1"/>
    <col min="5" max="5" width="5.5546875" bestFit="1" customWidth="1"/>
    <col min="6" max="6" width="30" bestFit="1" customWidth="1"/>
    <col min="7" max="7" width="2" customWidth="1"/>
    <col min="8" max="8" width="10.5546875" bestFit="1" customWidth="1"/>
    <col min="9" max="9" width="39.33203125" bestFit="1" customWidth="1"/>
    <col min="10" max="10" width="15.109375" bestFit="1" customWidth="1"/>
    <col min="11" max="11" width="5.5546875" bestFit="1" customWidth="1"/>
    <col min="12" max="12" width="30" bestFit="1" customWidth="1"/>
    <col min="14" max="14" width="10.5546875" bestFit="1" customWidth="1"/>
    <col min="15" max="15" width="39.33203125" bestFit="1" customWidth="1"/>
    <col min="16" max="16" width="15.109375" bestFit="1" customWidth="1"/>
    <col min="17" max="17" width="5.5546875" bestFit="1" customWidth="1"/>
    <col min="18" max="18" width="30" bestFit="1" customWidth="1"/>
  </cols>
  <sheetData>
    <row r="1" spans="2:18" ht="21.6" thickBot="1" x14ac:dyDescent="0.45">
      <c r="B1" s="143" t="s">
        <v>702</v>
      </c>
      <c r="C1" s="144"/>
      <c r="D1" s="144"/>
      <c r="E1" s="144"/>
      <c r="F1" s="145"/>
      <c r="H1" s="143" t="s">
        <v>703</v>
      </c>
      <c r="I1" s="144"/>
      <c r="J1" s="144"/>
      <c r="K1" s="144"/>
      <c r="L1" s="145"/>
      <c r="N1" s="143" t="s">
        <v>703</v>
      </c>
      <c r="O1" s="144"/>
      <c r="P1" s="144"/>
      <c r="Q1" s="144"/>
      <c r="R1" s="145"/>
    </row>
    <row r="2" spans="2:18" ht="15" thickBot="1" x14ac:dyDescent="0.35">
      <c r="B2" s="63" t="s">
        <v>618</v>
      </c>
      <c r="C2" s="67" t="s">
        <v>613</v>
      </c>
      <c r="D2" s="67" t="s">
        <v>616</v>
      </c>
      <c r="E2" s="67" t="s">
        <v>617</v>
      </c>
      <c r="F2" s="75" t="s">
        <v>631</v>
      </c>
      <c r="H2" s="63" t="s">
        <v>618</v>
      </c>
      <c r="I2" s="67" t="s">
        <v>613</v>
      </c>
      <c r="J2" s="67" t="s">
        <v>616</v>
      </c>
      <c r="K2" s="67" t="s">
        <v>617</v>
      </c>
      <c r="L2" s="75" t="s">
        <v>631</v>
      </c>
      <c r="N2" s="63" t="s">
        <v>618</v>
      </c>
      <c r="O2" s="67" t="s">
        <v>613</v>
      </c>
      <c r="P2" s="67" t="s">
        <v>616</v>
      </c>
      <c r="Q2" s="67" t="s">
        <v>617</v>
      </c>
      <c r="R2" s="75" t="s">
        <v>631</v>
      </c>
    </row>
    <row r="3" spans="2:18" x14ac:dyDescent="0.3">
      <c r="B3" s="79">
        <v>1</v>
      </c>
      <c r="C3" s="68" t="s">
        <v>620</v>
      </c>
      <c r="D3" s="71">
        <v>800</v>
      </c>
      <c r="E3" s="68" t="s">
        <v>614</v>
      </c>
      <c r="F3" s="76"/>
      <c r="H3" s="79">
        <v>1</v>
      </c>
      <c r="I3" s="68" t="s">
        <v>620</v>
      </c>
      <c r="J3" s="71">
        <v>800</v>
      </c>
      <c r="K3" s="68" t="s">
        <v>614</v>
      </c>
      <c r="L3" s="76"/>
      <c r="N3" s="79">
        <v>1</v>
      </c>
      <c r="O3" s="68" t="s">
        <v>620</v>
      </c>
      <c r="P3" s="71">
        <v>800</v>
      </c>
      <c r="Q3" s="68" t="s">
        <v>614</v>
      </c>
      <c r="R3" s="76"/>
    </row>
    <row r="4" spans="2:18" x14ac:dyDescent="0.3">
      <c r="B4" s="79">
        <v>2</v>
      </c>
      <c r="C4" s="68" t="s">
        <v>621</v>
      </c>
      <c r="D4" s="71">
        <v>2</v>
      </c>
      <c r="E4" s="68" t="s">
        <v>615</v>
      </c>
      <c r="F4" s="76"/>
      <c r="H4" s="79">
        <v>2</v>
      </c>
      <c r="I4" s="68" t="s">
        <v>621</v>
      </c>
      <c r="J4" s="71">
        <v>2</v>
      </c>
      <c r="K4" s="68" t="s">
        <v>615</v>
      </c>
      <c r="L4" s="76"/>
      <c r="N4" s="79">
        <v>2</v>
      </c>
      <c r="O4" s="68" t="s">
        <v>621</v>
      </c>
      <c r="P4" s="71">
        <v>2</v>
      </c>
      <c r="Q4" s="68" t="s">
        <v>615</v>
      </c>
      <c r="R4" s="76"/>
    </row>
    <row r="5" spans="2:18" x14ac:dyDescent="0.3">
      <c r="B5" s="79">
        <v>3</v>
      </c>
      <c r="C5" s="68" t="s">
        <v>622</v>
      </c>
      <c r="D5" s="68" t="b">
        <v>1</v>
      </c>
      <c r="E5" s="68"/>
      <c r="F5" s="76"/>
      <c r="H5" s="79">
        <v>3</v>
      </c>
      <c r="I5" s="68" t="s">
        <v>707</v>
      </c>
      <c r="J5" s="68" t="b">
        <v>0</v>
      </c>
      <c r="K5" s="68"/>
      <c r="L5" s="76"/>
      <c r="N5" s="79">
        <v>3</v>
      </c>
      <c r="O5" s="68" t="s">
        <v>707</v>
      </c>
      <c r="P5" s="68" t="b">
        <v>0</v>
      </c>
      <c r="Q5" s="68"/>
      <c r="R5" s="76"/>
    </row>
    <row r="6" spans="2:18" x14ac:dyDescent="0.3">
      <c r="B6" s="79">
        <v>4</v>
      </c>
      <c r="C6" s="68" t="s">
        <v>623</v>
      </c>
      <c r="D6" s="68" t="s">
        <v>625</v>
      </c>
      <c r="E6" s="68"/>
      <c r="F6" s="76"/>
      <c r="H6" s="79">
        <v>4</v>
      </c>
      <c r="I6" s="68" t="s">
        <v>623</v>
      </c>
      <c r="J6" s="68" t="s">
        <v>625</v>
      </c>
      <c r="K6" s="68"/>
      <c r="L6" s="76"/>
      <c r="N6" s="79">
        <v>4</v>
      </c>
      <c r="O6" s="68" t="s">
        <v>706</v>
      </c>
      <c r="P6" s="68" t="s">
        <v>625</v>
      </c>
      <c r="Q6" s="68"/>
      <c r="R6" s="76"/>
    </row>
    <row r="7" spans="2:18" x14ac:dyDescent="0.3">
      <c r="B7" s="79">
        <v>5</v>
      </c>
      <c r="C7" s="68" t="s">
        <v>624</v>
      </c>
      <c r="D7" s="68"/>
      <c r="E7" s="68"/>
      <c r="F7" s="76"/>
      <c r="H7" s="79">
        <v>5</v>
      </c>
      <c r="I7" s="68" t="s">
        <v>624</v>
      </c>
      <c r="J7" s="68"/>
      <c r="K7" s="68"/>
      <c r="L7" s="76"/>
      <c r="N7" s="79">
        <v>5</v>
      </c>
      <c r="O7" s="68" t="s">
        <v>705</v>
      </c>
      <c r="P7" s="68"/>
      <c r="Q7" s="68"/>
      <c r="R7" s="76"/>
    </row>
    <row r="8" spans="2:18" ht="86.4" x14ac:dyDescent="0.3">
      <c r="B8" s="80">
        <v>6</v>
      </c>
      <c r="C8" s="69" t="s">
        <v>619</v>
      </c>
      <c r="D8" s="72" t="s">
        <v>626</v>
      </c>
      <c r="E8" s="68"/>
      <c r="F8" s="77" t="s">
        <v>632</v>
      </c>
      <c r="H8" s="80">
        <v>6</v>
      </c>
      <c r="I8" s="69" t="s">
        <v>619</v>
      </c>
      <c r="J8" s="72" t="s">
        <v>639</v>
      </c>
      <c r="K8" s="68"/>
      <c r="L8" s="77" t="s">
        <v>640</v>
      </c>
      <c r="N8" s="80">
        <v>6</v>
      </c>
      <c r="O8" s="69" t="s">
        <v>708</v>
      </c>
      <c r="P8" s="72" t="s">
        <v>664</v>
      </c>
      <c r="Q8" s="68"/>
      <c r="R8" s="77" t="s">
        <v>665</v>
      </c>
    </row>
    <row r="9" spans="2:18" x14ac:dyDescent="0.3">
      <c r="B9" s="79">
        <v>7</v>
      </c>
      <c r="C9" s="68" t="s">
        <v>627</v>
      </c>
      <c r="D9" s="68" t="s">
        <v>634</v>
      </c>
      <c r="E9" s="68"/>
      <c r="F9" s="76" t="s">
        <v>633</v>
      </c>
      <c r="H9" s="79">
        <v>7</v>
      </c>
      <c r="I9" s="68" t="s">
        <v>627</v>
      </c>
      <c r="J9" s="68" t="s">
        <v>634</v>
      </c>
      <c r="K9" s="68"/>
      <c r="L9" s="76" t="s">
        <v>633</v>
      </c>
      <c r="N9" s="79">
        <v>7</v>
      </c>
      <c r="O9" s="68" t="s">
        <v>671</v>
      </c>
      <c r="P9" s="68" t="s">
        <v>672</v>
      </c>
      <c r="Q9" s="68"/>
      <c r="R9" s="76" t="s">
        <v>673</v>
      </c>
    </row>
    <row r="10" spans="2:18" x14ac:dyDescent="0.3">
      <c r="B10" s="79">
        <v>8</v>
      </c>
      <c r="C10" s="68" t="s">
        <v>628</v>
      </c>
      <c r="D10" s="68"/>
      <c r="E10" s="68"/>
      <c r="F10" s="76" t="s">
        <v>629</v>
      </c>
      <c r="H10" s="79">
        <v>8</v>
      </c>
      <c r="I10" s="68" t="s">
        <v>628</v>
      </c>
      <c r="J10" s="68"/>
      <c r="K10" s="68"/>
      <c r="L10" s="76" t="s">
        <v>629</v>
      </c>
      <c r="N10" s="79">
        <v>8</v>
      </c>
      <c r="O10" s="68" t="s">
        <v>704</v>
      </c>
      <c r="P10" s="68"/>
      <c r="Q10" s="68"/>
      <c r="R10" s="76" t="s">
        <v>629</v>
      </c>
    </row>
    <row r="11" spans="2:18" x14ac:dyDescent="0.3">
      <c r="B11" s="79">
        <v>9</v>
      </c>
      <c r="C11" s="68" t="s">
        <v>437</v>
      </c>
      <c r="D11" s="68"/>
      <c r="E11" s="68"/>
      <c r="F11" s="76" t="s">
        <v>630</v>
      </c>
      <c r="H11" s="79">
        <v>9</v>
      </c>
      <c r="I11" s="68" t="s">
        <v>437</v>
      </c>
      <c r="J11" s="68"/>
      <c r="K11" s="68"/>
      <c r="L11" s="76" t="s">
        <v>630</v>
      </c>
      <c r="N11" s="79">
        <v>9</v>
      </c>
      <c r="O11" s="68" t="s">
        <v>437</v>
      </c>
      <c r="P11" s="68"/>
      <c r="Q11" s="68"/>
      <c r="R11" s="76" t="s">
        <v>630</v>
      </c>
    </row>
    <row r="12" spans="2:18" x14ac:dyDescent="0.3">
      <c r="B12" s="79">
        <v>10</v>
      </c>
      <c r="C12" s="68" t="s">
        <v>635</v>
      </c>
      <c r="D12" s="68" t="s">
        <v>636</v>
      </c>
      <c r="E12" s="68"/>
      <c r="F12" s="76" t="s">
        <v>637</v>
      </c>
      <c r="H12" s="79">
        <v>10</v>
      </c>
      <c r="I12" s="68" t="s">
        <v>635</v>
      </c>
      <c r="J12" s="68" t="s">
        <v>636</v>
      </c>
      <c r="K12" s="68"/>
      <c r="L12" s="76" t="s">
        <v>637</v>
      </c>
      <c r="N12" s="79">
        <v>10</v>
      </c>
      <c r="O12" s="68" t="s">
        <v>678</v>
      </c>
      <c r="P12" s="68" t="s">
        <v>675</v>
      </c>
      <c r="Q12" s="68"/>
      <c r="R12" s="76" t="s">
        <v>674</v>
      </c>
    </row>
    <row r="13" spans="2:18" ht="87" thickBot="1" x14ac:dyDescent="0.35">
      <c r="B13" s="81">
        <v>11</v>
      </c>
      <c r="C13" s="70" t="s">
        <v>638</v>
      </c>
      <c r="D13" s="73" t="s">
        <v>626</v>
      </c>
      <c r="E13" s="74"/>
      <c r="F13" s="78" t="s">
        <v>632</v>
      </c>
      <c r="H13" s="81">
        <v>11</v>
      </c>
      <c r="I13" s="70" t="s">
        <v>638</v>
      </c>
      <c r="J13" s="73" t="s">
        <v>626</v>
      </c>
      <c r="K13" s="74"/>
      <c r="L13" s="78" t="s">
        <v>632</v>
      </c>
      <c r="N13" s="81">
        <v>11</v>
      </c>
      <c r="O13" s="70" t="s">
        <v>663</v>
      </c>
      <c r="P13" s="73" t="s">
        <v>666</v>
      </c>
      <c r="Q13" s="74"/>
      <c r="R13" s="78" t="s">
        <v>667</v>
      </c>
    </row>
    <row r="15" spans="2:18" ht="15" thickBot="1" x14ac:dyDescent="0.35"/>
    <row r="16" spans="2:18" ht="21.6" thickBot="1" x14ac:dyDescent="0.45">
      <c r="D16" s="143" t="s">
        <v>700</v>
      </c>
      <c r="E16" s="144"/>
      <c r="F16" s="145"/>
    </row>
    <row r="17" spans="4:20" ht="15" thickBot="1" x14ac:dyDescent="0.35">
      <c r="D17" s="63" t="s">
        <v>646</v>
      </c>
      <c r="E17" s="64" t="s">
        <v>616</v>
      </c>
      <c r="F17" s="65" t="s">
        <v>654</v>
      </c>
    </row>
    <row r="18" spans="4:20" x14ac:dyDescent="0.3">
      <c r="D18" s="84" t="s">
        <v>647</v>
      </c>
      <c r="E18" s="88">
        <v>7</v>
      </c>
      <c r="F18" s="66" t="s">
        <v>655</v>
      </c>
    </row>
    <row r="19" spans="4:20" x14ac:dyDescent="0.3">
      <c r="D19" s="84" t="s">
        <v>649</v>
      </c>
      <c r="E19" s="88">
        <v>7</v>
      </c>
      <c r="F19" s="66" t="s">
        <v>655</v>
      </c>
    </row>
    <row r="20" spans="4:20" x14ac:dyDescent="0.3">
      <c r="D20" s="84" t="s">
        <v>648</v>
      </c>
      <c r="E20" s="88">
        <v>14</v>
      </c>
      <c r="F20" s="66" t="s">
        <v>655</v>
      </c>
    </row>
    <row r="21" spans="4:20" x14ac:dyDescent="0.3">
      <c r="D21" s="84" t="s">
        <v>650</v>
      </c>
      <c r="E21" s="88">
        <v>7</v>
      </c>
      <c r="F21" s="66" t="s">
        <v>655</v>
      </c>
    </row>
    <row r="22" spans="4:20" x14ac:dyDescent="0.3">
      <c r="D22" s="84" t="s">
        <v>651</v>
      </c>
      <c r="E22" s="88">
        <v>7</v>
      </c>
      <c r="F22" s="66" t="s">
        <v>655</v>
      </c>
    </row>
    <row r="23" spans="4:20" ht="15" thickBot="1" x14ac:dyDescent="0.35">
      <c r="D23" s="85" t="s">
        <v>652</v>
      </c>
      <c r="E23" s="89">
        <v>14</v>
      </c>
      <c r="F23" s="83" t="s">
        <v>655</v>
      </c>
    </row>
    <row r="24" spans="4:20" ht="15" thickBot="1" x14ac:dyDescent="0.35"/>
    <row r="25" spans="4:20" ht="21.6" thickBot="1" x14ac:dyDescent="0.45">
      <c r="D25" s="143" t="s">
        <v>701</v>
      </c>
      <c r="E25" s="144"/>
      <c r="F25" s="145"/>
    </row>
    <row r="26" spans="4:20" ht="15" thickBot="1" x14ac:dyDescent="0.35">
      <c r="D26" s="63" t="s">
        <v>646</v>
      </c>
      <c r="E26" s="64" t="s">
        <v>616</v>
      </c>
      <c r="F26" s="65" t="s">
        <v>654</v>
      </c>
    </row>
    <row r="27" spans="4:20" x14ac:dyDescent="0.3">
      <c r="D27" s="84" t="s">
        <v>647</v>
      </c>
      <c r="E27" s="88">
        <v>4</v>
      </c>
      <c r="F27" s="66" t="s">
        <v>655</v>
      </c>
      <c r="T27" s="7"/>
    </row>
    <row r="28" spans="4:20" x14ac:dyDescent="0.3">
      <c r="D28" s="84" t="s">
        <v>649</v>
      </c>
      <c r="E28" s="88">
        <v>4</v>
      </c>
      <c r="F28" s="66" t="s">
        <v>655</v>
      </c>
      <c r="T28" s="7"/>
    </row>
    <row r="29" spans="4:20" x14ac:dyDescent="0.3">
      <c r="D29" s="84" t="s">
        <v>648</v>
      </c>
      <c r="E29" s="88">
        <v>7</v>
      </c>
      <c r="F29" s="66" t="s">
        <v>655</v>
      </c>
      <c r="T29" s="7"/>
    </row>
    <row r="30" spans="4:20" x14ac:dyDescent="0.3">
      <c r="D30" s="84" t="s">
        <v>650</v>
      </c>
      <c r="E30" s="88">
        <v>4</v>
      </c>
      <c r="F30" s="66" t="s">
        <v>655</v>
      </c>
      <c r="T30" s="7"/>
    </row>
    <row r="31" spans="4:20" x14ac:dyDescent="0.3">
      <c r="D31" s="84" t="s">
        <v>651</v>
      </c>
      <c r="E31" s="88">
        <v>4</v>
      </c>
      <c r="F31" s="66" t="s">
        <v>655</v>
      </c>
      <c r="T31" s="7"/>
    </row>
    <row r="32" spans="4:20" ht="15" thickBot="1" x14ac:dyDescent="0.35">
      <c r="D32" s="85" t="s">
        <v>652</v>
      </c>
      <c r="E32" s="89">
        <v>7</v>
      </c>
      <c r="F32" s="83" t="s">
        <v>655</v>
      </c>
      <c r="T32" s="7"/>
    </row>
  </sheetData>
  <mergeCells count="5">
    <mergeCell ref="B1:F1"/>
    <mergeCell ref="H1:L1"/>
    <mergeCell ref="D16:F16"/>
    <mergeCell ref="D25:F25"/>
    <mergeCell ref="N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FE01-AE4E-4844-A60A-99F547E0259F}">
  <dimension ref="A1:G14"/>
  <sheetViews>
    <sheetView workbookViewId="0">
      <selection activeCell="C39" sqref="C39"/>
    </sheetView>
  </sheetViews>
  <sheetFormatPr defaultColWidth="9.109375" defaultRowHeight="14.4" x14ac:dyDescent="0.3"/>
  <cols>
    <col min="1" max="1" width="20.6640625" style="4" bestFit="1" customWidth="1"/>
    <col min="2" max="2" width="11" style="4" bestFit="1" customWidth="1"/>
    <col min="3" max="3" width="10" style="4" bestFit="1" customWidth="1"/>
    <col min="4" max="4" width="13.109375" style="4" bestFit="1" customWidth="1"/>
    <col min="5" max="5" width="21.109375" style="4" bestFit="1" customWidth="1"/>
    <col min="6" max="6" width="43" style="4" bestFit="1" customWidth="1"/>
    <col min="7" max="7" width="116.6640625" style="4" bestFit="1" customWidth="1"/>
    <col min="8" max="8" width="110" style="4" customWidth="1"/>
    <col min="9" max="16384" width="9.109375" style="4"/>
  </cols>
  <sheetData>
    <row r="1" spans="1:7" ht="15" thickBot="1" x14ac:dyDescent="0.35">
      <c r="A1" s="21" t="s">
        <v>91</v>
      </c>
      <c r="B1" s="22" t="s">
        <v>84</v>
      </c>
      <c r="C1" s="22" t="s">
        <v>85</v>
      </c>
      <c r="D1" s="22" t="s">
        <v>87</v>
      </c>
      <c r="E1" s="22" t="s">
        <v>42</v>
      </c>
      <c r="F1" s="22" t="s">
        <v>86</v>
      </c>
      <c r="G1" s="23" t="s">
        <v>109</v>
      </c>
    </row>
    <row r="2" spans="1:7" x14ac:dyDescent="0.3">
      <c r="A2" s="19" t="s">
        <v>88</v>
      </c>
      <c r="B2" s="3">
        <v>0</v>
      </c>
      <c r="C2" s="3" t="s">
        <v>98</v>
      </c>
      <c r="D2" s="3" t="s">
        <v>98</v>
      </c>
      <c r="E2" s="3" t="s">
        <v>89</v>
      </c>
      <c r="F2" s="3" t="s">
        <v>94</v>
      </c>
      <c r="G2" s="11"/>
    </row>
    <row r="3" spans="1:7" x14ac:dyDescent="0.3">
      <c r="A3" s="19" t="s">
        <v>92</v>
      </c>
      <c r="B3" s="3">
        <v>1</v>
      </c>
      <c r="C3" s="3" t="s">
        <v>98</v>
      </c>
      <c r="D3" s="3">
        <v>0</v>
      </c>
      <c r="E3" s="3" t="s">
        <v>90</v>
      </c>
      <c r="F3" s="3" t="s">
        <v>96</v>
      </c>
      <c r="G3" s="11" t="s">
        <v>132</v>
      </c>
    </row>
    <row r="4" spans="1:7" x14ac:dyDescent="0.3">
      <c r="A4" s="19" t="s">
        <v>93</v>
      </c>
      <c r="B4" s="3">
        <v>2</v>
      </c>
      <c r="C4" s="3" t="s">
        <v>98</v>
      </c>
      <c r="D4" s="3">
        <v>-7700000</v>
      </c>
      <c r="E4" s="3" t="s">
        <v>95</v>
      </c>
      <c r="F4" s="3" t="s">
        <v>97</v>
      </c>
      <c r="G4" s="11" t="s">
        <v>131</v>
      </c>
    </row>
    <row r="5" spans="1:7" x14ac:dyDescent="0.3">
      <c r="A5" s="19" t="s">
        <v>99</v>
      </c>
      <c r="B5" s="3">
        <v>11</v>
      </c>
      <c r="C5" s="3" t="s">
        <v>98</v>
      </c>
      <c r="D5" s="3">
        <v>-2410000</v>
      </c>
      <c r="E5" s="3" t="s">
        <v>103</v>
      </c>
      <c r="F5" s="3" t="s">
        <v>112</v>
      </c>
      <c r="G5" s="11" t="s">
        <v>133</v>
      </c>
    </row>
    <row r="6" spans="1:7" x14ac:dyDescent="0.3">
      <c r="A6" s="19" t="s">
        <v>100</v>
      </c>
      <c r="B6" s="3">
        <v>12</v>
      </c>
      <c r="C6" s="3" t="s">
        <v>98</v>
      </c>
      <c r="D6" s="3">
        <v>-3150000</v>
      </c>
      <c r="E6" s="3" t="s">
        <v>104</v>
      </c>
      <c r="F6" s="3" t="s">
        <v>113</v>
      </c>
      <c r="G6" s="11" t="s">
        <v>133</v>
      </c>
    </row>
    <row r="7" spans="1:7" x14ac:dyDescent="0.3">
      <c r="A7" s="19" t="s">
        <v>101</v>
      </c>
      <c r="B7" s="3">
        <v>13</v>
      </c>
      <c r="C7" s="3" t="s">
        <v>98</v>
      </c>
      <c r="D7" s="3">
        <v>-3885000</v>
      </c>
      <c r="E7" s="3" t="s">
        <v>105</v>
      </c>
      <c r="F7" s="3" t="s">
        <v>114</v>
      </c>
      <c r="G7" s="11" t="s">
        <v>133</v>
      </c>
    </row>
    <row r="8" spans="1:7" x14ac:dyDescent="0.3">
      <c r="A8" s="19" t="s">
        <v>102</v>
      </c>
      <c r="B8" s="3">
        <v>14</v>
      </c>
      <c r="C8" s="3" t="s">
        <v>98</v>
      </c>
      <c r="D8" s="3">
        <v>-4615000</v>
      </c>
      <c r="E8" s="3" t="s">
        <v>106</v>
      </c>
      <c r="F8" s="3" t="s">
        <v>115</v>
      </c>
      <c r="G8" s="11" t="s">
        <v>133</v>
      </c>
    </row>
    <row r="9" spans="1:7" x14ac:dyDescent="0.3">
      <c r="A9" s="19" t="s">
        <v>107</v>
      </c>
      <c r="B9" s="3">
        <v>15</v>
      </c>
      <c r="C9" s="3" t="s">
        <v>98</v>
      </c>
      <c r="D9" s="3">
        <f>D8-730000</f>
        <v>-5345000</v>
      </c>
      <c r="E9" s="3" t="s">
        <v>110</v>
      </c>
      <c r="F9" s="3" t="s">
        <v>116</v>
      </c>
      <c r="G9" s="11" t="s">
        <v>130</v>
      </c>
    </row>
    <row r="10" spans="1:7" x14ac:dyDescent="0.3">
      <c r="A10" s="19" t="s">
        <v>108</v>
      </c>
      <c r="B10" s="3">
        <v>16</v>
      </c>
      <c r="C10" s="3" t="s">
        <v>98</v>
      </c>
      <c r="D10" s="3">
        <f>D9-730000</f>
        <v>-6075000</v>
      </c>
      <c r="E10" s="3" t="s">
        <v>111</v>
      </c>
      <c r="F10" s="3" t="s">
        <v>117</v>
      </c>
      <c r="G10" s="11" t="s">
        <v>130</v>
      </c>
    </row>
    <row r="11" spans="1:7" x14ac:dyDescent="0.3">
      <c r="A11" s="19" t="s">
        <v>118</v>
      </c>
      <c r="B11" s="3">
        <v>20</v>
      </c>
      <c r="C11" s="3">
        <v>29</v>
      </c>
      <c r="D11" s="3">
        <v>-7700000</v>
      </c>
      <c r="E11" s="3" t="s">
        <v>122</v>
      </c>
      <c r="F11" s="3" t="s">
        <v>121</v>
      </c>
      <c r="G11" s="11" t="s">
        <v>134</v>
      </c>
    </row>
    <row r="12" spans="1:7" x14ac:dyDescent="0.3">
      <c r="A12" s="19" t="s">
        <v>119</v>
      </c>
      <c r="B12" s="3">
        <v>30</v>
      </c>
      <c r="C12" s="3">
        <v>49</v>
      </c>
      <c r="D12" s="3">
        <v>-7700000</v>
      </c>
      <c r="E12" s="3" t="s">
        <v>123</v>
      </c>
      <c r="F12" s="3" t="s">
        <v>125</v>
      </c>
      <c r="G12" s="11" t="s">
        <v>135</v>
      </c>
    </row>
    <row r="13" spans="1:7" x14ac:dyDescent="0.3">
      <c r="A13" s="19" t="s">
        <v>120</v>
      </c>
      <c r="B13" s="3">
        <v>50</v>
      </c>
      <c r="C13" s="3">
        <v>89</v>
      </c>
      <c r="D13" s="3">
        <v>-7700000</v>
      </c>
      <c r="E13" s="3" t="s">
        <v>124</v>
      </c>
      <c r="F13" s="3" t="s">
        <v>126</v>
      </c>
      <c r="G13" s="11" t="s">
        <v>136</v>
      </c>
    </row>
    <row r="14" spans="1:7" ht="15" thickBot="1" x14ac:dyDescent="0.35">
      <c r="A14" s="20" t="s">
        <v>127</v>
      </c>
      <c r="B14" s="14">
        <v>97</v>
      </c>
      <c r="C14" s="14">
        <v>99</v>
      </c>
      <c r="D14" s="14">
        <v>-7700000</v>
      </c>
      <c r="E14" s="14" t="s">
        <v>128</v>
      </c>
      <c r="F14" s="14" t="s">
        <v>129</v>
      </c>
      <c r="G14" s="15" t="s">
        <v>137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 Ethernet IO</vt:lpstr>
      <vt:lpstr>ICPDAS Ethernet IO</vt:lpstr>
      <vt:lpstr>Screen Software Actions</vt:lpstr>
      <vt:lpstr>Recipes</vt:lpstr>
      <vt:lpstr>Recipe Spits</vt:lpstr>
      <vt:lpstr>Custom Spit</vt:lpstr>
      <vt:lpstr>SV2 Path Callouts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Davis</dc:creator>
  <cp:lastModifiedBy>Andrew Davis</cp:lastModifiedBy>
  <cp:lastPrinted>2023-11-03T20:41:33Z</cp:lastPrinted>
  <dcterms:created xsi:type="dcterms:W3CDTF">2023-04-17T20:06:14Z</dcterms:created>
  <dcterms:modified xsi:type="dcterms:W3CDTF">2024-01-04T01:13:48Z</dcterms:modified>
</cp:coreProperties>
</file>