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activeTab="7"/>
  </bookViews>
  <sheets>
    <sheet name="Length 9" sheetId="1" r:id="rId1"/>
    <sheet name="Length 10" sheetId="3" r:id="rId2"/>
    <sheet name="Length 11" sheetId="4" r:id="rId3"/>
    <sheet name="Length 12" sheetId="5" r:id="rId4"/>
    <sheet name="Length 13" sheetId="6" r:id="rId5"/>
    <sheet name="Length 14" sheetId="7" r:id="rId6"/>
    <sheet name="Length 15" sheetId="8" r:id="rId7"/>
    <sheet name="Length 16" sheetId="9" r:id="rId8"/>
  </sheets>
  <calcPr calcId="152511"/>
</workbook>
</file>

<file path=xl/calcChain.xml><?xml version="1.0" encoding="utf-8"?>
<calcChain xmlns="http://schemas.openxmlformats.org/spreadsheetml/2006/main">
  <c r="R21" i="9" l="1"/>
  <c r="Q21" i="9"/>
  <c r="P21" i="9"/>
  <c r="O21" i="9"/>
  <c r="N21" i="9"/>
  <c r="M21" i="9"/>
  <c r="L21" i="9"/>
  <c r="R20" i="9"/>
  <c r="Q20" i="9"/>
  <c r="P20" i="9"/>
  <c r="O20" i="9"/>
  <c r="N20" i="9"/>
  <c r="M20" i="9"/>
  <c r="L20" i="9"/>
  <c r="R19" i="9"/>
  <c r="Q19" i="9"/>
  <c r="P19" i="9"/>
  <c r="O19" i="9"/>
  <c r="N19" i="9"/>
  <c r="M19" i="9"/>
  <c r="L19" i="9"/>
  <c r="R16" i="9"/>
  <c r="Q16" i="9"/>
  <c r="P16" i="9"/>
  <c r="O16" i="9"/>
  <c r="N16" i="9"/>
  <c r="M16" i="9"/>
  <c r="L16" i="9"/>
  <c r="R15" i="9"/>
  <c r="Q15" i="9"/>
  <c r="P15" i="9"/>
  <c r="O15" i="9"/>
  <c r="N15" i="9"/>
  <c r="M15" i="9"/>
  <c r="L15" i="9"/>
  <c r="R14" i="9"/>
  <c r="Q14" i="9"/>
  <c r="P14" i="9"/>
  <c r="O14" i="9"/>
  <c r="N14" i="9"/>
  <c r="M14" i="9"/>
  <c r="L14" i="9"/>
  <c r="R12" i="9"/>
  <c r="Q12" i="9"/>
  <c r="P12" i="9"/>
  <c r="O12" i="9"/>
  <c r="N12" i="9"/>
  <c r="M12" i="9"/>
  <c r="L12" i="9"/>
  <c r="R11" i="9"/>
  <c r="Q11" i="9"/>
  <c r="P11" i="9"/>
  <c r="O11" i="9"/>
  <c r="N11" i="9"/>
  <c r="M11" i="9"/>
  <c r="L11" i="9"/>
  <c r="R9" i="9"/>
  <c r="Q9" i="9"/>
  <c r="P9" i="9"/>
  <c r="O9" i="9"/>
  <c r="N9" i="9"/>
  <c r="M9" i="9"/>
  <c r="L9" i="9"/>
  <c r="R8" i="9"/>
  <c r="Q8" i="9"/>
  <c r="P8" i="9"/>
  <c r="O8" i="9"/>
  <c r="N8" i="9"/>
  <c r="M8" i="9"/>
  <c r="L8" i="9"/>
  <c r="R6" i="9"/>
  <c r="Q6" i="9"/>
  <c r="P6" i="9"/>
  <c r="O6" i="9"/>
  <c r="N6" i="9"/>
  <c r="M6" i="9"/>
  <c r="L6" i="9"/>
  <c r="R5" i="9"/>
  <c r="Q5" i="9"/>
  <c r="P5" i="9"/>
  <c r="O5" i="9"/>
  <c r="N5" i="9"/>
  <c r="M5" i="9"/>
  <c r="L5" i="9"/>
  <c r="R2" i="9"/>
  <c r="Q2" i="9"/>
  <c r="P2" i="9"/>
  <c r="O2" i="9"/>
  <c r="N2" i="9"/>
  <c r="M2" i="9"/>
  <c r="L2" i="9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2" i="8"/>
  <c r="P12" i="8"/>
  <c r="O12" i="8"/>
  <c r="N12" i="8"/>
  <c r="M12" i="8"/>
  <c r="L12" i="8"/>
  <c r="Q11" i="8"/>
  <c r="P11" i="8"/>
  <c r="O11" i="8"/>
  <c r="N11" i="8"/>
  <c r="M11" i="8"/>
  <c r="L11" i="8"/>
  <c r="Q9" i="8"/>
  <c r="P9" i="8"/>
  <c r="O9" i="8"/>
  <c r="N9" i="8"/>
  <c r="M9" i="8"/>
  <c r="L9" i="8"/>
  <c r="Q8" i="8"/>
  <c r="P8" i="8"/>
  <c r="O8" i="8"/>
  <c r="N8" i="8"/>
  <c r="M8" i="8"/>
  <c r="L8" i="8"/>
  <c r="Q6" i="8"/>
  <c r="P6" i="8"/>
  <c r="O6" i="8"/>
  <c r="N6" i="8"/>
  <c r="M6" i="8"/>
  <c r="L6" i="8"/>
  <c r="Q5" i="8"/>
  <c r="P5" i="8"/>
  <c r="O5" i="8"/>
  <c r="N5" i="8"/>
  <c r="M5" i="8"/>
  <c r="L5" i="8"/>
  <c r="Q2" i="8"/>
  <c r="P2" i="8"/>
  <c r="O2" i="8"/>
  <c r="N2" i="8"/>
  <c r="M2" i="8"/>
  <c r="L2" i="8"/>
  <c r="P21" i="7"/>
  <c r="O21" i="7"/>
  <c r="N21" i="7"/>
  <c r="M21" i="7"/>
  <c r="L21" i="7"/>
  <c r="P20" i="7"/>
  <c r="O20" i="7"/>
  <c r="N20" i="7"/>
  <c r="M20" i="7"/>
  <c r="L20" i="7"/>
  <c r="P19" i="7"/>
  <c r="O19" i="7"/>
  <c r="N19" i="7"/>
  <c r="M19" i="7"/>
  <c r="L19" i="7"/>
  <c r="P16" i="7"/>
  <c r="O16" i="7"/>
  <c r="N16" i="7"/>
  <c r="M16" i="7"/>
  <c r="L16" i="7"/>
  <c r="P15" i="7"/>
  <c r="O15" i="7"/>
  <c r="N15" i="7"/>
  <c r="M15" i="7"/>
  <c r="L15" i="7"/>
  <c r="P14" i="7"/>
  <c r="O14" i="7"/>
  <c r="N14" i="7"/>
  <c r="M14" i="7"/>
  <c r="L14" i="7"/>
  <c r="P12" i="7"/>
  <c r="O12" i="7"/>
  <c r="N12" i="7"/>
  <c r="M12" i="7"/>
  <c r="L12" i="7"/>
  <c r="P11" i="7"/>
  <c r="O11" i="7"/>
  <c r="N11" i="7"/>
  <c r="M11" i="7"/>
  <c r="L11" i="7"/>
  <c r="P9" i="7"/>
  <c r="O9" i="7"/>
  <c r="N9" i="7"/>
  <c r="M9" i="7"/>
  <c r="L9" i="7"/>
  <c r="P8" i="7"/>
  <c r="O8" i="7"/>
  <c r="N8" i="7"/>
  <c r="M8" i="7"/>
  <c r="L8" i="7"/>
  <c r="P6" i="7"/>
  <c r="O6" i="7"/>
  <c r="N6" i="7"/>
  <c r="M6" i="7"/>
  <c r="L6" i="7"/>
  <c r="P5" i="7"/>
  <c r="O5" i="7"/>
  <c r="N5" i="7"/>
  <c r="M5" i="7"/>
  <c r="L5" i="7"/>
  <c r="P2" i="7"/>
  <c r="O2" i="7"/>
  <c r="N2" i="7"/>
  <c r="M2" i="7"/>
  <c r="L2" i="7"/>
  <c r="O21" i="6"/>
  <c r="N21" i="6"/>
  <c r="M21" i="6"/>
  <c r="L21" i="6"/>
  <c r="O20" i="6"/>
  <c r="N20" i="6"/>
  <c r="M20" i="6"/>
  <c r="L20" i="6"/>
  <c r="O19" i="6"/>
  <c r="N19" i="6"/>
  <c r="M19" i="6"/>
  <c r="L19" i="6"/>
  <c r="O16" i="6"/>
  <c r="N16" i="6"/>
  <c r="M16" i="6"/>
  <c r="L16" i="6"/>
  <c r="O15" i="6"/>
  <c r="N15" i="6"/>
  <c r="M15" i="6"/>
  <c r="L15" i="6"/>
  <c r="O14" i="6"/>
  <c r="N14" i="6"/>
  <c r="M14" i="6"/>
  <c r="L14" i="6"/>
  <c r="O12" i="6"/>
  <c r="N12" i="6"/>
  <c r="M12" i="6"/>
  <c r="L12" i="6"/>
  <c r="O11" i="6"/>
  <c r="N11" i="6"/>
  <c r="M11" i="6"/>
  <c r="L11" i="6"/>
  <c r="O9" i="6"/>
  <c r="N9" i="6"/>
  <c r="M9" i="6"/>
  <c r="L9" i="6"/>
  <c r="O8" i="6"/>
  <c r="N8" i="6"/>
  <c r="M8" i="6"/>
  <c r="L8" i="6"/>
  <c r="O6" i="6"/>
  <c r="N6" i="6"/>
  <c r="M6" i="6"/>
  <c r="L6" i="6"/>
  <c r="O5" i="6"/>
  <c r="N5" i="6"/>
  <c r="M5" i="6"/>
  <c r="L5" i="6"/>
  <c r="O2" i="6"/>
  <c r="N2" i="6"/>
  <c r="M2" i="6"/>
  <c r="L2" i="6"/>
  <c r="N21" i="5"/>
  <c r="M21" i="5"/>
  <c r="L21" i="5"/>
  <c r="N20" i="5"/>
  <c r="M20" i="5"/>
  <c r="L20" i="5"/>
  <c r="N19" i="5"/>
  <c r="M19" i="5"/>
  <c r="L19" i="5"/>
  <c r="N16" i="5"/>
  <c r="M16" i="5"/>
  <c r="L16" i="5"/>
  <c r="N15" i="5"/>
  <c r="M15" i="5"/>
  <c r="L15" i="5"/>
  <c r="N14" i="5"/>
  <c r="M14" i="5"/>
  <c r="L14" i="5"/>
  <c r="N12" i="5"/>
  <c r="M12" i="5"/>
  <c r="L12" i="5"/>
  <c r="N11" i="5"/>
  <c r="M11" i="5"/>
  <c r="L11" i="5"/>
  <c r="N9" i="5"/>
  <c r="M9" i="5"/>
  <c r="L9" i="5"/>
  <c r="N8" i="5"/>
  <c r="M8" i="5"/>
  <c r="L8" i="5"/>
  <c r="N6" i="5"/>
  <c r="M6" i="5"/>
  <c r="L6" i="5"/>
  <c r="N5" i="5"/>
  <c r="M5" i="5"/>
  <c r="L5" i="5"/>
  <c r="N2" i="5"/>
  <c r="M2" i="5"/>
  <c r="L2" i="5"/>
  <c r="M21" i="4"/>
  <c r="L21" i="4"/>
  <c r="M20" i="4"/>
  <c r="L20" i="4"/>
  <c r="M19" i="4"/>
  <c r="L19" i="4"/>
  <c r="M16" i="4"/>
  <c r="L16" i="4"/>
  <c r="M15" i="4"/>
  <c r="L15" i="4"/>
  <c r="M14" i="4"/>
  <c r="L14" i="4"/>
  <c r="M12" i="4"/>
  <c r="L12" i="4"/>
  <c r="M11" i="4"/>
  <c r="L11" i="4"/>
  <c r="M9" i="4"/>
  <c r="L9" i="4"/>
  <c r="M8" i="4"/>
  <c r="L8" i="4"/>
  <c r="M6" i="4"/>
  <c r="L6" i="4"/>
  <c r="M5" i="4"/>
  <c r="L5" i="4"/>
  <c r="M2" i="4"/>
  <c r="L2" i="4"/>
  <c r="L21" i="3"/>
  <c r="L20" i="3"/>
  <c r="L19" i="3"/>
  <c r="L16" i="3"/>
  <c r="L15" i="3"/>
  <c r="L14" i="3"/>
  <c r="L12" i="3"/>
  <c r="L11" i="3"/>
  <c r="L9" i="3"/>
  <c r="L8" i="3"/>
  <c r="L6" i="3"/>
  <c r="L5" i="3"/>
  <c r="L2" i="3"/>
</calcChain>
</file>

<file path=xl/sharedStrings.xml><?xml version="1.0" encoding="utf-8"?>
<sst xmlns="http://schemas.openxmlformats.org/spreadsheetml/2006/main" count="260" uniqueCount="36">
  <si>
    <t>Pos 3</t>
  </si>
  <si>
    <t>Pos 4</t>
  </si>
  <si>
    <t>Pos 5</t>
  </si>
  <si>
    <t>Pos 6</t>
  </si>
  <si>
    <t>Pos 7</t>
  </si>
  <si>
    <t>Pos 8</t>
  </si>
  <si>
    <t>Pos 9</t>
  </si>
  <si>
    <t>Pos 1 (N-)</t>
  </si>
  <si>
    <t>Pos 10</t>
  </si>
  <si>
    <t>Pos 11</t>
  </si>
  <si>
    <t>Pos 12</t>
  </si>
  <si>
    <t>Pos 13</t>
  </si>
  <si>
    <t>Pos 14</t>
  </si>
  <si>
    <t>Pos 15</t>
  </si>
  <si>
    <t>Pos 16</t>
  </si>
  <si>
    <t>Pos 2</t>
  </si>
  <si>
    <t>G</t>
  </si>
  <si>
    <t>A</t>
  </si>
  <si>
    <t>R</t>
  </si>
  <si>
    <t>N</t>
  </si>
  <si>
    <t>D</t>
  </si>
  <si>
    <t>C</t>
  </si>
  <si>
    <t>E</t>
  </si>
  <si>
    <t>Q</t>
  </si>
  <si>
    <t>H</t>
  </si>
  <si>
    <t>I</t>
  </si>
  <si>
    <t>K</t>
  </si>
  <si>
    <t>L</t>
  </si>
  <si>
    <t>M</t>
  </si>
  <si>
    <t>F</t>
  </si>
  <si>
    <t>P</t>
  </si>
  <si>
    <t>S</t>
  </si>
  <si>
    <t>T</t>
  </si>
  <si>
    <t>W</t>
  </si>
  <si>
    <t>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</si>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</sst>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:K21"/>
    </sheetView>
  </sheetViews>
  <sheetFormatPr defaultRowHeight="15" x14ac:dyDescent="0.25"/>
  <cols>
    <col min="2" max="2" width="14.140625" customWidth="1"/>
    <col min="13" max="13" width="29.7109375" customWidth="1"/>
  </cols>
  <sheetData>
    <row r="2" spans="2:11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</row>
    <row r="3" spans="2:11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</row>
    <row r="4" spans="2:11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</row>
    <row r="5" spans="2:11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</row>
    <row r="6" spans="2:11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</row>
    <row r="7" spans="2:11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</row>
    <row r="8" spans="2:11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</row>
    <row r="9" spans="2:11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</row>
    <row r="10" spans="2:11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</row>
    <row r="11" spans="2:11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</row>
    <row r="12" spans="2:11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</row>
    <row r="13" spans="2:11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</row>
    <row r="14" spans="2:11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</row>
    <row r="15" spans="2:11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</row>
    <row r="16" spans="2:11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</row>
    <row r="17" spans="2:11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</row>
    <row r="18" spans="2:11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</row>
    <row r="19" spans="2:11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</row>
    <row r="20" spans="2:11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</row>
    <row r="21" spans="2:11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</row>
    <row r="22" spans="2:11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</row>
    <row r="23" spans="2:11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C2" sqref="C2:L21"/>
    </sheetView>
  </sheetViews>
  <sheetFormatPr defaultRowHeight="15" x14ac:dyDescent="0.25"/>
  <cols>
    <col min="2" max="2" width="14.140625" customWidth="1"/>
    <col min="14" max="14" width="29.28515625" customWidth="1"/>
  </cols>
  <sheetData>
    <row r="2" spans="2:12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" si="0">LOG(2.2)</f>
        <v>0.34242268082220628</v>
      </c>
    </row>
    <row r="3" spans="2:12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</row>
    <row r="4" spans="2:12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</row>
    <row r="5" spans="2:12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" si="1">-LOG(7)</f>
        <v>-0.84509804001425681</v>
      </c>
    </row>
    <row r="6" spans="2:12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" si="2">LOG(1.4)</f>
        <v>0.14612803567823801</v>
      </c>
    </row>
    <row r="7" spans="2:12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</row>
    <row r="8" spans="2:12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" si="3">-LOG(7)</f>
        <v>-0.84509804001425681</v>
      </c>
    </row>
    <row r="9" spans="2:12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" si="4">-LOG(2)</f>
        <v>-0.3010299956639812</v>
      </c>
    </row>
    <row r="10" spans="2:12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</row>
    <row r="11" spans="2:12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L12" si="5">LOG(2.4)</f>
        <v>0.38021124171160603</v>
      </c>
    </row>
    <row r="12" spans="2:12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</row>
    <row r="13" spans="2:12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</row>
    <row r="14" spans="2:12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L15" si="6">LOG(2.4)</f>
        <v>0.38021124171160603</v>
      </c>
    </row>
    <row r="15" spans="2:12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</row>
    <row r="16" spans="2:12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" si="7">-LOG(4)</f>
        <v>-0.6020599913279624</v>
      </c>
    </row>
    <row r="17" spans="2:12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</row>
    <row r="18" spans="2:12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</row>
    <row r="19" spans="2:12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L20" si="8">LOG(2.2)</f>
        <v>0.34242268082220628</v>
      </c>
    </row>
    <row r="20" spans="2:12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</row>
    <row r="21" spans="2:12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" si="9">LOG(2.4)</f>
        <v>0.38021124171160603</v>
      </c>
    </row>
    <row r="22" spans="2:12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</row>
    <row r="23" spans="2:12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C2" sqref="C2:M21"/>
    </sheetView>
  </sheetViews>
  <sheetFormatPr defaultRowHeight="15" x14ac:dyDescent="0.25"/>
  <cols>
    <col min="2" max="2" width="14.140625" customWidth="1"/>
    <col min="15" max="15" width="29.28515625" customWidth="1"/>
  </cols>
  <sheetData>
    <row r="2" spans="2:13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:M2" si="0">LOG(2.2)</f>
        <v>0.34242268082220628</v>
      </c>
      <c r="M2" s="5">
        <f t="shared" si="0"/>
        <v>0.34242268082220628</v>
      </c>
    </row>
    <row r="3" spans="2:13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  <c r="M3" s="6">
        <v>0</v>
      </c>
    </row>
    <row r="4" spans="2:13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  <c r="M4" s="6">
        <v>0</v>
      </c>
    </row>
    <row r="5" spans="2:13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:M5" si="1">-LOG(7)</f>
        <v>-0.84509804001425681</v>
      </c>
      <c r="M5" s="11">
        <f t="shared" si="1"/>
        <v>-0.84509804001425681</v>
      </c>
    </row>
    <row r="6" spans="2:13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:M6" si="2">LOG(1.4)</f>
        <v>0.14612803567823801</v>
      </c>
      <c r="M6" s="5">
        <f t="shared" si="2"/>
        <v>0.14612803567823801</v>
      </c>
    </row>
    <row r="7" spans="2:13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  <c r="M7" s="6">
        <v>0</v>
      </c>
    </row>
    <row r="8" spans="2:13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:M8" si="3">-LOG(7)</f>
        <v>-0.84509804001425681</v>
      </c>
      <c r="M8" s="11">
        <f t="shared" si="3"/>
        <v>-0.84509804001425681</v>
      </c>
    </row>
    <row r="9" spans="2:13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:M9" si="4">-LOG(2)</f>
        <v>-0.3010299956639812</v>
      </c>
      <c r="M9" s="11">
        <f t="shared" si="4"/>
        <v>-0.3010299956639812</v>
      </c>
    </row>
    <row r="10" spans="2:13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  <c r="M10" s="6">
        <v>0</v>
      </c>
    </row>
    <row r="11" spans="2:13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M12" si="5">LOG(2.4)</f>
        <v>0.38021124171160603</v>
      </c>
      <c r="M11" s="5">
        <f t="shared" si="5"/>
        <v>0.38021124171160603</v>
      </c>
    </row>
    <row r="12" spans="2:13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  <c r="M12" s="5">
        <f t="shared" si="5"/>
        <v>0.38021124171160603</v>
      </c>
    </row>
    <row r="13" spans="2:13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  <c r="M13" s="6">
        <v>0</v>
      </c>
    </row>
    <row r="14" spans="2:13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M15" si="6">LOG(2.4)</f>
        <v>0.38021124171160603</v>
      </c>
      <c r="M14" s="5">
        <f t="shared" si="6"/>
        <v>0.38021124171160603</v>
      </c>
    </row>
    <row r="15" spans="2:13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  <c r="M15" s="5">
        <f t="shared" si="6"/>
        <v>0.38021124171160603</v>
      </c>
    </row>
    <row r="16" spans="2:13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:M16" si="7">-LOG(4)</f>
        <v>-0.6020599913279624</v>
      </c>
      <c r="M16" s="11">
        <f t="shared" si="7"/>
        <v>-0.6020599913279624</v>
      </c>
    </row>
    <row r="17" spans="2:13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  <c r="M17" s="6">
        <v>0</v>
      </c>
    </row>
    <row r="18" spans="2:13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  <c r="M18" s="6">
        <v>0</v>
      </c>
    </row>
    <row r="19" spans="2:13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M20" si="8">LOG(2.2)</f>
        <v>0.34242268082220628</v>
      </c>
      <c r="M19" s="5">
        <f t="shared" si="8"/>
        <v>0.34242268082220628</v>
      </c>
    </row>
    <row r="20" spans="2:13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  <c r="M20" s="5">
        <f t="shared" si="8"/>
        <v>0.34242268082220628</v>
      </c>
    </row>
    <row r="21" spans="2:13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:M21" si="9">LOG(2.4)</f>
        <v>0.38021124171160603</v>
      </c>
      <c r="M21" s="5">
        <f t="shared" si="9"/>
        <v>0.38021124171160603</v>
      </c>
    </row>
    <row r="22" spans="2:13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9</v>
      </c>
    </row>
    <row r="23" spans="2:13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workbookViewId="0">
      <selection activeCell="C2" sqref="C2:N21"/>
    </sheetView>
  </sheetViews>
  <sheetFormatPr defaultRowHeight="15" x14ac:dyDescent="0.25"/>
  <cols>
    <col min="2" max="2" width="14.140625" customWidth="1"/>
    <col min="16" max="16" width="29.140625" customWidth="1"/>
  </cols>
  <sheetData>
    <row r="2" spans="2:14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:N2" si="0">LOG(2.2)</f>
        <v>0.34242268082220628</v>
      </c>
      <c r="M2" s="5">
        <f t="shared" si="0"/>
        <v>0.34242268082220628</v>
      </c>
      <c r="N2" s="5">
        <f t="shared" si="0"/>
        <v>0.34242268082220628</v>
      </c>
    </row>
    <row r="3" spans="2:14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  <c r="M3" s="6">
        <v>0</v>
      </c>
      <c r="N3" s="6">
        <v>0</v>
      </c>
    </row>
    <row r="4" spans="2:14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  <c r="M4" s="6">
        <v>0</v>
      </c>
      <c r="N4" s="6">
        <v>0</v>
      </c>
    </row>
    <row r="5" spans="2:14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:N5" si="1">-LOG(7)</f>
        <v>-0.84509804001425681</v>
      </c>
      <c r="M5" s="11">
        <f t="shared" si="1"/>
        <v>-0.84509804001425681</v>
      </c>
      <c r="N5" s="11">
        <f t="shared" si="1"/>
        <v>-0.84509804001425681</v>
      </c>
    </row>
    <row r="6" spans="2:14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:N6" si="2">LOG(1.4)</f>
        <v>0.14612803567823801</v>
      </c>
      <c r="M6" s="5">
        <f t="shared" si="2"/>
        <v>0.14612803567823801</v>
      </c>
      <c r="N6" s="5">
        <f t="shared" si="2"/>
        <v>0.14612803567823801</v>
      </c>
    </row>
    <row r="7" spans="2:14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  <c r="M7" s="6">
        <v>0</v>
      </c>
      <c r="N7" s="6">
        <v>0</v>
      </c>
    </row>
    <row r="8" spans="2:14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:N8" si="3">-LOG(7)</f>
        <v>-0.84509804001425681</v>
      </c>
      <c r="M8" s="11">
        <f t="shared" si="3"/>
        <v>-0.84509804001425681</v>
      </c>
      <c r="N8" s="11">
        <f t="shared" si="3"/>
        <v>-0.84509804001425681</v>
      </c>
    </row>
    <row r="9" spans="2:14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:N9" si="4">-LOG(2)</f>
        <v>-0.3010299956639812</v>
      </c>
      <c r="M9" s="11">
        <f t="shared" si="4"/>
        <v>-0.3010299956639812</v>
      </c>
      <c r="N9" s="11">
        <f t="shared" si="4"/>
        <v>-0.3010299956639812</v>
      </c>
    </row>
    <row r="10" spans="2:14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  <c r="M10" s="6">
        <v>0</v>
      </c>
      <c r="N10" s="6">
        <v>0</v>
      </c>
    </row>
    <row r="11" spans="2:14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N12" si="5">LOG(2.4)</f>
        <v>0.38021124171160603</v>
      </c>
      <c r="M11" s="5">
        <f t="shared" si="5"/>
        <v>0.38021124171160603</v>
      </c>
      <c r="N11" s="5">
        <f t="shared" si="5"/>
        <v>0.38021124171160603</v>
      </c>
    </row>
    <row r="12" spans="2:14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  <c r="M12" s="5">
        <f t="shared" si="5"/>
        <v>0.38021124171160603</v>
      </c>
      <c r="N12" s="5">
        <f t="shared" si="5"/>
        <v>0.38021124171160603</v>
      </c>
    </row>
    <row r="13" spans="2:14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  <c r="M13" s="6">
        <v>0</v>
      </c>
      <c r="N13" s="6">
        <v>0</v>
      </c>
    </row>
    <row r="14" spans="2:14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N15" si="6">LOG(2.4)</f>
        <v>0.38021124171160603</v>
      </c>
      <c r="M14" s="5">
        <f t="shared" si="6"/>
        <v>0.38021124171160603</v>
      </c>
      <c r="N14" s="5">
        <f t="shared" si="6"/>
        <v>0.38021124171160603</v>
      </c>
    </row>
    <row r="15" spans="2:14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  <c r="M15" s="5">
        <f t="shared" si="6"/>
        <v>0.38021124171160603</v>
      </c>
      <c r="N15" s="5">
        <f t="shared" si="6"/>
        <v>0.38021124171160603</v>
      </c>
    </row>
    <row r="16" spans="2:14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:N16" si="7">-LOG(4)</f>
        <v>-0.6020599913279624</v>
      </c>
      <c r="M16" s="11">
        <f t="shared" si="7"/>
        <v>-0.6020599913279624</v>
      </c>
      <c r="N16" s="11">
        <f t="shared" si="7"/>
        <v>-0.6020599913279624</v>
      </c>
    </row>
    <row r="17" spans="2:14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  <c r="M17" s="6">
        <v>0</v>
      </c>
      <c r="N17" s="6">
        <v>0</v>
      </c>
    </row>
    <row r="18" spans="2:14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  <c r="M18" s="6">
        <v>0</v>
      </c>
      <c r="N18" s="6">
        <v>0</v>
      </c>
    </row>
    <row r="19" spans="2:14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N20" si="8">LOG(2.2)</f>
        <v>0.34242268082220628</v>
      </c>
      <c r="M19" s="5">
        <f t="shared" si="8"/>
        <v>0.34242268082220628</v>
      </c>
      <c r="N19" s="5">
        <f t="shared" si="8"/>
        <v>0.34242268082220628</v>
      </c>
    </row>
    <row r="20" spans="2:14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  <c r="M20" s="5">
        <f t="shared" si="8"/>
        <v>0.34242268082220628</v>
      </c>
      <c r="N20" s="5">
        <f t="shared" si="8"/>
        <v>0.34242268082220628</v>
      </c>
    </row>
    <row r="21" spans="2:14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:N21" si="9">LOG(2.4)</f>
        <v>0.38021124171160603</v>
      </c>
      <c r="M21" s="5">
        <f t="shared" si="9"/>
        <v>0.38021124171160603</v>
      </c>
      <c r="N21" s="5">
        <f t="shared" si="9"/>
        <v>0.38021124171160603</v>
      </c>
    </row>
    <row r="22" spans="2:14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9</v>
      </c>
      <c r="N22" s="2" t="s">
        <v>10</v>
      </c>
    </row>
    <row r="23" spans="2:14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C2" sqref="C2:O21"/>
    </sheetView>
  </sheetViews>
  <sheetFormatPr defaultRowHeight="15" x14ac:dyDescent="0.25"/>
  <cols>
    <col min="2" max="2" width="14.140625" customWidth="1"/>
    <col min="17" max="17" width="29.7109375" customWidth="1"/>
  </cols>
  <sheetData>
    <row r="2" spans="2:15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:O2" si="0">LOG(2.2)</f>
        <v>0.34242268082220628</v>
      </c>
      <c r="M2" s="5">
        <f t="shared" si="0"/>
        <v>0.34242268082220628</v>
      </c>
      <c r="N2" s="5">
        <f t="shared" si="0"/>
        <v>0.34242268082220628</v>
      </c>
      <c r="O2" s="5">
        <f t="shared" si="0"/>
        <v>0.34242268082220628</v>
      </c>
    </row>
    <row r="3" spans="2:15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  <c r="M3" s="6">
        <v>0</v>
      </c>
      <c r="N3" s="6">
        <v>0</v>
      </c>
      <c r="O3" s="6">
        <v>0</v>
      </c>
    </row>
    <row r="4" spans="2:15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  <c r="M4" s="6">
        <v>0</v>
      </c>
      <c r="N4" s="6">
        <v>0</v>
      </c>
      <c r="O4" s="6">
        <v>0</v>
      </c>
    </row>
    <row r="5" spans="2:15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:O5" si="1">-LOG(7)</f>
        <v>-0.84509804001425681</v>
      </c>
      <c r="M5" s="11">
        <f t="shared" si="1"/>
        <v>-0.84509804001425681</v>
      </c>
      <c r="N5" s="11">
        <f t="shared" si="1"/>
        <v>-0.84509804001425681</v>
      </c>
      <c r="O5" s="11">
        <f t="shared" si="1"/>
        <v>-0.84509804001425681</v>
      </c>
    </row>
    <row r="6" spans="2:15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:O6" si="2">LOG(1.4)</f>
        <v>0.14612803567823801</v>
      </c>
      <c r="M6" s="5">
        <f t="shared" si="2"/>
        <v>0.14612803567823801</v>
      </c>
      <c r="N6" s="5">
        <f t="shared" si="2"/>
        <v>0.14612803567823801</v>
      </c>
      <c r="O6" s="5">
        <f t="shared" si="2"/>
        <v>0.14612803567823801</v>
      </c>
    </row>
    <row r="7" spans="2:15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  <c r="M7" s="6">
        <v>0</v>
      </c>
      <c r="N7" s="6">
        <v>0</v>
      </c>
      <c r="O7" s="6">
        <v>0</v>
      </c>
    </row>
    <row r="8" spans="2:15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:O8" si="3">-LOG(7)</f>
        <v>-0.84509804001425681</v>
      </c>
      <c r="M8" s="11">
        <f t="shared" si="3"/>
        <v>-0.84509804001425681</v>
      </c>
      <c r="N8" s="11">
        <f t="shared" si="3"/>
        <v>-0.84509804001425681</v>
      </c>
      <c r="O8" s="11">
        <f t="shared" si="3"/>
        <v>-0.84509804001425681</v>
      </c>
    </row>
    <row r="9" spans="2:15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:O9" si="4">-LOG(2)</f>
        <v>-0.3010299956639812</v>
      </c>
      <c r="M9" s="11">
        <f t="shared" si="4"/>
        <v>-0.3010299956639812</v>
      </c>
      <c r="N9" s="11">
        <f t="shared" si="4"/>
        <v>-0.3010299956639812</v>
      </c>
      <c r="O9" s="11">
        <f t="shared" si="4"/>
        <v>-0.3010299956639812</v>
      </c>
    </row>
    <row r="10" spans="2:15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  <c r="M10" s="6">
        <v>0</v>
      </c>
      <c r="N10" s="6">
        <v>0</v>
      </c>
      <c r="O10" s="6">
        <v>0</v>
      </c>
    </row>
    <row r="11" spans="2:15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O12" si="5">LOG(2.4)</f>
        <v>0.38021124171160603</v>
      </c>
      <c r="M11" s="5">
        <f t="shared" si="5"/>
        <v>0.38021124171160603</v>
      </c>
      <c r="N11" s="5">
        <f t="shared" si="5"/>
        <v>0.38021124171160603</v>
      </c>
      <c r="O11" s="5">
        <f t="shared" si="5"/>
        <v>0.38021124171160603</v>
      </c>
    </row>
    <row r="12" spans="2:15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  <c r="M12" s="5">
        <f t="shared" si="5"/>
        <v>0.38021124171160603</v>
      </c>
      <c r="N12" s="5">
        <f t="shared" si="5"/>
        <v>0.38021124171160603</v>
      </c>
      <c r="O12" s="5">
        <f t="shared" si="5"/>
        <v>0.38021124171160603</v>
      </c>
    </row>
    <row r="13" spans="2:15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  <c r="M13" s="6">
        <v>0</v>
      </c>
      <c r="N13" s="6">
        <v>0</v>
      </c>
      <c r="O13" s="6">
        <v>0</v>
      </c>
    </row>
    <row r="14" spans="2:15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O15" si="6">LOG(2.4)</f>
        <v>0.38021124171160603</v>
      </c>
      <c r="M14" s="5">
        <f t="shared" si="6"/>
        <v>0.38021124171160603</v>
      </c>
      <c r="N14" s="5">
        <f t="shared" si="6"/>
        <v>0.38021124171160603</v>
      </c>
      <c r="O14" s="5">
        <f t="shared" si="6"/>
        <v>0.38021124171160603</v>
      </c>
    </row>
    <row r="15" spans="2:15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  <c r="M15" s="5">
        <f t="shared" si="6"/>
        <v>0.38021124171160603</v>
      </c>
      <c r="N15" s="5">
        <f t="shared" si="6"/>
        <v>0.38021124171160603</v>
      </c>
      <c r="O15" s="5">
        <f t="shared" si="6"/>
        <v>0.38021124171160603</v>
      </c>
    </row>
    <row r="16" spans="2:15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:O16" si="7">-LOG(4)</f>
        <v>-0.6020599913279624</v>
      </c>
      <c r="M16" s="11">
        <f t="shared" si="7"/>
        <v>-0.6020599913279624</v>
      </c>
      <c r="N16" s="11">
        <f t="shared" si="7"/>
        <v>-0.6020599913279624</v>
      </c>
      <c r="O16" s="11">
        <f t="shared" si="7"/>
        <v>-0.6020599913279624</v>
      </c>
    </row>
    <row r="17" spans="2:15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  <c r="M17" s="6">
        <v>0</v>
      </c>
      <c r="N17" s="6">
        <v>0</v>
      </c>
      <c r="O17" s="6">
        <v>0</v>
      </c>
    </row>
    <row r="18" spans="2:15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  <c r="M18" s="6">
        <v>0</v>
      </c>
      <c r="N18" s="6">
        <v>0</v>
      </c>
      <c r="O18" s="6">
        <v>0</v>
      </c>
    </row>
    <row r="19" spans="2:15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O20" si="8">LOG(2.2)</f>
        <v>0.34242268082220628</v>
      </c>
      <c r="M19" s="5">
        <f t="shared" si="8"/>
        <v>0.34242268082220628</v>
      </c>
      <c r="N19" s="5">
        <f t="shared" si="8"/>
        <v>0.34242268082220628</v>
      </c>
      <c r="O19" s="5">
        <f t="shared" si="8"/>
        <v>0.34242268082220628</v>
      </c>
    </row>
    <row r="20" spans="2:15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  <c r="M20" s="5">
        <f t="shared" si="8"/>
        <v>0.34242268082220628</v>
      </c>
      <c r="N20" s="5">
        <f t="shared" si="8"/>
        <v>0.34242268082220628</v>
      </c>
      <c r="O20" s="5">
        <f t="shared" si="8"/>
        <v>0.34242268082220628</v>
      </c>
    </row>
    <row r="21" spans="2:15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:O21" si="9">LOG(2.4)</f>
        <v>0.38021124171160603</v>
      </c>
      <c r="M21" s="5">
        <f t="shared" si="9"/>
        <v>0.38021124171160603</v>
      </c>
      <c r="N21" s="5">
        <f t="shared" si="9"/>
        <v>0.38021124171160603</v>
      </c>
      <c r="O21" s="5">
        <f t="shared" si="9"/>
        <v>0.38021124171160603</v>
      </c>
    </row>
    <row r="22" spans="2:15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9</v>
      </c>
      <c r="N22" s="2" t="s">
        <v>10</v>
      </c>
      <c r="O22" s="2" t="s">
        <v>11</v>
      </c>
    </row>
    <row r="23" spans="2:15" ht="14.2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C2" sqref="C2:P21"/>
    </sheetView>
  </sheetViews>
  <sheetFormatPr defaultRowHeight="15" x14ac:dyDescent="0.25"/>
  <cols>
    <col min="2" max="2" width="14.140625" customWidth="1"/>
    <col min="18" max="18" width="29.140625" customWidth="1"/>
  </cols>
  <sheetData>
    <row r="2" spans="2:16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:P2" si="0">LOG(2.2)</f>
        <v>0.34242268082220628</v>
      </c>
      <c r="M2" s="5">
        <f t="shared" si="0"/>
        <v>0.34242268082220628</v>
      </c>
      <c r="N2" s="5">
        <f t="shared" si="0"/>
        <v>0.34242268082220628</v>
      </c>
      <c r="O2" s="5">
        <f t="shared" si="0"/>
        <v>0.34242268082220628</v>
      </c>
      <c r="P2" s="5">
        <f t="shared" si="0"/>
        <v>0.34242268082220628</v>
      </c>
    </row>
    <row r="3" spans="2:16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2:16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2:16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:P5" si="1">-LOG(7)</f>
        <v>-0.84509804001425681</v>
      </c>
      <c r="M5" s="11">
        <f t="shared" si="1"/>
        <v>-0.84509804001425681</v>
      </c>
      <c r="N5" s="11">
        <f t="shared" si="1"/>
        <v>-0.84509804001425681</v>
      </c>
      <c r="O5" s="11">
        <f t="shared" si="1"/>
        <v>-0.84509804001425681</v>
      </c>
      <c r="P5" s="11">
        <f t="shared" si="1"/>
        <v>-0.84509804001425681</v>
      </c>
    </row>
    <row r="6" spans="2:16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:P6" si="2">LOG(1.4)</f>
        <v>0.14612803567823801</v>
      </c>
      <c r="M6" s="5">
        <f t="shared" si="2"/>
        <v>0.14612803567823801</v>
      </c>
      <c r="N6" s="5">
        <f t="shared" si="2"/>
        <v>0.14612803567823801</v>
      </c>
      <c r="O6" s="5">
        <f t="shared" si="2"/>
        <v>0.14612803567823801</v>
      </c>
      <c r="P6" s="5">
        <f t="shared" si="2"/>
        <v>0.14612803567823801</v>
      </c>
    </row>
    <row r="7" spans="2:16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2:16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:P8" si="3">-LOG(7)</f>
        <v>-0.84509804001425681</v>
      </c>
      <c r="M8" s="11">
        <f t="shared" si="3"/>
        <v>-0.84509804001425681</v>
      </c>
      <c r="N8" s="11">
        <f t="shared" si="3"/>
        <v>-0.84509804001425681</v>
      </c>
      <c r="O8" s="11">
        <f t="shared" si="3"/>
        <v>-0.84509804001425681</v>
      </c>
      <c r="P8" s="11">
        <f t="shared" si="3"/>
        <v>-0.84509804001425681</v>
      </c>
    </row>
    <row r="9" spans="2:16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:P9" si="4">-LOG(2)</f>
        <v>-0.3010299956639812</v>
      </c>
      <c r="M9" s="11">
        <f t="shared" si="4"/>
        <v>-0.3010299956639812</v>
      </c>
      <c r="N9" s="11">
        <f t="shared" si="4"/>
        <v>-0.3010299956639812</v>
      </c>
      <c r="O9" s="11">
        <f t="shared" si="4"/>
        <v>-0.3010299956639812</v>
      </c>
      <c r="P9" s="11">
        <f t="shared" si="4"/>
        <v>-0.3010299956639812</v>
      </c>
    </row>
    <row r="10" spans="2:16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2:16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P12" si="5">LOG(2.4)</f>
        <v>0.38021124171160603</v>
      </c>
      <c r="M11" s="5">
        <f t="shared" si="5"/>
        <v>0.38021124171160603</v>
      </c>
      <c r="N11" s="5">
        <f t="shared" si="5"/>
        <v>0.38021124171160603</v>
      </c>
      <c r="O11" s="5">
        <f t="shared" si="5"/>
        <v>0.38021124171160603</v>
      </c>
      <c r="P11" s="5">
        <f t="shared" si="5"/>
        <v>0.38021124171160603</v>
      </c>
    </row>
    <row r="12" spans="2:16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  <c r="M12" s="5">
        <f t="shared" si="5"/>
        <v>0.38021124171160603</v>
      </c>
      <c r="N12" s="5">
        <f t="shared" si="5"/>
        <v>0.38021124171160603</v>
      </c>
      <c r="O12" s="5">
        <f t="shared" si="5"/>
        <v>0.38021124171160603</v>
      </c>
      <c r="P12" s="5">
        <f t="shared" si="5"/>
        <v>0.38021124171160603</v>
      </c>
    </row>
    <row r="13" spans="2:16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2:16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P15" si="6">LOG(2.4)</f>
        <v>0.38021124171160603</v>
      </c>
      <c r="M14" s="5">
        <f t="shared" si="6"/>
        <v>0.38021124171160603</v>
      </c>
      <c r="N14" s="5">
        <f t="shared" si="6"/>
        <v>0.38021124171160603</v>
      </c>
      <c r="O14" s="5">
        <f t="shared" si="6"/>
        <v>0.38021124171160603</v>
      </c>
      <c r="P14" s="5">
        <f t="shared" si="6"/>
        <v>0.38021124171160603</v>
      </c>
    </row>
    <row r="15" spans="2:16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  <c r="M15" s="5">
        <f t="shared" si="6"/>
        <v>0.38021124171160603</v>
      </c>
      <c r="N15" s="5">
        <f t="shared" si="6"/>
        <v>0.38021124171160603</v>
      </c>
      <c r="O15" s="5">
        <f t="shared" si="6"/>
        <v>0.38021124171160603</v>
      </c>
      <c r="P15" s="5">
        <f t="shared" si="6"/>
        <v>0.38021124171160603</v>
      </c>
    </row>
    <row r="16" spans="2:16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:P16" si="7">-LOG(4)</f>
        <v>-0.6020599913279624</v>
      </c>
      <c r="M16" s="11">
        <f t="shared" si="7"/>
        <v>-0.6020599913279624</v>
      </c>
      <c r="N16" s="11">
        <f t="shared" si="7"/>
        <v>-0.6020599913279624</v>
      </c>
      <c r="O16" s="11">
        <f t="shared" si="7"/>
        <v>-0.6020599913279624</v>
      </c>
      <c r="P16" s="11">
        <f t="shared" si="7"/>
        <v>-0.6020599913279624</v>
      </c>
    </row>
    <row r="17" spans="2:16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2:16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2:16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P20" si="8">LOG(2.2)</f>
        <v>0.34242268082220628</v>
      </c>
      <c r="M19" s="5">
        <f t="shared" si="8"/>
        <v>0.34242268082220628</v>
      </c>
      <c r="N19" s="5">
        <f t="shared" si="8"/>
        <v>0.34242268082220628</v>
      </c>
      <c r="O19" s="5">
        <f t="shared" si="8"/>
        <v>0.34242268082220628</v>
      </c>
      <c r="P19" s="5">
        <f t="shared" si="8"/>
        <v>0.34242268082220628</v>
      </c>
    </row>
    <row r="20" spans="2:16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  <c r="M20" s="5">
        <f t="shared" si="8"/>
        <v>0.34242268082220628</v>
      </c>
      <c r="N20" s="5">
        <f t="shared" si="8"/>
        <v>0.34242268082220628</v>
      </c>
      <c r="O20" s="5">
        <f t="shared" si="8"/>
        <v>0.34242268082220628</v>
      </c>
      <c r="P20" s="5">
        <f t="shared" si="8"/>
        <v>0.34242268082220628</v>
      </c>
    </row>
    <row r="21" spans="2:16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:P21" si="9">LOG(2.4)</f>
        <v>0.38021124171160603</v>
      </c>
      <c r="M21" s="5">
        <f t="shared" si="9"/>
        <v>0.38021124171160603</v>
      </c>
      <c r="N21" s="5">
        <f t="shared" si="9"/>
        <v>0.38021124171160603</v>
      </c>
      <c r="O21" s="5">
        <f t="shared" si="9"/>
        <v>0.38021124171160603</v>
      </c>
      <c r="P21" s="5">
        <f t="shared" si="9"/>
        <v>0.38021124171160603</v>
      </c>
    </row>
    <row r="22" spans="2:16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</row>
    <row r="23" spans="2:16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workbookViewId="0">
      <selection activeCell="C2" sqref="C2:Q21"/>
    </sheetView>
  </sheetViews>
  <sheetFormatPr defaultRowHeight="15" x14ac:dyDescent="0.25"/>
  <cols>
    <col min="2" max="2" width="14.140625" customWidth="1"/>
    <col min="19" max="19" width="28.85546875" customWidth="1"/>
  </cols>
  <sheetData>
    <row r="2" spans="2:17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:Q2" si="0">LOG(2.2)</f>
        <v>0.34242268082220628</v>
      </c>
      <c r="M2" s="5">
        <f t="shared" si="0"/>
        <v>0.34242268082220628</v>
      </c>
      <c r="N2" s="5">
        <f t="shared" si="0"/>
        <v>0.34242268082220628</v>
      </c>
      <c r="O2" s="5">
        <f t="shared" si="0"/>
        <v>0.34242268082220628</v>
      </c>
      <c r="P2" s="5">
        <f t="shared" si="0"/>
        <v>0.34242268082220628</v>
      </c>
      <c r="Q2" s="5">
        <f t="shared" si="0"/>
        <v>0.34242268082220628</v>
      </c>
    </row>
    <row r="3" spans="2:17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2:17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2:17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:Q5" si="1">-LOG(7)</f>
        <v>-0.84509804001425681</v>
      </c>
      <c r="M5" s="11">
        <f t="shared" si="1"/>
        <v>-0.84509804001425681</v>
      </c>
      <c r="N5" s="11">
        <f t="shared" si="1"/>
        <v>-0.84509804001425681</v>
      </c>
      <c r="O5" s="11">
        <f t="shared" si="1"/>
        <v>-0.84509804001425681</v>
      </c>
      <c r="P5" s="11">
        <f t="shared" si="1"/>
        <v>-0.84509804001425681</v>
      </c>
      <c r="Q5" s="11">
        <f t="shared" si="1"/>
        <v>-0.84509804001425681</v>
      </c>
    </row>
    <row r="6" spans="2:17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:Q6" si="2">LOG(1.4)</f>
        <v>0.14612803567823801</v>
      </c>
      <c r="M6" s="5">
        <f t="shared" si="2"/>
        <v>0.14612803567823801</v>
      </c>
      <c r="N6" s="5">
        <f t="shared" si="2"/>
        <v>0.14612803567823801</v>
      </c>
      <c r="O6" s="5">
        <f t="shared" si="2"/>
        <v>0.14612803567823801</v>
      </c>
      <c r="P6" s="5">
        <f t="shared" si="2"/>
        <v>0.14612803567823801</v>
      </c>
      <c r="Q6" s="5">
        <f t="shared" si="2"/>
        <v>0.14612803567823801</v>
      </c>
    </row>
    <row r="7" spans="2:17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2:17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:Q8" si="3">-LOG(7)</f>
        <v>-0.84509804001425681</v>
      </c>
      <c r="M8" s="11">
        <f t="shared" si="3"/>
        <v>-0.84509804001425681</v>
      </c>
      <c r="N8" s="11">
        <f t="shared" si="3"/>
        <v>-0.84509804001425681</v>
      </c>
      <c r="O8" s="11">
        <f t="shared" si="3"/>
        <v>-0.84509804001425681</v>
      </c>
      <c r="P8" s="11">
        <f t="shared" si="3"/>
        <v>-0.84509804001425681</v>
      </c>
      <c r="Q8" s="11">
        <f t="shared" si="3"/>
        <v>-0.84509804001425681</v>
      </c>
    </row>
    <row r="9" spans="2:17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:Q9" si="4">-LOG(2)</f>
        <v>-0.3010299956639812</v>
      </c>
      <c r="M9" s="11">
        <f t="shared" si="4"/>
        <v>-0.3010299956639812</v>
      </c>
      <c r="N9" s="11">
        <f t="shared" si="4"/>
        <v>-0.3010299956639812</v>
      </c>
      <c r="O9" s="11">
        <f t="shared" si="4"/>
        <v>-0.3010299956639812</v>
      </c>
      <c r="P9" s="11">
        <f t="shared" si="4"/>
        <v>-0.3010299956639812</v>
      </c>
      <c r="Q9" s="11">
        <f t="shared" si="4"/>
        <v>-0.3010299956639812</v>
      </c>
    </row>
    <row r="10" spans="2:17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2:17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Q12" si="5">LOG(2.4)</f>
        <v>0.38021124171160603</v>
      </c>
      <c r="M11" s="5">
        <f t="shared" si="5"/>
        <v>0.38021124171160603</v>
      </c>
      <c r="N11" s="5">
        <f t="shared" si="5"/>
        <v>0.38021124171160603</v>
      </c>
      <c r="O11" s="5">
        <f t="shared" si="5"/>
        <v>0.38021124171160603</v>
      </c>
      <c r="P11" s="5">
        <f t="shared" si="5"/>
        <v>0.38021124171160603</v>
      </c>
      <c r="Q11" s="5">
        <f t="shared" si="5"/>
        <v>0.38021124171160603</v>
      </c>
    </row>
    <row r="12" spans="2:17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  <c r="M12" s="5">
        <f t="shared" si="5"/>
        <v>0.38021124171160603</v>
      </c>
      <c r="N12" s="5">
        <f t="shared" si="5"/>
        <v>0.38021124171160603</v>
      </c>
      <c r="O12" s="5">
        <f t="shared" si="5"/>
        <v>0.38021124171160603</v>
      </c>
      <c r="P12" s="5">
        <f t="shared" si="5"/>
        <v>0.38021124171160603</v>
      </c>
      <c r="Q12" s="5">
        <f t="shared" si="5"/>
        <v>0.38021124171160603</v>
      </c>
    </row>
    <row r="13" spans="2:17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2:17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Q15" si="6">LOG(2.4)</f>
        <v>0.38021124171160603</v>
      </c>
      <c r="M14" s="5">
        <f t="shared" si="6"/>
        <v>0.38021124171160603</v>
      </c>
      <c r="N14" s="5">
        <f t="shared" si="6"/>
        <v>0.38021124171160603</v>
      </c>
      <c r="O14" s="5">
        <f t="shared" si="6"/>
        <v>0.38021124171160603</v>
      </c>
      <c r="P14" s="5">
        <f t="shared" si="6"/>
        <v>0.38021124171160603</v>
      </c>
      <c r="Q14" s="5">
        <f t="shared" si="6"/>
        <v>0.38021124171160603</v>
      </c>
    </row>
    <row r="15" spans="2:17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  <c r="M15" s="5">
        <f t="shared" si="6"/>
        <v>0.38021124171160603</v>
      </c>
      <c r="N15" s="5">
        <f t="shared" si="6"/>
        <v>0.38021124171160603</v>
      </c>
      <c r="O15" s="5">
        <f t="shared" si="6"/>
        <v>0.38021124171160603</v>
      </c>
      <c r="P15" s="5">
        <f t="shared" si="6"/>
        <v>0.38021124171160603</v>
      </c>
      <c r="Q15" s="5">
        <f t="shared" si="6"/>
        <v>0.38021124171160603</v>
      </c>
    </row>
    <row r="16" spans="2:17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:Q16" si="7">-LOG(4)</f>
        <v>-0.6020599913279624</v>
      </c>
      <c r="M16" s="11">
        <f t="shared" si="7"/>
        <v>-0.6020599913279624</v>
      </c>
      <c r="N16" s="11">
        <f t="shared" si="7"/>
        <v>-0.6020599913279624</v>
      </c>
      <c r="O16" s="11">
        <f t="shared" si="7"/>
        <v>-0.6020599913279624</v>
      </c>
      <c r="P16" s="11">
        <f t="shared" si="7"/>
        <v>-0.6020599913279624</v>
      </c>
      <c r="Q16" s="11">
        <f t="shared" si="7"/>
        <v>-0.6020599913279624</v>
      </c>
    </row>
    <row r="17" spans="2:17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2:17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2:17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Q20" si="8">LOG(2.2)</f>
        <v>0.34242268082220628</v>
      </c>
      <c r="M19" s="5">
        <f t="shared" si="8"/>
        <v>0.34242268082220628</v>
      </c>
      <c r="N19" s="5">
        <f t="shared" si="8"/>
        <v>0.34242268082220628</v>
      </c>
      <c r="O19" s="5">
        <f t="shared" si="8"/>
        <v>0.34242268082220628</v>
      </c>
      <c r="P19" s="5">
        <f t="shared" si="8"/>
        <v>0.34242268082220628</v>
      </c>
      <c r="Q19" s="5">
        <f t="shared" si="8"/>
        <v>0.34242268082220628</v>
      </c>
    </row>
    <row r="20" spans="2:17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  <c r="M20" s="5">
        <f t="shared" si="8"/>
        <v>0.34242268082220628</v>
      </c>
      <c r="N20" s="5">
        <f t="shared" si="8"/>
        <v>0.34242268082220628</v>
      </c>
      <c r="O20" s="5">
        <f t="shared" si="8"/>
        <v>0.34242268082220628</v>
      </c>
      <c r="P20" s="5">
        <f t="shared" si="8"/>
        <v>0.34242268082220628</v>
      </c>
      <c r="Q20" s="5">
        <f t="shared" si="8"/>
        <v>0.34242268082220628</v>
      </c>
    </row>
    <row r="21" spans="2:17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:Q21" si="9">LOG(2.4)</f>
        <v>0.38021124171160603</v>
      </c>
      <c r="M21" s="5">
        <f t="shared" si="9"/>
        <v>0.38021124171160603</v>
      </c>
      <c r="N21" s="5">
        <f t="shared" si="9"/>
        <v>0.38021124171160603</v>
      </c>
      <c r="O21" s="5">
        <f t="shared" si="9"/>
        <v>0.38021124171160603</v>
      </c>
      <c r="P21" s="5">
        <f t="shared" si="9"/>
        <v>0.38021124171160603</v>
      </c>
      <c r="Q21" s="5">
        <f t="shared" si="9"/>
        <v>0.38021124171160603</v>
      </c>
    </row>
    <row r="22" spans="2:17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</row>
    <row r="23" spans="2:17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C2" sqref="C2:R21"/>
    </sheetView>
  </sheetViews>
  <sheetFormatPr defaultRowHeight="15" x14ac:dyDescent="0.25"/>
  <cols>
    <col min="2" max="2" width="14.140625" customWidth="1"/>
    <col min="20" max="20" width="29.5703125" customWidth="1"/>
  </cols>
  <sheetData>
    <row r="2" spans="2:18" x14ac:dyDescent="0.25">
      <c r="B2" s="3" t="s">
        <v>17</v>
      </c>
      <c r="C2" s="5">
        <v>0.16824763100000001</v>
      </c>
      <c r="D2" s="5">
        <v>0.436222367</v>
      </c>
      <c r="E2" s="5">
        <v>6.5257340999999996E-2</v>
      </c>
      <c r="F2" s="5">
        <v>0.25817749600000001</v>
      </c>
      <c r="G2" s="5">
        <v>0.33756328699999999</v>
      </c>
      <c r="H2" s="5">
        <v>0.188201649</v>
      </c>
      <c r="I2" s="6">
        <v>0</v>
      </c>
      <c r="J2" s="7">
        <v>0</v>
      </c>
      <c r="K2" s="5">
        <v>0.13966199300000001</v>
      </c>
      <c r="L2" s="5">
        <f t="shared" ref="L2:R2" si="0">LOG(2.2)</f>
        <v>0.34242268082220628</v>
      </c>
      <c r="M2" s="5">
        <f t="shared" si="0"/>
        <v>0.34242268082220628</v>
      </c>
      <c r="N2" s="5">
        <f t="shared" si="0"/>
        <v>0.34242268082220628</v>
      </c>
      <c r="O2" s="5">
        <f t="shared" si="0"/>
        <v>0.34242268082220628</v>
      </c>
      <c r="P2" s="5">
        <f t="shared" si="0"/>
        <v>0.34242268082220628</v>
      </c>
      <c r="Q2" s="5">
        <f t="shared" si="0"/>
        <v>0.34242268082220628</v>
      </c>
      <c r="R2" s="5">
        <f t="shared" si="0"/>
        <v>0.34242268082220628</v>
      </c>
    </row>
    <row r="3" spans="2:18" x14ac:dyDescent="0.25">
      <c r="B3" s="3" t="s">
        <v>18</v>
      </c>
      <c r="C3" s="8">
        <v>0</v>
      </c>
      <c r="D3" s="7">
        <v>0</v>
      </c>
      <c r="E3" s="9">
        <v>-9.39005E-6</v>
      </c>
      <c r="F3" s="5">
        <v>0.22475374000000001</v>
      </c>
      <c r="G3" s="5">
        <v>0.439996993</v>
      </c>
      <c r="H3" s="5">
        <v>-0.33467709600000001</v>
      </c>
      <c r="I3" s="5">
        <v>1.009328225</v>
      </c>
      <c r="J3" s="10">
        <v>0.95521554600000003</v>
      </c>
      <c r="K3" s="5">
        <v>0.591959664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</row>
    <row r="4" spans="2:18" x14ac:dyDescent="0.25">
      <c r="B4" s="3" t="s">
        <v>19</v>
      </c>
      <c r="C4" s="8">
        <v>0</v>
      </c>
      <c r="D4" s="11">
        <v>0</v>
      </c>
      <c r="E4" s="5">
        <v>-9.1089858999999995E-2</v>
      </c>
      <c r="F4" s="7">
        <v>0</v>
      </c>
      <c r="G4" s="7">
        <v>0</v>
      </c>
      <c r="H4" s="5">
        <v>-0.24752692100000001</v>
      </c>
      <c r="I4" s="6">
        <v>0</v>
      </c>
      <c r="J4" s="7">
        <v>0</v>
      </c>
      <c r="K4" s="7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</row>
    <row r="5" spans="2:18" x14ac:dyDescent="0.25">
      <c r="B5" s="3" t="s">
        <v>20</v>
      </c>
      <c r="C5" s="11">
        <v>-0.84509803999999999</v>
      </c>
      <c r="D5" s="11">
        <v>-0.812913357</v>
      </c>
      <c r="E5" s="5">
        <v>-0.39211985500000002</v>
      </c>
      <c r="F5" s="12">
        <v>-1</v>
      </c>
      <c r="G5" s="11">
        <v>-0.90308998699999998</v>
      </c>
      <c r="H5" s="5">
        <v>-1.2889196060000001</v>
      </c>
      <c r="I5" s="12">
        <v>-0.69897000399999998</v>
      </c>
      <c r="J5" s="11">
        <v>-0.69897000399999998</v>
      </c>
      <c r="K5" s="11">
        <v>-0.69897000399999998</v>
      </c>
      <c r="L5" s="11">
        <f t="shared" ref="L5:R5" si="1">-LOG(7)</f>
        <v>-0.84509804001425681</v>
      </c>
      <c r="M5" s="11">
        <f t="shared" si="1"/>
        <v>-0.84509804001425681</v>
      </c>
      <c r="N5" s="11">
        <f t="shared" si="1"/>
        <v>-0.84509804001425681</v>
      </c>
      <c r="O5" s="11">
        <f t="shared" si="1"/>
        <v>-0.84509804001425681</v>
      </c>
      <c r="P5" s="11">
        <f t="shared" si="1"/>
        <v>-0.84509804001425681</v>
      </c>
      <c r="Q5" s="11">
        <f t="shared" si="1"/>
        <v>-0.84509804001425681</v>
      </c>
      <c r="R5" s="11">
        <f t="shared" si="1"/>
        <v>-0.84509804001425681</v>
      </c>
    </row>
    <row r="6" spans="2:18" x14ac:dyDescent="0.25">
      <c r="B6" s="3" t="s">
        <v>21</v>
      </c>
      <c r="C6" s="5">
        <v>2.2194082E-2</v>
      </c>
      <c r="D6" s="7">
        <v>0</v>
      </c>
      <c r="E6" s="5">
        <v>-4.9697173999999997E-2</v>
      </c>
      <c r="F6" s="7">
        <v>0</v>
      </c>
      <c r="G6" s="7">
        <v>0</v>
      </c>
      <c r="H6" s="5">
        <v>6.3262912000000004E-2</v>
      </c>
      <c r="I6" s="6">
        <v>0</v>
      </c>
      <c r="J6" s="7">
        <v>0</v>
      </c>
      <c r="K6" s="7">
        <v>0</v>
      </c>
      <c r="L6" s="5">
        <f t="shared" ref="L6:R6" si="2">LOG(1.4)</f>
        <v>0.14612803567823801</v>
      </c>
      <c r="M6" s="5">
        <f t="shared" si="2"/>
        <v>0.14612803567823801</v>
      </c>
      <c r="N6" s="5">
        <f t="shared" si="2"/>
        <v>0.14612803567823801</v>
      </c>
      <c r="O6" s="5">
        <f t="shared" si="2"/>
        <v>0.14612803567823801</v>
      </c>
      <c r="P6" s="5">
        <f t="shared" si="2"/>
        <v>0.14612803567823801</v>
      </c>
      <c r="Q6" s="5">
        <f t="shared" si="2"/>
        <v>0.14612803567823801</v>
      </c>
      <c r="R6" s="5">
        <f t="shared" si="2"/>
        <v>0.14612803567823801</v>
      </c>
    </row>
    <row r="7" spans="2:18" x14ac:dyDescent="0.25">
      <c r="B7" s="3" t="s">
        <v>22</v>
      </c>
      <c r="C7" s="6">
        <v>0</v>
      </c>
      <c r="D7" s="11">
        <v>0</v>
      </c>
      <c r="E7" s="5">
        <v>0.13075888999999999</v>
      </c>
      <c r="F7" s="5">
        <v>-4.170281278</v>
      </c>
      <c r="G7" s="5">
        <v>-0.237555076</v>
      </c>
      <c r="H7" s="5">
        <v>-0.22822176499999999</v>
      </c>
      <c r="I7" s="6">
        <v>0</v>
      </c>
      <c r="J7" s="7">
        <v>0</v>
      </c>
      <c r="K7" s="7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2:18" x14ac:dyDescent="0.25">
      <c r="B8" s="3" t="s">
        <v>23</v>
      </c>
      <c r="C8" s="11">
        <v>-0.84509803999999999</v>
      </c>
      <c r="D8" s="11">
        <v>-0.812913357</v>
      </c>
      <c r="E8" s="5">
        <v>-1.389993469</v>
      </c>
      <c r="F8" s="12">
        <v>-1</v>
      </c>
      <c r="G8" s="11">
        <v>-0.90308998699999998</v>
      </c>
      <c r="H8" s="5">
        <v>-1.2889196060000001</v>
      </c>
      <c r="I8" s="12">
        <v>-0.69897000399999998</v>
      </c>
      <c r="J8" s="11">
        <v>-0.69897000399999998</v>
      </c>
      <c r="K8" s="11">
        <v>-0.69897000399999998</v>
      </c>
      <c r="L8" s="11">
        <f t="shared" ref="L8:R8" si="3">-LOG(7)</f>
        <v>-0.84509804001425681</v>
      </c>
      <c r="M8" s="11">
        <f t="shared" si="3"/>
        <v>-0.84509804001425681</v>
      </c>
      <c r="N8" s="11">
        <f t="shared" si="3"/>
        <v>-0.84509804001425681</v>
      </c>
      <c r="O8" s="11">
        <f t="shared" si="3"/>
        <v>-0.84509804001425681</v>
      </c>
      <c r="P8" s="11">
        <f t="shared" si="3"/>
        <v>-0.84509804001425681</v>
      </c>
      <c r="Q8" s="11">
        <f t="shared" si="3"/>
        <v>-0.84509804001425681</v>
      </c>
      <c r="R8" s="11">
        <f t="shared" si="3"/>
        <v>-0.84509804001425681</v>
      </c>
    </row>
    <row r="9" spans="2:18" x14ac:dyDescent="0.25">
      <c r="B9" s="3" t="s">
        <v>16</v>
      </c>
      <c r="C9" s="11">
        <v>-0.30102999600000002</v>
      </c>
      <c r="D9" s="11">
        <v>0</v>
      </c>
      <c r="E9" s="5">
        <v>3.3848876999999999E-2</v>
      </c>
      <c r="F9" s="7">
        <v>0</v>
      </c>
      <c r="G9" s="11">
        <v>-0.60205999099999996</v>
      </c>
      <c r="H9" s="5">
        <v>-0.112828347</v>
      </c>
      <c r="I9" s="12">
        <v>-0.69897000399999998</v>
      </c>
      <c r="J9" s="11">
        <v>-0.69897000399999998</v>
      </c>
      <c r="K9" s="11">
        <v>-0.69897000399999998</v>
      </c>
      <c r="L9" s="11">
        <f t="shared" ref="L9:R9" si="4">-LOG(2)</f>
        <v>-0.3010299956639812</v>
      </c>
      <c r="M9" s="11">
        <f t="shared" si="4"/>
        <v>-0.3010299956639812</v>
      </c>
      <c r="N9" s="11">
        <f t="shared" si="4"/>
        <v>-0.3010299956639812</v>
      </c>
      <c r="O9" s="11">
        <f t="shared" si="4"/>
        <v>-0.3010299956639812</v>
      </c>
      <c r="P9" s="11">
        <f t="shared" si="4"/>
        <v>-0.3010299956639812</v>
      </c>
      <c r="Q9" s="11">
        <f t="shared" si="4"/>
        <v>-0.3010299956639812</v>
      </c>
      <c r="R9" s="11">
        <f t="shared" si="4"/>
        <v>-0.3010299956639812</v>
      </c>
    </row>
    <row r="10" spans="2:18" x14ac:dyDescent="0.25">
      <c r="B10" s="3" t="s">
        <v>24</v>
      </c>
      <c r="C10" s="6">
        <v>0</v>
      </c>
      <c r="D10" s="7">
        <v>0</v>
      </c>
      <c r="E10" s="5">
        <v>0.20264098899999999</v>
      </c>
      <c r="F10" s="5">
        <v>-4.0453455409999997</v>
      </c>
      <c r="G10" s="5">
        <v>0.39140971400000002</v>
      </c>
      <c r="H10" s="5">
        <v>-0.33467709600000001</v>
      </c>
      <c r="I10" s="5">
        <v>0.62868247099999996</v>
      </c>
      <c r="J10" s="10">
        <v>0.43853739000000003</v>
      </c>
      <c r="K10" s="5">
        <v>0.26460073000000001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</row>
    <row r="11" spans="2:18" x14ac:dyDescent="0.25">
      <c r="B11" s="3" t="s">
        <v>25</v>
      </c>
      <c r="C11" s="5">
        <v>0.32322407800000003</v>
      </c>
      <c r="D11" s="5">
        <v>0.436222367</v>
      </c>
      <c r="E11" s="5">
        <v>7.5241561999999998E-2</v>
      </c>
      <c r="F11" s="5">
        <v>0.207024973</v>
      </c>
      <c r="G11" s="6">
        <v>0</v>
      </c>
      <c r="H11" s="5">
        <v>0.188201649</v>
      </c>
      <c r="I11" s="6">
        <v>0</v>
      </c>
      <c r="J11" s="10">
        <v>0.21738406800000001</v>
      </c>
      <c r="K11" s="5">
        <v>0.20660878299999999</v>
      </c>
      <c r="L11" s="5">
        <f t="shared" ref="L11:R12" si="5">LOG(2.4)</f>
        <v>0.38021124171160603</v>
      </c>
      <c r="M11" s="5">
        <f t="shared" si="5"/>
        <v>0.38021124171160603</v>
      </c>
      <c r="N11" s="5">
        <f t="shared" si="5"/>
        <v>0.38021124171160603</v>
      </c>
      <c r="O11" s="5">
        <f t="shared" si="5"/>
        <v>0.38021124171160603</v>
      </c>
      <c r="P11" s="5">
        <f t="shared" si="5"/>
        <v>0.38021124171160603</v>
      </c>
      <c r="Q11" s="5">
        <f t="shared" si="5"/>
        <v>0.38021124171160603</v>
      </c>
      <c r="R11" s="5">
        <f t="shared" si="5"/>
        <v>0.38021124171160603</v>
      </c>
    </row>
    <row r="12" spans="2:18" x14ac:dyDescent="0.25">
      <c r="B12" s="3" t="s">
        <v>27</v>
      </c>
      <c r="C12" s="5">
        <v>0.84191176999999995</v>
      </c>
      <c r="D12" s="5">
        <v>0.436222367</v>
      </c>
      <c r="E12" s="5">
        <v>0.13075888999999999</v>
      </c>
      <c r="F12" s="5">
        <v>0.30393498600000002</v>
      </c>
      <c r="G12" s="6">
        <v>0</v>
      </c>
      <c r="H12" s="5">
        <v>0.22963755</v>
      </c>
      <c r="I12" s="6">
        <v>0</v>
      </c>
      <c r="J12" s="10">
        <v>0.21738406800000001</v>
      </c>
      <c r="K12" s="5">
        <v>0.20660878299999999</v>
      </c>
      <c r="L12" s="5">
        <f t="shared" si="5"/>
        <v>0.38021124171160603</v>
      </c>
      <c r="M12" s="5">
        <f t="shared" si="5"/>
        <v>0.38021124171160603</v>
      </c>
      <c r="N12" s="5">
        <f t="shared" si="5"/>
        <v>0.38021124171160603</v>
      </c>
      <c r="O12" s="5">
        <f t="shared" si="5"/>
        <v>0.38021124171160603</v>
      </c>
      <c r="P12" s="5">
        <f t="shared" si="5"/>
        <v>0.38021124171160603</v>
      </c>
      <c r="Q12" s="5">
        <f t="shared" si="5"/>
        <v>0.38021124171160603</v>
      </c>
      <c r="R12" s="5">
        <f t="shared" si="5"/>
        <v>0.38021124171160603</v>
      </c>
    </row>
    <row r="13" spans="2:18" x14ac:dyDescent="0.25">
      <c r="B13" s="3" t="s">
        <v>26</v>
      </c>
      <c r="C13" s="7">
        <v>0</v>
      </c>
      <c r="D13" s="5">
        <v>0.21437361699999999</v>
      </c>
      <c r="E13" s="5">
        <v>1.7837199999999999E-4</v>
      </c>
      <c r="F13" s="5">
        <v>0.22475374000000001</v>
      </c>
      <c r="G13" s="5">
        <v>0.439996993</v>
      </c>
      <c r="H13" s="5">
        <v>-0.33467709600000001</v>
      </c>
      <c r="I13" s="5">
        <v>0.74272613399999998</v>
      </c>
      <c r="J13" s="10">
        <v>0.78133953300000003</v>
      </c>
      <c r="K13" s="5">
        <v>0.36151074300000002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2:18" x14ac:dyDescent="0.25">
      <c r="B14" s="3" t="s">
        <v>28</v>
      </c>
      <c r="C14" s="5">
        <v>0.40257790760000001</v>
      </c>
      <c r="D14" s="5">
        <v>0.82538845100000002</v>
      </c>
      <c r="E14" s="5">
        <v>0.25786368900000001</v>
      </c>
      <c r="F14" s="5">
        <v>-5.9242916E-2</v>
      </c>
      <c r="G14" s="5">
        <v>-0.53793248800000004</v>
      </c>
      <c r="H14" s="5">
        <v>0.31314038599999999</v>
      </c>
      <c r="I14" s="6">
        <v>0</v>
      </c>
      <c r="J14" s="10">
        <v>0.27123049500000002</v>
      </c>
      <c r="K14" s="5">
        <v>0.26460073000000001</v>
      </c>
      <c r="L14" s="5">
        <f t="shared" ref="L14:R15" si="6">LOG(2.4)</f>
        <v>0.38021124171160603</v>
      </c>
      <c r="M14" s="5">
        <f t="shared" si="6"/>
        <v>0.38021124171160603</v>
      </c>
      <c r="N14" s="5">
        <f t="shared" si="6"/>
        <v>0.38021124171160603</v>
      </c>
      <c r="O14" s="5">
        <f t="shared" si="6"/>
        <v>0.38021124171160603</v>
      </c>
      <c r="P14" s="5">
        <f t="shared" si="6"/>
        <v>0.38021124171160603</v>
      </c>
      <c r="Q14" s="5">
        <f t="shared" si="6"/>
        <v>0.38021124171160603</v>
      </c>
      <c r="R14" s="5">
        <f t="shared" si="6"/>
        <v>0.38021124171160603</v>
      </c>
    </row>
    <row r="15" spans="2:18" x14ac:dyDescent="0.25">
      <c r="B15" s="3" t="s">
        <v>29</v>
      </c>
      <c r="C15" s="5">
        <v>0.22637922999999999</v>
      </c>
      <c r="D15" s="5">
        <v>1.0253633999999999E-2</v>
      </c>
      <c r="E15" s="5">
        <v>-9.1089858999999995E-2</v>
      </c>
      <c r="F15" s="5">
        <v>0.370881776</v>
      </c>
      <c r="G15" s="5">
        <v>0.55923828399999997</v>
      </c>
      <c r="H15" s="5">
        <v>0.255148439</v>
      </c>
      <c r="I15" s="6">
        <v>0</v>
      </c>
      <c r="J15" s="7">
        <v>0</v>
      </c>
      <c r="K15" s="5">
        <v>0.44069198900000001</v>
      </c>
      <c r="L15" s="5">
        <f t="shared" si="6"/>
        <v>0.38021124171160603</v>
      </c>
      <c r="M15" s="5">
        <f t="shared" si="6"/>
        <v>0.38021124171160603</v>
      </c>
      <c r="N15" s="5">
        <f t="shared" si="6"/>
        <v>0.38021124171160603</v>
      </c>
      <c r="O15" s="5">
        <f t="shared" si="6"/>
        <v>0.38021124171160603</v>
      </c>
      <c r="P15" s="5">
        <f t="shared" si="6"/>
        <v>0.38021124171160603</v>
      </c>
      <c r="Q15" s="5">
        <f t="shared" si="6"/>
        <v>0.38021124171160603</v>
      </c>
      <c r="R15" s="5">
        <f t="shared" si="6"/>
        <v>0.38021124171160603</v>
      </c>
    </row>
    <row r="16" spans="2:18" ht="15" customHeight="1" x14ac:dyDescent="0.25">
      <c r="B16" s="3" t="s">
        <v>30</v>
      </c>
      <c r="C16" s="11">
        <v>-0.60205999099999996</v>
      </c>
      <c r="D16" s="11">
        <v>-0.30102999600000002</v>
      </c>
      <c r="E16" s="5">
        <v>-0.17027110500000001</v>
      </c>
      <c r="F16" s="7">
        <v>0</v>
      </c>
      <c r="G16" s="5">
        <v>-0.36140671699999999</v>
      </c>
      <c r="H16" s="5">
        <v>1.211039E-2</v>
      </c>
      <c r="I16" s="12">
        <v>-0.69897000399999998</v>
      </c>
      <c r="J16" s="11">
        <v>-0.69897000399999998</v>
      </c>
      <c r="K16" s="11">
        <v>0.69897000399999998</v>
      </c>
      <c r="L16" s="11">
        <f t="shared" ref="L16:R16" si="7">-LOG(4)</f>
        <v>-0.6020599913279624</v>
      </c>
      <c r="M16" s="11">
        <f t="shared" si="7"/>
        <v>-0.6020599913279624</v>
      </c>
      <c r="N16" s="11">
        <f t="shared" si="7"/>
        <v>-0.6020599913279624</v>
      </c>
      <c r="O16" s="11">
        <f t="shared" si="7"/>
        <v>-0.6020599913279624</v>
      </c>
      <c r="P16" s="11">
        <f t="shared" si="7"/>
        <v>-0.6020599913279624</v>
      </c>
      <c r="Q16" s="11">
        <f t="shared" si="7"/>
        <v>-0.6020599913279624</v>
      </c>
      <c r="R16" s="11">
        <f t="shared" si="7"/>
        <v>-0.6020599913279624</v>
      </c>
    </row>
    <row r="17" spans="2:18" x14ac:dyDescent="0.25">
      <c r="B17" s="3" t="s">
        <v>31</v>
      </c>
      <c r="C17" s="7">
        <v>0</v>
      </c>
      <c r="D17" s="11">
        <v>0</v>
      </c>
      <c r="E17" s="5">
        <v>-3.6732197000000001E-2</v>
      </c>
      <c r="F17" s="7">
        <v>0</v>
      </c>
      <c r="G17" s="6">
        <v>0</v>
      </c>
      <c r="H17" s="5">
        <v>-0.112828347</v>
      </c>
      <c r="I17" s="6">
        <v>0</v>
      </c>
      <c r="J17" s="7">
        <v>0</v>
      </c>
      <c r="K17" s="7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</row>
    <row r="18" spans="2:18" x14ac:dyDescent="0.25">
      <c r="B18" s="3" t="s">
        <v>32</v>
      </c>
      <c r="C18" s="7">
        <v>0</v>
      </c>
      <c r="D18" s="11">
        <v>0</v>
      </c>
      <c r="E18" s="5">
        <v>-1.1908613E-2</v>
      </c>
      <c r="F18" s="5">
        <v>-0.474216264</v>
      </c>
      <c r="G18" s="6">
        <v>0</v>
      </c>
      <c r="H18" s="5">
        <v>-0.112828347</v>
      </c>
      <c r="I18" s="6">
        <v>0</v>
      </c>
      <c r="J18" s="7">
        <v>0</v>
      </c>
      <c r="K18" s="7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</row>
    <row r="19" spans="2:18" x14ac:dyDescent="0.25">
      <c r="B19" s="3" t="s">
        <v>33</v>
      </c>
      <c r="C19" s="5">
        <v>0.22637922999999999</v>
      </c>
      <c r="D19" s="6">
        <v>0</v>
      </c>
      <c r="E19" s="5">
        <v>-9.1089858999999995E-2</v>
      </c>
      <c r="F19" s="5">
        <v>0.25817749600000001</v>
      </c>
      <c r="G19" s="5">
        <v>0.39140971400000002</v>
      </c>
      <c r="H19" s="5">
        <v>0.22296375500000001</v>
      </c>
      <c r="I19" s="6">
        <v>0</v>
      </c>
      <c r="J19" s="7">
        <v>0</v>
      </c>
      <c r="K19" s="7">
        <v>0</v>
      </c>
      <c r="L19" s="5">
        <f t="shared" ref="L19:R20" si="8">LOG(2.2)</f>
        <v>0.34242268082220628</v>
      </c>
      <c r="M19" s="5">
        <f t="shared" si="8"/>
        <v>0.34242268082220628</v>
      </c>
      <c r="N19" s="5">
        <f t="shared" si="8"/>
        <v>0.34242268082220628</v>
      </c>
      <c r="O19" s="5">
        <f t="shared" si="8"/>
        <v>0.34242268082220628</v>
      </c>
      <c r="P19" s="5">
        <f t="shared" si="8"/>
        <v>0.34242268082220628</v>
      </c>
      <c r="Q19" s="5">
        <f t="shared" si="8"/>
        <v>0.34242268082220628</v>
      </c>
      <c r="R19" s="5">
        <f t="shared" si="8"/>
        <v>0.34242268082220628</v>
      </c>
    </row>
    <row r="20" spans="2:18" x14ac:dyDescent="0.25">
      <c r="B20" s="3" t="s">
        <v>34</v>
      </c>
      <c r="C20" s="5">
        <v>0.22637922999999999</v>
      </c>
      <c r="D20" s="7">
        <v>0</v>
      </c>
      <c r="E20" s="5">
        <v>-9.1089858999999995E-2</v>
      </c>
      <c r="F20" s="5">
        <v>0.25817749600000001</v>
      </c>
      <c r="G20" s="5">
        <v>0.31409714</v>
      </c>
      <c r="H20" s="5">
        <v>0.22296375500000001</v>
      </c>
      <c r="I20" s="6">
        <v>0</v>
      </c>
      <c r="J20" s="7">
        <v>0</v>
      </c>
      <c r="K20" s="7">
        <v>0</v>
      </c>
      <c r="L20" s="5">
        <f t="shared" si="8"/>
        <v>0.34242268082220628</v>
      </c>
      <c r="M20" s="5">
        <f t="shared" si="8"/>
        <v>0.34242268082220628</v>
      </c>
      <c r="N20" s="5">
        <f t="shared" si="8"/>
        <v>0.34242268082220628</v>
      </c>
      <c r="O20" s="5">
        <f t="shared" si="8"/>
        <v>0.34242268082220628</v>
      </c>
      <c r="P20" s="5">
        <f t="shared" si="8"/>
        <v>0.34242268082220628</v>
      </c>
      <c r="Q20" s="5">
        <f t="shared" si="8"/>
        <v>0.34242268082220628</v>
      </c>
      <c r="R20" s="5">
        <f t="shared" si="8"/>
        <v>0.34242268082220628</v>
      </c>
    </row>
    <row r="21" spans="2:18" x14ac:dyDescent="0.25">
      <c r="B21" s="3" t="s">
        <v>35</v>
      </c>
      <c r="C21" s="5">
        <v>7.4976689999999999E-2</v>
      </c>
      <c r="D21" s="5">
        <v>0.39046487600000002</v>
      </c>
      <c r="E21" s="5">
        <v>-2.4143069999999999E-2</v>
      </c>
      <c r="F21" s="5">
        <v>0.22475374000000001</v>
      </c>
      <c r="G21" s="6">
        <v>0</v>
      </c>
      <c r="H21" s="5">
        <v>-4.5881557000000003E-2</v>
      </c>
      <c r="I21" s="6">
        <v>0</v>
      </c>
      <c r="J21" s="7">
        <v>0</v>
      </c>
      <c r="K21" s="5">
        <v>0.44069198900000001</v>
      </c>
      <c r="L21" s="5">
        <f t="shared" ref="L21:R21" si="9">LOG(2.4)</f>
        <v>0.38021124171160603</v>
      </c>
      <c r="M21" s="5">
        <f t="shared" si="9"/>
        <v>0.38021124171160603</v>
      </c>
      <c r="N21" s="5">
        <f t="shared" si="9"/>
        <v>0.38021124171160603</v>
      </c>
      <c r="O21" s="5">
        <f t="shared" si="9"/>
        <v>0.38021124171160603</v>
      </c>
      <c r="P21" s="5">
        <f t="shared" si="9"/>
        <v>0.38021124171160603</v>
      </c>
      <c r="Q21" s="5">
        <f t="shared" si="9"/>
        <v>0.38021124171160603</v>
      </c>
      <c r="R21" s="5">
        <f t="shared" si="9"/>
        <v>0.38021124171160603</v>
      </c>
    </row>
    <row r="22" spans="2:18" x14ac:dyDescent="0.25">
      <c r="B22" s="1"/>
      <c r="C22" s="2" t="s">
        <v>7</v>
      </c>
      <c r="D22" s="2" t="s">
        <v>15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</row>
    <row r="23" spans="2:18" ht="14.25" customHeight="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Length 9</vt:lpstr>
      <vt:lpstr>Length 10</vt:lpstr>
      <vt:lpstr>Length 11</vt:lpstr>
      <vt:lpstr>Length 12</vt:lpstr>
      <vt:lpstr>Length 13</vt:lpstr>
      <vt:lpstr>Length 14</vt:lpstr>
      <vt:lpstr>Length 15</vt:lpstr>
      <vt:lpstr>Length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2022-12-12T12:46:33Z</dcterms:modified>
</cp:coreProperties>
</file>