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mar0-my.sharepoint.com/personal/akafle1_lamar_edu/Documents/000Water_Q_Modelling/10599/"/>
    </mc:Choice>
  </mc:AlternateContent>
  <xr:revisionPtr revIDLastSave="150" documentId="8_{48B916D4-46E6-4400-905C-B61C3DE8E6EE}" xr6:coauthVersionLast="47" xr6:coauthVersionMax="47" xr10:uidLastSave="{43479F39-AD8F-4A53-B784-9FB286017A13}"/>
  <bookViews>
    <workbookView xWindow="-120" yWindow="-120" windowWidth="38640" windowHeight="21120" xr2:uid="{DC4976C6-2B1B-43BE-9635-BDDB70346C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<sst xmlns="http://schemas.openxmlformats.org/spreadsheetml/2006/main" count="102" uniqueCount="102">
  <si>
    <t>Date</t>
  </si>
  <si>
    <t>ALKALINITY, TOTAL (MG/L AS CACO3)</t>
  </si>
  <si>
    <t>ALUMINUM, BOTTOM DEPOSITS (MG/KG AS AL DRY WT</t>
  </si>
  <si>
    <t>ALUMINUM, DISSOLVED (UG/L AS AL)</t>
  </si>
  <si>
    <t>ALUMINUM, TOTAL (UG/L AS AL)</t>
  </si>
  <si>
    <t>ARSENIC, BOTTOM DEPOSITS (MG/KG AS AS DRY WT)</t>
  </si>
  <si>
    <t>ARSENIC, DISSOLVED  (UG/L AS AS)</t>
  </si>
  <si>
    <t>ARSENIC, TOTAL (UG/L AS AS)</t>
  </si>
  <si>
    <t>BARIUM, BOTTOM DEPOSITS (MG/KG AS BA DRY WT)</t>
  </si>
  <si>
    <t>BARIUM, DISSOLVED (UG/L AS BA)</t>
  </si>
  <si>
    <t>BARIUM, TOTAL (UG/L AS BA)</t>
  </si>
  <si>
    <t>CADMIUM, DISSOLVED (UG/L AS CD)</t>
  </si>
  <si>
    <t>CADMIUM, TOTAL (UG/L AS CD)</t>
  </si>
  <si>
    <t>CADMIUM,TOTAL, BOTTOM DEPOSITS (MG/KG,DRY WT)</t>
  </si>
  <si>
    <t>CALCIUM, DISSOLVED (MG/L AS CA)</t>
  </si>
  <si>
    <t>CALCIUM, TOTAL (MG/L AS CA)</t>
  </si>
  <si>
    <t>CARBBIOCHEM OX DM,NIT INHB,TOT (MG/L,20 DAY-20C</t>
  </si>
  <si>
    <t>CARBBIOCHEM OXY DEM,INHIB, DISS(MG/L,5DAY-20C, C</t>
  </si>
  <si>
    <t>CARBBIOCHEM OXY DM,NIT INHB DISS(MG/L,20 DAY-20C</t>
  </si>
  <si>
    <t>CARBON, TOTAL ORGANIC, FILTERED (MG/L AS C)</t>
  </si>
  <si>
    <t>CARBONACEOUS BIOCHEMICAL OXYGEN DEMAND NITRIFICATION INHIBITOR, TOTAL, 5 DAY-20 DEGREE C</t>
  </si>
  <si>
    <t>CHLORIDE (MG/L AS CL)</t>
  </si>
  <si>
    <t>CHLOROPHYLL-A UG/L SPECTROPHOTOMETRIC ACID. METH</t>
  </si>
  <si>
    <t>CHROMIUM, DISSOLVED (UG/L AS CR)</t>
  </si>
  <si>
    <t>CHROMIUM, TOTAL (UG/L AS CR)</t>
  </si>
  <si>
    <t>CHROMIUM,TOTAL, BOTTOM DEPOSITS (MG/KG,DRY WT</t>
  </si>
  <si>
    <t>COPPER, BOTTOM DEPOSITS (MG/KG AS CU DRY WT)</t>
  </si>
  <si>
    <t>COPPER, DISSOLVED (UG/L AS CU)</t>
  </si>
  <si>
    <t>COPPER, TOTAL (UG/L AS CU)</t>
  </si>
  <si>
    <t>DAYS SINCE PRECIPITATION EVENT (DAYS)</t>
  </si>
  <si>
    <t>DEPTH OF BOTTOM OF WATER BODY AT SAMPLE SITE</t>
  </si>
  <si>
    <t>E. COLI, COLILERT, IDEXX METHOD, MPN/100ML</t>
  </si>
  <si>
    <t>E.COLI, COLILERT, IDEXX, HOLDING TIME</t>
  </si>
  <si>
    <t>EVIDENCE OF PRIMARY CONTACT RECREATION (1 = OBSERVED, 0 = NOT OBSERVED)</t>
  </si>
  <si>
    <t>FECAL COLIFORM,MEMBR FILTER,M-FC BROTH, #/100ML</t>
  </si>
  <si>
    <t>FLOW  STREAM, INSTANTANEOUS (CUBIC FEET PER SEC)</t>
  </si>
  <si>
    <t>FLOW MTH 1=GAGE 2=ELEC 3=MECH 4=WEIR/FLU 5=DOPPLER</t>
  </si>
  <si>
    <t>FLOW SEVERITY:1=No Flow,2=Low,3=Normal,4=Flood,5=High,6=Dry</t>
  </si>
  <si>
    <t>HARDNESS, DISSOLVED, CALCULATED (MG/L AS CaCO3)</t>
  </si>
  <si>
    <t>HARDNESS, TOTAL (MG/L AS CACO3)</t>
  </si>
  <si>
    <t>HARDNESS, TOTAL, CALCULATED (MG/L AS CaCO3)</t>
  </si>
  <si>
    <t>IRON, DISSOLVED (UG/L)</t>
  </si>
  <si>
    <t>IRON, TOTAL (UG/L AS FE)</t>
  </si>
  <si>
    <t>LEAD, BOTTOM DEPOSITS (MG/KG AS PB DRY WT)</t>
  </si>
  <si>
    <t>LEAD, DISSOLVED (UG/L AS PB)</t>
  </si>
  <si>
    <t>LEAD, TOTAL (UG/L AS PB)</t>
  </si>
  <si>
    <t>MAGNESIUM, DISSOLVED (MG/L AS MG)</t>
  </si>
  <si>
    <t>MAGNESIUM, TOTAL (MG/L AS MG)</t>
  </si>
  <si>
    <t>MANGANESE, DISSOLVED (UG/L AS MN)</t>
  </si>
  <si>
    <t>MANGANESE, TOTAL (UG/L AS MN)</t>
  </si>
  <si>
    <t>MERCURY, TOTAL, WATER, METHOD 1631 ug/L</t>
  </si>
  <si>
    <t>MERCURY,TOT. IN BOT. DEPOS. (MG/KG) AS HG DRY WG</t>
  </si>
  <si>
    <t>NICKEL, DISSOLVED (UG/L AS NI)</t>
  </si>
  <si>
    <t>NICKEL, TOTAL (UG/L AS NI)</t>
  </si>
  <si>
    <t>NICKEL, TOTAL, BOTTOM DEPOSITS (MG/KG,DRY WT)</t>
  </si>
  <si>
    <t>NITRATE NITROGEN, TOTAL (MG/L AS N)</t>
  </si>
  <si>
    <t>NITRITE NITROGEN, TOTAL (MG/L AS N)</t>
  </si>
  <si>
    <t>NITRITE PLUS NITRATE, TOTAL ONE LAB DETERMINED VALUE (MG/L AS N)</t>
  </si>
  <si>
    <t>NITROGEN, AMMONIA, TOTAL (MG/L AS N)</t>
  </si>
  <si>
    <t>NITROGEN, KJELDAHL, TOTAL (MG/L AS N)</t>
  </si>
  <si>
    <t>ORTHOPHOSPHATE PHOSPHORUS,DISS,MG/L,FILTER &gt;15MIN</t>
  </si>
  <si>
    <t>ORTHOPHOSPHATE PHOSPHORUS,DISS,MG/L,FLDFILT&lt;15MIN</t>
  </si>
  <si>
    <t>OXYGEN, DISSOLVED (MG/L)</t>
  </si>
  <si>
    <t>OXYGEN, DISSOLVED (PERCENT OF SATURATION)</t>
  </si>
  <si>
    <t>PH (STANDARD UNITS)</t>
  </si>
  <si>
    <t>PH (STANDARD UNITS) LAB</t>
  </si>
  <si>
    <t>PHEOPHYTIN-A UG/L SPECTROPHOTOMETRIC ACID. METH.</t>
  </si>
  <si>
    <t>PHOSPHATE, ORTHO (MG/L AS PO4)</t>
  </si>
  <si>
    <t>PHOSPHATE, TOTAL (MG/L AS PO4)</t>
  </si>
  <si>
    <t>PHOSPHORUS, TOTAL, WET METHOD (MG/L AS P)</t>
  </si>
  <si>
    <t>POTASSIUM, DISSOLVED (MG/L AS K)</t>
  </si>
  <si>
    <t>POTASSIUM, TOTAL (MG/L AS  K)</t>
  </si>
  <si>
    <t>PRESENT WEATHER (1=CLEAR,2=PTCLDY,3=CLDY,4=RAIN,5=OTHER)</t>
  </si>
  <si>
    <t>PRIMARY CONTACT, OBSERVED ACTIVITY (# OF PEOPLE OBSERVED)</t>
  </si>
  <si>
    <t>RESIDUE, TOT DISS,UNSPEC CALC BASED ON COND (MG/</t>
  </si>
  <si>
    <t>RESIDUE, TOTAL NONFILTRABLE (MG/L)</t>
  </si>
  <si>
    <t>RESIDUE, VOLATILE NONFILTRABLE (MG/L)</t>
  </si>
  <si>
    <t>RESIDUE,TOTAL FILTRABLE (DRIED AT 180C) (MG/L)</t>
  </si>
  <si>
    <t>SELENIUM, BOTTOM DEPOSITS (MG/KG AS SE DRY WT)</t>
  </si>
  <si>
    <t>SELENIUM, DISSOLVED (UG/L AS SE)</t>
  </si>
  <si>
    <t>SELENIUM, TOTAL (UG/L AS SE)</t>
  </si>
  <si>
    <t>SILVER, BOTTOM DEPOSITS (MG/KG AS AG DRY WT)</t>
  </si>
  <si>
    <t>SILVER, DISSOLVED (UG/L AS AG)</t>
  </si>
  <si>
    <t>SILVER, TOTAL (UG/L AS AG)</t>
  </si>
  <si>
    <t>SODIUM, DISSOLVED (MG/L AS NA)</t>
  </si>
  <si>
    <t>SODIUM, TOTAL (MG/L AS NA)</t>
  </si>
  <si>
    <t>SOLIDS,TOTAL, DISS, ELECTRICAL-CONDUCTIVITY,MG/L</t>
  </si>
  <si>
    <t>SPECIFIC CONDUCTANCE,FIELD (US/CM @ 25C)</t>
  </si>
  <si>
    <t>SPECIFIC CONDUCTANCE,LAB (UMHOS/CM @ 25C)</t>
  </si>
  <si>
    <t>STREAM FLOW ESTIMATE (CFS)</t>
  </si>
  <si>
    <t>SULFATE (MG/L AS SO4)</t>
  </si>
  <si>
    <t>TEMPERATURE, AIR (DEGREES CENTIGRADE)</t>
  </si>
  <si>
    <t>TEMPERATURE, WATER (DEGREES CENTIGRADE)</t>
  </si>
  <si>
    <t>TRANSPARENCY, SECCHI DISC (METERS)</t>
  </si>
  <si>
    <t>TURBIDITY,LAB NEPHELOMETRIC TURBIDITY UNITS, NTU</t>
  </si>
  <si>
    <t>WATER COLOR 1=BRWN 2=RED 3=GRN 4=BLCK 5=CLR 6=OT</t>
  </si>
  <si>
    <t>WATER ODOR (1=SEWAGE, 2=OILY/CHEMICAL, 3=ROTTEN EGGS, 4=MUSKY, 5=FISHY, 6=NONE, 7=OTHER (WRITE IN COMMENTS))</t>
  </si>
  <si>
    <t>WIND DIRECTION 1=N,2=S,3=E,4=W,5=NE,6=SE,7=NW,8=SW</t>
  </si>
  <si>
    <t>WIND INTENSITY (1=CALM,2=SLIGHT,3=MOD.,4=STRONG)</t>
  </si>
  <si>
    <t>ZINC, BOTTOM DEPOSITS (MG/KG AS ZN DRY WT)</t>
  </si>
  <si>
    <t>ZINC, DISSOLVED (UG/L AS ZN)</t>
  </si>
  <si>
    <t>ZINC, TOTAL (UG/L AS ZN)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</si>
</sst>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/>
    <xf numFmtId="1" fontId="1" fillId="2" borderId="0" xfId="0" applyNumberFormat="1" applyFont="1" applyFill="1" applyAlignment="1">
      <alignment horizontal="center" vertical="center" wrapText="1"/>
    </xf>
    <xf numFmtId="1" fontId="0" fillId="0" borderId="0" xfId="0" applyNumberFormat="1"/>
    <xf numFmtId="1" fontId="2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AFB7-02BA-456A-8EB8-98900F9B3069}">
  <dimension ref="A1:CX114"/>
  <sheetViews>
    <sheetView tabSelected="1" zoomScale="40" zoomScaleNormal="4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67" sqref="O67"/>
    </sheetView>
  </sheetViews>
  <sheetFormatPr defaultRowHeight="15" x14ac:dyDescent="0.25"/>
  <cols>
    <col min="1" max="1" width="13.28515625" bestFit="1" customWidth="1"/>
    <col min="2" max="2" width="12.7109375" customWidth="1"/>
    <col min="4" max="4" width="11.5703125" style="4" customWidth="1"/>
    <col min="5" max="5" width="12.42578125" customWidth="1"/>
    <col min="7" max="7" width="11" customWidth="1"/>
    <col min="9" max="9" width="9.140625" style="4"/>
    <col min="17" max="17" width="13.42578125" customWidth="1"/>
    <col min="19" max="19" width="0" hidden="1" customWidth="1"/>
    <col min="20" max="20" width="12.42578125" hidden="1" customWidth="1"/>
    <col min="21" max="21" width="16.5703125" hidden="1" customWidth="1"/>
    <col min="22" max="22" width="11.85546875" hidden="1" customWidth="1"/>
    <col min="23" max="23" width="20.85546875" hidden="1" customWidth="1"/>
    <col min="24" max="24" width="11.7109375" style="11" customWidth="1"/>
    <col min="25" max="25" width="23.28515625" customWidth="1"/>
    <col min="26" max="26" width="13.42578125" customWidth="1"/>
    <col min="27" max="27" width="13.140625" customWidth="1"/>
    <col min="28" max="28" width="18.28515625" customWidth="1"/>
    <col min="29" max="29" width="13.85546875" customWidth="1"/>
    <col min="30" max="30" width="12.5703125" customWidth="1"/>
    <col min="31" max="31" width="11.140625" customWidth="1"/>
    <col min="34" max="34" width="13.85546875" customWidth="1"/>
    <col min="57" max="57" width="14.28515625" style="9" customWidth="1"/>
    <col min="58" max="58" width="9.140625" style="9"/>
    <col min="59" max="59" width="17.140625" customWidth="1"/>
    <col min="60" max="60" width="15.85546875" style="9" customWidth="1"/>
    <col min="62" max="62" width="18.5703125" customWidth="1"/>
    <col min="63" max="63" width="20.5703125" customWidth="1"/>
    <col min="64" max="64" width="9.140625" style="4"/>
    <col min="65" max="65" width="11.85546875" customWidth="1"/>
    <col min="66" max="66" width="9.140625" style="4"/>
    <col min="67" max="67" width="0" style="4" hidden="1" customWidth="1"/>
    <col min="68" max="68" width="14.5703125" hidden="1" customWidth="1"/>
    <col min="69" max="69" width="17.42578125" style="9" customWidth="1"/>
    <col min="70" max="70" width="11.7109375" style="9" customWidth="1"/>
    <col min="71" max="71" width="13.85546875" customWidth="1"/>
    <col min="74" max="74" width="13.140625" customWidth="1"/>
    <col min="76" max="76" width="16.7109375" customWidth="1"/>
    <col min="77" max="77" width="13.85546875" customWidth="1"/>
    <col min="78" max="78" width="0" hidden="1" customWidth="1"/>
    <col min="79" max="79" width="9.140625" hidden="1" customWidth="1"/>
    <col min="88" max="88" width="17" customWidth="1"/>
    <col min="91" max="91" width="9.140625" style="4"/>
    <col min="92" max="92" width="14.85546875" style="11" customWidth="1"/>
    <col min="93" max="93" width="15.42578125" style="11" customWidth="1"/>
    <col min="94" max="94" width="9.140625" style="9"/>
    <col min="100" max="100" width="9.140625" style="4"/>
    <col min="101" max="102" width="9.140625" style="11"/>
  </cols>
  <sheetData>
    <row r="1" spans="1:102" s="2" customFormat="1" ht="101.25" customHeight="1" x14ac:dyDescent="0.25">
      <c r="A1" s="2" t="s">
        <v>0</v>
      </c>
      <c r="B1" s="2" t="s">
        <v>35</v>
      </c>
      <c r="C1" s="2" t="s">
        <v>89</v>
      </c>
      <c r="D1" s="3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10" t="s">
        <v>21</v>
      </c>
      <c r="Y1" s="5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5" t="s">
        <v>31</v>
      </c>
      <c r="AI1" s="2" t="s">
        <v>32</v>
      </c>
      <c r="AJ1" s="2" t="s">
        <v>33</v>
      </c>
      <c r="AK1" s="2" t="s">
        <v>34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7" t="s">
        <v>55</v>
      </c>
      <c r="BF1" s="8" t="s">
        <v>56</v>
      </c>
      <c r="BG1" s="2" t="s">
        <v>57</v>
      </c>
      <c r="BH1" s="7" t="s">
        <v>58</v>
      </c>
      <c r="BI1" s="2" t="s">
        <v>59</v>
      </c>
      <c r="BJ1" s="2" t="s">
        <v>60</v>
      </c>
      <c r="BK1" s="2" t="s">
        <v>61</v>
      </c>
      <c r="BL1" s="6" t="s">
        <v>62</v>
      </c>
      <c r="BM1" s="2" t="s">
        <v>63</v>
      </c>
      <c r="BN1" s="6" t="s">
        <v>64</v>
      </c>
      <c r="BO1" s="6" t="s">
        <v>65</v>
      </c>
      <c r="BP1" s="2" t="s">
        <v>66</v>
      </c>
      <c r="BQ1" s="8" t="s">
        <v>67</v>
      </c>
      <c r="BR1" s="7" t="s">
        <v>68</v>
      </c>
      <c r="BS1" s="5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5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5" t="s">
        <v>86</v>
      </c>
      <c r="CK1" s="2" t="s">
        <v>87</v>
      </c>
      <c r="CL1" s="2" t="s">
        <v>88</v>
      </c>
      <c r="CM1" s="6" t="s">
        <v>90</v>
      </c>
      <c r="CN1" s="12" t="s">
        <v>91</v>
      </c>
      <c r="CO1" s="10" t="s">
        <v>92</v>
      </c>
      <c r="CP1" s="8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3" t="s">
        <v>99</v>
      </c>
      <c r="CW1" s="13" t="s">
        <v>100</v>
      </c>
      <c r="CX1" s="13" t="s">
        <v>101</v>
      </c>
    </row>
    <row r="2" spans="1:102" x14ac:dyDescent="0.25">
      <c r="A2" s="1">
        <v>32014</v>
      </c>
      <c r="D2" s="4">
        <v>23</v>
      </c>
      <c r="S2">
        <v>1</v>
      </c>
      <c r="T2">
        <v>0.5</v>
      </c>
      <c r="U2">
        <v>0.5</v>
      </c>
      <c r="V2">
        <v>5</v>
      </c>
      <c r="W2">
        <v>0.5</v>
      </c>
      <c r="X2" s="11">
        <v>18</v>
      </c>
      <c r="Y2">
        <v>5</v>
      </c>
      <c r="BE2" s="9">
        <v>0.01</v>
      </c>
      <c r="BF2" s="9">
        <v>0.01</v>
      </c>
      <c r="BG2">
        <v>0.02</v>
      </c>
      <c r="BH2" s="9">
        <v>0.02</v>
      </c>
      <c r="BI2">
        <v>0.5</v>
      </c>
      <c r="BJ2">
        <v>0.02</v>
      </c>
      <c r="BL2" s="4">
        <v>6.4599999999999902</v>
      </c>
      <c r="BN2" s="4">
        <v>7.08</v>
      </c>
      <c r="BO2" s="4">
        <v>7.4</v>
      </c>
      <c r="BP2">
        <v>11</v>
      </c>
      <c r="BS2">
        <v>7.0000000000000007E-2</v>
      </c>
      <c r="BY2">
        <v>31</v>
      </c>
      <c r="BZ2">
        <v>6</v>
      </c>
      <c r="CA2">
        <v>116</v>
      </c>
      <c r="CK2">
        <v>162</v>
      </c>
      <c r="CL2">
        <v>150</v>
      </c>
      <c r="CM2" s="4">
        <v>17</v>
      </c>
      <c r="CO2" s="11">
        <v>30.139999999999901</v>
      </c>
    </row>
    <row r="3" spans="1:102" x14ac:dyDescent="0.25">
      <c r="A3" s="1">
        <v>35457</v>
      </c>
      <c r="D3" s="4">
        <v>17</v>
      </c>
      <c r="X3" s="11">
        <v>39</v>
      </c>
      <c r="AK3">
        <v>400</v>
      </c>
      <c r="AM3">
        <v>3</v>
      </c>
      <c r="AO3">
        <v>44</v>
      </c>
      <c r="BE3" s="9">
        <v>0.11</v>
      </c>
      <c r="BF3" s="9">
        <v>0.04</v>
      </c>
      <c r="BH3" s="9">
        <v>0.21</v>
      </c>
      <c r="BL3" s="4">
        <v>6.89</v>
      </c>
      <c r="BN3" s="4">
        <v>6.69</v>
      </c>
      <c r="BQ3" s="9">
        <v>0.16</v>
      </c>
      <c r="BR3" s="9">
        <v>0.39</v>
      </c>
      <c r="BV3">
        <v>3</v>
      </c>
      <c r="CJ3">
        <v>155</v>
      </c>
      <c r="CK3">
        <v>242</v>
      </c>
      <c r="CN3" s="11">
        <v>22</v>
      </c>
      <c r="CO3" s="11">
        <v>15.18</v>
      </c>
      <c r="CP3" s="9">
        <v>0.32</v>
      </c>
      <c r="CQ3">
        <v>33</v>
      </c>
      <c r="CR3">
        <v>2</v>
      </c>
      <c r="CS3">
        <v>6</v>
      </c>
      <c r="CT3">
        <v>1</v>
      </c>
      <c r="CU3">
        <v>3</v>
      </c>
    </row>
    <row r="4" spans="1:102" x14ac:dyDescent="0.25">
      <c r="A4" s="1">
        <v>35506</v>
      </c>
      <c r="D4" s="4">
        <v>13</v>
      </c>
      <c r="X4" s="11">
        <v>9</v>
      </c>
      <c r="AK4">
        <v>170</v>
      </c>
      <c r="AM4">
        <v>4</v>
      </c>
      <c r="BE4" s="9">
        <v>0.12</v>
      </c>
      <c r="BF4" s="9">
        <v>0.04</v>
      </c>
      <c r="BH4" s="9">
        <v>0.04</v>
      </c>
      <c r="BL4" s="4">
        <v>5.8</v>
      </c>
      <c r="BN4" s="4">
        <v>5.22</v>
      </c>
      <c r="BQ4" s="9">
        <v>0.01</v>
      </c>
      <c r="BR4" s="9">
        <v>0.02</v>
      </c>
      <c r="BV4">
        <v>2</v>
      </c>
      <c r="CJ4">
        <v>47</v>
      </c>
      <c r="CK4">
        <v>73</v>
      </c>
      <c r="CN4" s="11">
        <v>24</v>
      </c>
      <c r="CO4" s="11">
        <v>15.95</v>
      </c>
      <c r="CP4" s="9">
        <v>0.31</v>
      </c>
      <c r="CQ4">
        <v>30</v>
      </c>
      <c r="CR4">
        <v>1</v>
      </c>
      <c r="CS4">
        <v>6</v>
      </c>
      <c r="CT4">
        <v>2</v>
      </c>
      <c r="CU4">
        <v>3</v>
      </c>
    </row>
    <row r="5" spans="1:102" x14ac:dyDescent="0.25">
      <c r="A5" s="1">
        <v>35563</v>
      </c>
      <c r="D5" s="4">
        <v>19</v>
      </c>
      <c r="X5" s="11">
        <v>17</v>
      </c>
      <c r="AK5">
        <v>90</v>
      </c>
      <c r="AM5">
        <v>3</v>
      </c>
      <c r="AO5">
        <v>36</v>
      </c>
      <c r="BE5" s="9">
        <v>7.0000000000000007E-2</v>
      </c>
      <c r="BF5" s="9">
        <v>6.0000000000000001E-3</v>
      </c>
      <c r="BH5" s="9">
        <v>2.8000000000000001E-2</v>
      </c>
      <c r="BL5" s="4">
        <v>4.95</v>
      </c>
      <c r="BN5" s="4">
        <v>6.18</v>
      </c>
      <c r="BQ5" s="9">
        <v>1.6E-2</v>
      </c>
      <c r="BR5" s="9">
        <v>0.53</v>
      </c>
      <c r="BV5">
        <v>1</v>
      </c>
      <c r="CJ5">
        <v>99</v>
      </c>
      <c r="CK5">
        <v>155</v>
      </c>
      <c r="CN5" s="11">
        <v>28</v>
      </c>
      <c r="CO5" s="11">
        <v>21.88</v>
      </c>
      <c r="CP5" s="9">
        <v>0.37</v>
      </c>
      <c r="CQ5">
        <v>26</v>
      </c>
      <c r="CR5">
        <v>1</v>
      </c>
      <c r="CS5">
        <v>6</v>
      </c>
      <c r="CU5">
        <v>1</v>
      </c>
    </row>
    <row r="6" spans="1:102" x14ac:dyDescent="0.25">
      <c r="A6" s="1">
        <v>35634</v>
      </c>
      <c r="D6" s="4">
        <v>44</v>
      </c>
      <c r="X6" s="11">
        <v>18</v>
      </c>
      <c r="AK6">
        <v>3</v>
      </c>
      <c r="AM6">
        <v>3</v>
      </c>
      <c r="AO6">
        <v>40</v>
      </c>
      <c r="BE6" s="9">
        <v>0.06</v>
      </c>
      <c r="BF6" s="9">
        <v>0.01</v>
      </c>
      <c r="BH6" s="9">
        <v>0.2</v>
      </c>
      <c r="BL6" s="4">
        <v>6.45</v>
      </c>
      <c r="BM6">
        <v>88</v>
      </c>
      <c r="BN6" s="4">
        <v>7.02</v>
      </c>
      <c r="BR6" s="9">
        <v>7.0000000000000007E-2</v>
      </c>
      <c r="BV6">
        <v>2</v>
      </c>
      <c r="CJ6">
        <v>107</v>
      </c>
      <c r="CK6">
        <v>168</v>
      </c>
      <c r="CN6" s="11">
        <v>34</v>
      </c>
      <c r="CO6" s="11">
        <v>32.090000000000003</v>
      </c>
      <c r="CP6" s="9">
        <v>0.32</v>
      </c>
      <c r="CQ6">
        <v>25</v>
      </c>
      <c r="CR6">
        <v>1</v>
      </c>
      <c r="CS6">
        <v>6</v>
      </c>
      <c r="CT6">
        <v>2</v>
      </c>
      <c r="CU6">
        <v>2</v>
      </c>
    </row>
    <row r="7" spans="1:102" x14ac:dyDescent="0.25">
      <c r="A7" s="1">
        <v>35660</v>
      </c>
      <c r="E7">
        <v>4000</v>
      </c>
      <c r="F7">
        <v>190</v>
      </c>
      <c r="G7">
        <v>1040</v>
      </c>
      <c r="H7">
        <v>1.58</v>
      </c>
      <c r="I7" s="4">
        <v>10</v>
      </c>
      <c r="J7">
        <v>10</v>
      </c>
      <c r="K7">
        <v>61.6</v>
      </c>
      <c r="L7">
        <v>190</v>
      </c>
      <c r="M7">
        <v>200</v>
      </c>
      <c r="N7">
        <v>0.2</v>
      </c>
      <c r="O7">
        <v>0.2</v>
      </c>
      <c r="P7">
        <v>0.5</v>
      </c>
      <c r="Z7">
        <v>10</v>
      </c>
      <c r="AA7">
        <v>10</v>
      </c>
      <c r="AB7">
        <v>5.7</v>
      </c>
      <c r="AC7">
        <v>3.1</v>
      </c>
      <c r="AD7">
        <v>5</v>
      </c>
      <c r="AE7">
        <v>5</v>
      </c>
      <c r="AS7">
        <v>7.7</v>
      </c>
      <c r="AT7">
        <v>2</v>
      </c>
      <c r="AU7">
        <v>2</v>
      </c>
      <c r="BA7">
        <v>0.25</v>
      </c>
      <c r="BB7">
        <v>10</v>
      </c>
      <c r="BC7">
        <v>10</v>
      </c>
      <c r="BD7">
        <v>3.4</v>
      </c>
      <c r="CB7">
        <v>0.25</v>
      </c>
      <c r="CC7">
        <v>2</v>
      </c>
      <c r="CD7">
        <v>2</v>
      </c>
      <c r="CE7">
        <v>1</v>
      </c>
      <c r="CF7">
        <v>2</v>
      </c>
      <c r="CG7">
        <v>2</v>
      </c>
      <c r="CV7" s="4">
        <v>20.2</v>
      </c>
      <c r="CW7" s="11">
        <v>5</v>
      </c>
      <c r="CX7" s="11">
        <v>39</v>
      </c>
    </row>
    <row r="8" spans="1:102" x14ac:dyDescent="0.25">
      <c r="A8" s="1">
        <v>35691</v>
      </c>
      <c r="D8" s="4">
        <v>41</v>
      </c>
      <c r="X8" s="11">
        <v>17</v>
      </c>
      <c r="AK8">
        <v>25</v>
      </c>
      <c r="AM8">
        <v>3</v>
      </c>
      <c r="AO8">
        <v>36</v>
      </c>
      <c r="BG8">
        <v>0.02</v>
      </c>
      <c r="BH8" s="9">
        <v>0.09</v>
      </c>
      <c r="BL8" s="4">
        <v>6.41</v>
      </c>
      <c r="BM8">
        <v>84</v>
      </c>
      <c r="BN8" s="4">
        <v>7.02</v>
      </c>
      <c r="BQ8" s="9">
        <v>0.01</v>
      </c>
      <c r="BR8" s="9">
        <v>7.0000000000000007E-2</v>
      </c>
      <c r="BV8">
        <v>3</v>
      </c>
      <c r="CJ8">
        <v>94</v>
      </c>
      <c r="CK8">
        <v>146</v>
      </c>
      <c r="CN8" s="11">
        <v>34</v>
      </c>
      <c r="CO8" s="11">
        <v>29.88</v>
      </c>
      <c r="CP8" s="9">
        <v>0.39</v>
      </c>
      <c r="CQ8">
        <v>52</v>
      </c>
      <c r="CR8">
        <v>1</v>
      </c>
      <c r="CS8">
        <v>6</v>
      </c>
      <c r="CT8">
        <v>2</v>
      </c>
      <c r="CU8">
        <v>3</v>
      </c>
    </row>
    <row r="9" spans="1:102" x14ac:dyDescent="0.25">
      <c r="A9" s="1">
        <v>35754</v>
      </c>
      <c r="D9" s="4">
        <v>44</v>
      </c>
      <c r="X9" s="11">
        <v>40</v>
      </c>
      <c r="AK9">
        <v>28</v>
      </c>
      <c r="AM9">
        <v>3</v>
      </c>
      <c r="AO9">
        <v>46</v>
      </c>
      <c r="BE9" s="9">
        <v>0.09</v>
      </c>
      <c r="BF9" s="9">
        <v>0.01</v>
      </c>
      <c r="BH9" s="9">
        <v>0.04</v>
      </c>
      <c r="BL9" s="4">
        <v>7.78</v>
      </c>
      <c r="BM9">
        <v>76</v>
      </c>
      <c r="BN9" s="4">
        <v>7.07</v>
      </c>
      <c r="BQ9" s="9">
        <v>0.01</v>
      </c>
      <c r="BR9" s="9">
        <v>0.06</v>
      </c>
      <c r="BV9">
        <v>2</v>
      </c>
      <c r="CJ9">
        <v>200</v>
      </c>
      <c r="CK9">
        <v>259</v>
      </c>
      <c r="CN9" s="11">
        <v>20</v>
      </c>
      <c r="CO9" s="11">
        <v>14.18</v>
      </c>
      <c r="CP9" s="9">
        <v>0.4</v>
      </c>
      <c r="CQ9">
        <v>30</v>
      </c>
      <c r="CR9">
        <v>1</v>
      </c>
      <c r="CS9">
        <v>6</v>
      </c>
      <c r="CU9">
        <v>1</v>
      </c>
    </row>
    <row r="10" spans="1:102" x14ac:dyDescent="0.25">
      <c r="A10" s="1">
        <v>35804</v>
      </c>
      <c r="D10" s="4">
        <v>7</v>
      </c>
      <c r="X10" s="11">
        <v>6</v>
      </c>
      <c r="AK10">
        <v>433</v>
      </c>
      <c r="AM10">
        <v>5</v>
      </c>
      <c r="AO10">
        <v>16</v>
      </c>
      <c r="BE10" s="9">
        <v>0.01</v>
      </c>
      <c r="BF10" s="9">
        <v>8.0000000000000002E-3</v>
      </c>
      <c r="BH10" s="9">
        <v>2.5999999999999999E-2</v>
      </c>
      <c r="BL10" s="4">
        <v>6.9</v>
      </c>
      <c r="BM10">
        <v>65.599999999999994</v>
      </c>
      <c r="BN10" s="4">
        <v>5.84</v>
      </c>
      <c r="BQ10" s="9">
        <v>0.01</v>
      </c>
      <c r="BR10" s="9">
        <v>7.0999999999999994E-2</v>
      </c>
      <c r="BV10">
        <v>2</v>
      </c>
      <c r="CJ10">
        <v>36</v>
      </c>
      <c r="CK10">
        <v>56</v>
      </c>
      <c r="CN10" s="11">
        <v>16.5</v>
      </c>
      <c r="CO10" s="11">
        <v>13.17</v>
      </c>
      <c r="CP10" s="9">
        <v>0.28000000000000003</v>
      </c>
      <c r="CQ10">
        <v>66</v>
      </c>
      <c r="CR10">
        <v>1</v>
      </c>
      <c r="CS10">
        <v>6</v>
      </c>
      <c r="CT10">
        <v>3</v>
      </c>
      <c r="CU10">
        <v>2</v>
      </c>
    </row>
    <row r="11" spans="1:102" x14ac:dyDescent="0.25">
      <c r="A11" s="1">
        <v>35865</v>
      </c>
      <c r="D11" s="4">
        <v>15</v>
      </c>
      <c r="X11" s="11">
        <v>11</v>
      </c>
      <c r="AK11">
        <v>32</v>
      </c>
      <c r="AM11">
        <v>5</v>
      </c>
      <c r="AO11">
        <v>28</v>
      </c>
      <c r="BE11" s="9">
        <v>4.9000000000000002E-2</v>
      </c>
      <c r="BF11" s="9">
        <v>6.0000000000000001E-3</v>
      </c>
      <c r="BH11" s="9">
        <v>8.0000000000000002E-3</v>
      </c>
      <c r="BL11" s="4">
        <v>6.73</v>
      </c>
      <c r="BM11">
        <v>63.4</v>
      </c>
      <c r="BN11" s="4">
        <v>6.5</v>
      </c>
      <c r="BQ11" s="9">
        <v>2.1999999999999999E-2</v>
      </c>
      <c r="BR11" s="9">
        <v>7.8E-2</v>
      </c>
      <c r="BV11">
        <v>2</v>
      </c>
      <c r="CJ11">
        <v>103</v>
      </c>
      <c r="CN11" s="11">
        <v>12</v>
      </c>
      <c r="CO11" s="11">
        <v>13.25</v>
      </c>
      <c r="CP11" s="9">
        <v>0.34</v>
      </c>
      <c r="CQ11">
        <v>47</v>
      </c>
      <c r="CR11">
        <v>1</v>
      </c>
      <c r="CS11">
        <v>6</v>
      </c>
      <c r="CT11">
        <v>1</v>
      </c>
      <c r="CU11">
        <v>2</v>
      </c>
    </row>
    <row r="12" spans="1:102" x14ac:dyDescent="0.25">
      <c r="A12" s="1">
        <v>35919</v>
      </c>
      <c r="D12" s="4">
        <v>24</v>
      </c>
      <c r="X12" s="11">
        <v>18.3</v>
      </c>
      <c r="AK12">
        <v>11.8</v>
      </c>
      <c r="AM12">
        <v>3</v>
      </c>
      <c r="AO12">
        <v>31</v>
      </c>
      <c r="BE12" s="9">
        <v>1.0999999999999999E-2</v>
      </c>
      <c r="BF12" s="9">
        <v>0.01</v>
      </c>
      <c r="BH12" s="9">
        <v>2.8000000000000001E-2</v>
      </c>
      <c r="BL12" s="4">
        <v>7.68</v>
      </c>
      <c r="BM12">
        <v>92.4</v>
      </c>
      <c r="BN12" s="4">
        <v>7.54</v>
      </c>
      <c r="BQ12" s="9">
        <v>0.01</v>
      </c>
      <c r="BR12" s="9">
        <v>0.1</v>
      </c>
      <c r="BV12">
        <v>2</v>
      </c>
      <c r="CJ12">
        <v>97</v>
      </c>
      <c r="CK12">
        <v>151</v>
      </c>
      <c r="CN12" s="11">
        <v>32</v>
      </c>
      <c r="CO12" s="11">
        <v>24.94</v>
      </c>
      <c r="CP12" s="9">
        <v>0.33</v>
      </c>
      <c r="CQ12">
        <v>39.299999999999997</v>
      </c>
      <c r="CR12">
        <v>1</v>
      </c>
      <c r="CS12">
        <v>6</v>
      </c>
      <c r="CT12">
        <v>2</v>
      </c>
      <c r="CU12">
        <v>1</v>
      </c>
    </row>
    <row r="13" spans="1:102" x14ac:dyDescent="0.25">
      <c r="A13" s="1">
        <v>35990</v>
      </c>
      <c r="D13" s="4">
        <v>24</v>
      </c>
      <c r="E13">
        <v>958</v>
      </c>
      <c r="F13">
        <v>382</v>
      </c>
      <c r="G13">
        <v>469</v>
      </c>
      <c r="H13">
        <v>3</v>
      </c>
      <c r="I13" s="4">
        <v>10</v>
      </c>
      <c r="J13">
        <v>10</v>
      </c>
      <c r="K13">
        <v>26</v>
      </c>
      <c r="L13">
        <v>44</v>
      </c>
      <c r="M13">
        <v>52</v>
      </c>
      <c r="N13">
        <v>0.2</v>
      </c>
      <c r="O13">
        <v>0.2</v>
      </c>
      <c r="P13">
        <v>1</v>
      </c>
      <c r="X13" s="11">
        <v>15.5</v>
      </c>
      <c r="Z13">
        <v>10</v>
      </c>
      <c r="AA13">
        <v>10</v>
      </c>
      <c r="AB13">
        <v>3</v>
      </c>
      <c r="AC13">
        <v>2</v>
      </c>
      <c r="AD13">
        <v>5</v>
      </c>
      <c r="AE13">
        <v>5</v>
      </c>
      <c r="AK13">
        <v>9</v>
      </c>
      <c r="AM13">
        <v>3</v>
      </c>
      <c r="AO13">
        <v>36</v>
      </c>
      <c r="AS13">
        <v>3</v>
      </c>
      <c r="AT13">
        <v>2</v>
      </c>
      <c r="AU13">
        <v>7</v>
      </c>
      <c r="BA13">
        <v>0.2</v>
      </c>
      <c r="BB13">
        <v>10</v>
      </c>
      <c r="BC13">
        <v>10</v>
      </c>
      <c r="BD13">
        <v>2</v>
      </c>
      <c r="BE13" s="9">
        <v>0.08</v>
      </c>
      <c r="BF13" s="9">
        <v>0.01</v>
      </c>
      <c r="BH13" s="9">
        <v>0.04</v>
      </c>
      <c r="BL13" s="4">
        <v>5.9</v>
      </c>
      <c r="BM13">
        <v>80.3</v>
      </c>
      <c r="BN13" s="4">
        <v>6.9</v>
      </c>
      <c r="BQ13" s="9">
        <v>0.02</v>
      </c>
      <c r="BR13" s="9">
        <v>7.0000000000000007E-2</v>
      </c>
      <c r="BV13">
        <v>2</v>
      </c>
      <c r="CB13">
        <v>1</v>
      </c>
      <c r="CC13">
        <v>2</v>
      </c>
      <c r="CD13">
        <v>2</v>
      </c>
      <c r="CE13">
        <v>1</v>
      </c>
      <c r="CF13">
        <v>2</v>
      </c>
      <c r="CG13">
        <v>2</v>
      </c>
      <c r="CJ13">
        <v>92</v>
      </c>
      <c r="CK13">
        <v>143</v>
      </c>
      <c r="CN13" s="11">
        <v>33</v>
      </c>
      <c r="CO13" s="11">
        <v>31.41</v>
      </c>
      <c r="CP13" s="9">
        <v>0.38</v>
      </c>
      <c r="CQ13">
        <v>31.7</v>
      </c>
      <c r="CR13">
        <v>1</v>
      </c>
      <c r="CS13">
        <v>6</v>
      </c>
      <c r="CU13">
        <v>1</v>
      </c>
      <c r="CV13" s="4">
        <v>8</v>
      </c>
      <c r="CW13" s="11">
        <v>5</v>
      </c>
      <c r="CX13" s="11">
        <v>21</v>
      </c>
    </row>
    <row r="14" spans="1:102" x14ac:dyDescent="0.25">
      <c r="A14" s="1">
        <v>36047</v>
      </c>
      <c r="D14" s="4">
        <v>32</v>
      </c>
      <c r="X14" s="11">
        <v>21.2</v>
      </c>
      <c r="AK14">
        <v>44</v>
      </c>
      <c r="AM14">
        <v>3</v>
      </c>
      <c r="AO14">
        <v>36</v>
      </c>
      <c r="BE14" s="9">
        <v>0.09</v>
      </c>
      <c r="BF14" s="9">
        <v>0.01</v>
      </c>
      <c r="BH14" s="9">
        <v>0.13</v>
      </c>
      <c r="BL14" s="4">
        <v>3.61</v>
      </c>
      <c r="BM14">
        <v>46.3</v>
      </c>
      <c r="BN14" s="4">
        <v>6.87</v>
      </c>
      <c r="BQ14" s="9">
        <v>0.03</v>
      </c>
      <c r="BR14" s="9">
        <v>0.09</v>
      </c>
      <c r="BV14">
        <v>2</v>
      </c>
      <c r="CJ14">
        <v>104</v>
      </c>
      <c r="CK14">
        <v>163</v>
      </c>
      <c r="CN14" s="11">
        <v>26</v>
      </c>
      <c r="CO14" s="11">
        <v>28.69</v>
      </c>
      <c r="CP14" s="9">
        <v>0.41</v>
      </c>
      <c r="CQ14">
        <v>35.4</v>
      </c>
      <c r="CR14">
        <v>1</v>
      </c>
      <c r="CS14">
        <v>6</v>
      </c>
      <c r="CT14">
        <v>1</v>
      </c>
      <c r="CU14">
        <v>2</v>
      </c>
    </row>
    <row r="15" spans="1:102" x14ac:dyDescent="0.25">
      <c r="A15" s="1">
        <v>36109</v>
      </c>
      <c r="D15" s="4">
        <v>18.5</v>
      </c>
      <c r="X15" s="11">
        <v>18</v>
      </c>
      <c r="AK15">
        <v>58</v>
      </c>
      <c r="AM15">
        <v>3</v>
      </c>
      <c r="AO15">
        <v>32</v>
      </c>
      <c r="BE15" s="9">
        <v>0.17</v>
      </c>
      <c r="BF15" s="9">
        <v>0.01</v>
      </c>
      <c r="BH15" s="9">
        <v>0.13</v>
      </c>
      <c r="BL15" s="4">
        <v>6.04</v>
      </c>
      <c r="BM15">
        <v>63.8</v>
      </c>
      <c r="BN15" s="4">
        <v>6.63</v>
      </c>
      <c r="BQ15" s="9">
        <v>0.02</v>
      </c>
      <c r="BR15" s="9">
        <v>0.12</v>
      </c>
      <c r="BV15">
        <v>2</v>
      </c>
      <c r="CJ15">
        <v>82</v>
      </c>
      <c r="CK15">
        <v>128</v>
      </c>
      <c r="CN15" s="11">
        <v>17.5</v>
      </c>
      <c r="CO15" s="11">
        <v>18</v>
      </c>
      <c r="CP15" s="9">
        <v>0.36</v>
      </c>
      <c r="CQ15">
        <v>48.2</v>
      </c>
      <c r="CR15">
        <v>1</v>
      </c>
      <c r="CS15">
        <v>6</v>
      </c>
      <c r="CT15">
        <v>1</v>
      </c>
      <c r="CU15">
        <v>2</v>
      </c>
    </row>
    <row r="16" spans="1:102" x14ac:dyDescent="0.25">
      <c r="A16" s="1">
        <v>36172</v>
      </c>
      <c r="D16" s="4">
        <v>11.5</v>
      </c>
      <c r="X16" s="11">
        <v>12</v>
      </c>
      <c r="AK16">
        <v>36</v>
      </c>
      <c r="AM16">
        <v>3</v>
      </c>
      <c r="AO16">
        <v>20</v>
      </c>
      <c r="BE16" s="9">
        <v>0.02</v>
      </c>
      <c r="BF16" s="9">
        <v>0.01</v>
      </c>
      <c r="BH16" s="9">
        <v>0.04</v>
      </c>
      <c r="BL16" s="4">
        <v>9.15</v>
      </c>
      <c r="BM16">
        <v>81.900000000000006</v>
      </c>
      <c r="BN16" s="4">
        <v>6.25</v>
      </c>
      <c r="BQ16" s="9">
        <v>0.01</v>
      </c>
      <c r="BR16" s="9">
        <v>0.09</v>
      </c>
      <c r="BV16">
        <v>2</v>
      </c>
      <c r="CJ16">
        <v>79</v>
      </c>
      <c r="CK16">
        <v>123</v>
      </c>
      <c r="CN16" s="11">
        <v>19</v>
      </c>
      <c r="CO16" s="11">
        <v>10.84</v>
      </c>
      <c r="CP16" s="9">
        <v>0.35</v>
      </c>
      <c r="CQ16">
        <v>53.3</v>
      </c>
      <c r="CR16">
        <v>1</v>
      </c>
      <c r="CS16">
        <v>6</v>
      </c>
      <c r="CT16">
        <v>2</v>
      </c>
      <c r="CU16">
        <v>3</v>
      </c>
    </row>
    <row r="17" spans="1:102" x14ac:dyDescent="0.25">
      <c r="A17" s="1">
        <v>36235</v>
      </c>
      <c r="D17" s="4">
        <v>15</v>
      </c>
      <c r="X17" s="11">
        <v>16</v>
      </c>
      <c r="AK17">
        <v>1060</v>
      </c>
      <c r="AM17">
        <v>5</v>
      </c>
      <c r="AO17">
        <v>24</v>
      </c>
      <c r="BG17">
        <v>0.18</v>
      </c>
      <c r="BH17" s="9">
        <v>0.08</v>
      </c>
      <c r="BL17" s="4">
        <v>7.51</v>
      </c>
      <c r="BM17">
        <v>72.3</v>
      </c>
      <c r="BN17" s="4">
        <v>6.3</v>
      </c>
      <c r="BQ17" s="9">
        <v>0.01</v>
      </c>
      <c r="BR17" s="9">
        <v>0.11</v>
      </c>
      <c r="BV17">
        <v>1</v>
      </c>
      <c r="CJ17">
        <v>68</v>
      </c>
      <c r="CK17">
        <v>107</v>
      </c>
      <c r="CN17" s="11">
        <v>19.5</v>
      </c>
      <c r="CO17" s="11">
        <v>13.91</v>
      </c>
      <c r="CP17" s="9">
        <v>0.22</v>
      </c>
      <c r="CQ17">
        <v>42</v>
      </c>
      <c r="CR17">
        <v>1</v>
      </c>
      <c r="CS17">
        <v>6</v>
      </c>
      <c r="CT17">
        <v>1</v>
      </c>
      <c r="CU17">
        <v>3</v>
      </c>
    </row>
    <row r="18" spans="1:102" x14ac:dyDescent="0.25">
      <c r="A18" s="1">
        <v>36299</v>
      </c>
      <c r="D18" s="4">
        <v>20</v>
      </c>
      <c r="E18">
        <v>1770</v>
      </c>
      <c r="F18">
        <v>260</v>
      </c>
      <c r="G18">
        <v>1500</v>
      </c>
      <c r="H18">
        <v>3</v>
      </c>
      <c r="I18" s="4">
        <v>10</v>
      </c>
      <c r="J18">
        <v>10</v>
      </c>
      <c r="K18">
        <v>26.1</v>
      </c>
      <c r="L18">
        <v>40</v>
      </c>
      <c r="M18">
        <v>50</v>
      </c>
      <c r="N18">
        <v>0.2</v>
      </c>
      <c r="O18">
        <v>0.9</v>
      </c>
      <c r="P18">
        <v>1</v>
      </c>
      <c r="X18" s="11">
        <v>14</v>
      </c>
      <c r="Z18">
        <v>10</v>
      </c>
      <c r="AA18">
        <v>10</v>
      </c>
      <c r="AB18">
        <v>2.1</v>
      </c>
      <c r="AC18">
        <v>4.5</v>
      </c>
      <c r="AD18">
        <v>5</v>
      </c>
      <c r="AE18">
        <v>5</v>
      </c>
      <c r="AK18">
        <v>12</v>
      </c>
      <c r="AM18">
        <v>3</v>
      </c>
      <c r="AO18">
        <v>26</v>
      </c>
      <c r="AS18">
        <v>5.9</v>
      </c>
      <c r="AT18">
        <v>2</v>
      </c>
      <c r="AU18">
        <v>2</v>
      </c>
      <c r="BA18">
        <v>0.25</v>
      </c>
      <c r="BB18">
        <v>10</v>
      </c>
      <c r="BC18">
        <v>10</v>
      </c>
      <c r="BD18">
        <v>1.2</v>
      </c>
      <c r="BG18">
        <v>0.12</v>
      </c>
      <c r="BH18" s="9">
        <v>7.0000000000000007E-2</v>
      </c>
      <c r="BL18" s="4">
        <v>5.78</v>
      </c>
      <c r="BM18">
        <v>70.2</v>
      </c>
      <c r="BN18" s="4">
        <v>6.83</v>
      </c>
      <c r="BQ18" s="9">
        <v>0.02</v>
      </c>
      <c r="BR18" s="9">
        <v>0.11</v>
      </c>
      <c r="BV18">
        <v>1</v>
      </c>
      <c r="CB18">
        <v>1</v>
      </c>
      <c r="CC18">
        <v>2</v>
      </c>
      <c r="CD18">
        <v>2</v>
      </c>
      <c r="CE18">
        <v>1</v>
      </c>
      <c r="CF18">
        <v>2</v>
      </c>
      <c r="CG18">
        <v>2</v>
      </c>
      <c r="CJ18">
        <v>75</v>
      </c>
      <c r="CK18">
        <v>117</v>
      </c>
      <c r="CN18" s="11">
        <v>30</v>
      </c>
      <c r="CO18" s="11">
        <v>25.41</v>
      </c>
      <c r="CP18" s="9">
        <v>0.26</v>
      </c>
      <c r="CQ18">
        <v>37</v>
      </c>
      <c r="CR18">
        <v>1</v>
      </c>
      <c r="CS18">
        <v>6</v>
      </c>
      <c r="CU18">
        <v>1</v>
      </c>
      <c r="CV18" s="4">
        <v>15.1</v>
      </c>
      <c r="CW18" s="11">
        <v>18</v>
      </c>
      <c r="CX18" s="11">
        <v>190</v>
      </c>
    </row>
    <row r="19" spans="1:102" x14ac:dyDescent="0.25">
      <c r="A19" s="1">
        <v>36354</v>
      </c>
      <c r="D19" s="4">
        <v>22</v>
      </c>
      <c r="X19" s="11">
        <v>10</v>
      </c>
      <c r="AK19">
        <v>933</v>
      </c>
      <c r="AM19">
        <v>3</v>
      </c>
      <c r="AO19">
        <v>32</v>
      </c>
      <c r="BG19">
        <v>7.0000000000000007E-2</v>
      </c>
      <c r="BH19" s="9">
        <v>0.08</v>
      </c>
      <c r="BL19" s="4">
        <v>5.0199999999999996</v>
      </c>
      <c r="BM19">
        <v>64</v>
      </c>
      <c r="BN19" s="4">
        <v>6.7</v>
      </c>
      <c r="BQ19" s="9">
        <v>0.02</v>
      </c>
      <c r="BR19" s="9">
        <v>0.1</v>
      </c>
      <c r="BV19">
        <v>4</v>
      </c>
      <c r="CJ19">
        <v>68</v>
      </c>
      <c r="CK19">
        <v>101</v>
      </c>
      <c r="CN19" s="11">
        <v>23.5</v>
      </c>
      <c r="CO19" s="11">
        <v>27.93</v>
      </c>
      <c r="CQ19">
        <v>43</v>
      </c>
      <c r="CR19">
        <v>1</v>
      </c>
      <c r="CS19">
        <v>6</v>
      </c>
      <c r="CU19">
        <v>1</v>
      </c>
    </row>
    <row r="20" spans="1:102" x14ac:dyDescent="0.25">
      <c r="A20" s="1">
        <v>36411</v>
      </c>
      <c r="D20" s="4">
        <v>28</v>
      </c>
      <c r="X20" s="11">
        <v>18</v>
      </c>
      <c r="AK20">
        <v>7</v>
      </c>
      <c r="AM20">
        <v>3</v>
      </c>
      <c r="AO20">
        <v>32</v>
      </c>
      <c r="BG20">
        <v>0.08</v>
      </c>
      <c r="BH20" s="9">
        <v>0.05</v>
      </c>
      <c r="BL20" s="4">
        <v>5.78</v>
      </c>
      <c r="BM20">
        <v>76</v>
      </c>
      <c r="BN20" s="4">
        <v>6.69</v>
      </c>
      <c r="BQ20" s="9">
        <v>0.01</v>
      </c>
      <c r="BR20" s="9">
        <v>0.08</v>
      </c>
      <c r="BV20">
        <v>2</v>
      </c>
      <c r="CJ20">
        <v>83</v>
      </c>
      <c r="CK20">
        <v>130</v>
      </c>
      <c r="CN20" s="11">
        <v>34</v>
      </c>
      <c r="CO20" s="11">
        <v>29.46</v>
      </c>
      <c r="CQ20">
        <v>20</v>
      </c>
      <c r="CR20">
        <v>1</v>
      </c>
      <c r="CS20">
        <v>6</v>
      </c>
      <c r="CU20">
        <v>1</v>
      </c>
    </row>
    <row r="21" spans="1:102" x14ac:dyDescent="0.25">
      <c r="A21" s="1">
        <v>36473</v>
      </c>
      <c r="D21" s="4">
        <v>21</v>
      </c>
      <c r="X21" s="11">
        <v>18</v>
      </c>
      <c r="AK21">
        <v>40</v>
      </c>
      <c r="AM21">
        <v>3</v>
      </c>
      <c r="AO21">
        <v>28</v>
      </c>
      <c r="BG21">
        <v>0.05</v>
      </c>
      <c r="BH21" s="9">
        <v>0.03</v>
      </c>
      <c r="BL21" s="4">
        <v>8.07</v>
      </c>
      <c r="BM21">
        <v>84.3</v>
      </c>
      <c r="BN21" s="4">
        <v>7.07</v>
      </c>
      <c r="BQ21" s="9">
        <v>0.01</v>
      </c>
      <c r="BR21" s="9">
        <v>0.06</v>
      </c>
      <c r="BV21">
        <v>1</v>
      </c>
      <c r="CJ21">
        <v>77</v>
      </c>
      <c r="CK21">
        <v>120</v>
      </c>
      <c r="CN21" s="11">
        <v>18</v>
      </c>
      <c r="CO21" s="11">
        <v>17.89</v>
      </c>
      <c r="CP21" s="9">
        <v>0.4</v>
      </c>
      <c r="CQ21">
        <v>27</v>
      </c>
      <c r="CR21">
        <v>1</v>
      </c>
      <c r="CS21">
        <v>6</v>
      </c>
      <c r="CU21">
        <v>1</v>
      </c>
    </row>
    <row r="22" spans="1:102" x14ac:dyDescent="0.25">
      <c r="A22" s="1">
        <v>36535</v>
      </c>
      <c r="D22" s="4">
        <v>34</v>
      </c>
      <c r="X22" s="11">
        <v>26</v>
      </c>
      <c r="AK22">
        <v>10</v>
      </c>
      <c r="AM22">
        <v>3</v>
      </c>
      <c r="AO22">
        <v>36</v>
      </c>
      <c r="BG22">
        <v>0.1</v>
      </c>
      <c r="BH22" s="9">
        <v>0.08</v>
      </c>
      <c r="BJ22">
        <v>0.02</v>
      </c>
      <c r="BL22" s="4">
        <v>8.5</v>
      </c>
      <c r="BM22">
        <v>81.599999999999994</v>
      </c>
      <c r="BN22" s="4">
        <v>6.96</v>
      </c>
      <c r="BS22">
        <v>0.08</v>
      </c>
      <c r="BV22">
        <v>1</v>
      </c>
      <c r="CJ22">
        <v>128</v>
      </c>
      <c r="CK22">
        <v>199</v>
      </c>
      <c r="CO22" s="11">
        <v>14.07</v>
      </c>
      <c r="CQ22">
        <v>27</v>
      </c>
      <c r="CR22">
        <v>1</v>
      </c>
      <c r="CS22">
        <v>6</v>
      </c>
      <c r="CT22">
        <v>2</v>
      </c>
      <c r="CU22">
        <v>2</v>
      </c>
    </row>
    <row r="23" spans="1:102" x14ac:dyDescent="0.25">
      <c r="A23" s="1">
        <v>36592</v>
      </c>
      <c r="D23" s="4">
        <v>27</v>
      </c>
      <c r="E23">
        <v>419</v>
      </c>
      <c r="F23">
        <v>197</v>
      </c>
      <c r="G23">
        <v>1570</v>
      </c>
      <c r="H23">
        <v>1</v>
      </c>
      <c r="I23" s="4">
        <v>10</v>
      </c>
      <c r="J23">
        <v>10</v>
      </c>
      <c r="K23">
        <v>6.9</v>
      </c>
      <c r="L23">
        <v>49</v>
      </c>
      <c r="M23">
        <v>62</v>
      </c>
      <c r="N23">
        <v>0.4</v>
      </c>
      <c r="O23">
        <v>1</v>
      </c>
      <c r="P23">
        <v>1</v>
      </c>
      <c r="X23" s="11">
        <v>16</v>
      </c>
      <c r="Z23">
        <v>10</v>
      </c>
      <c r="AA23">
        <v>10</v>
      </c>
      <c r="AB23">
        <v>1</v>
      </c>
      <c r="AC23">
        <v>1</v>
      </c>
      <c r="AD23">
        <v>5</v>
      </c>
      <c r="AE23">
        <v>5</v>
      </c>
      <c r="AK23">
        <v>29</v>
      </c>
      <c r="AM23">
        <v>3</v>
      </c>
      <c r="AO23">
        <v>42</v>
      </c>
      <c r="AS23">
        <v>1</v>
      </c>
      <c r="AT23">
        <v>2</v>
      </c>
      <c r="AU23">
        <v>2</v>
      </c>
      <c r="BA23">
        <v>0.25</v>
      </c>
      <c r="BB23">
        <v>15</v>
      </c>
      <c r="BC23">
        <v>15</v>
      </c>
      <c r="BD23">
        <v>1</v>
      </c>
      <c r="BG23">
        <v>0.02</v>
      </c>
      <c r="BH23" s="9">
        <v>0.05</v>
      </c>
      <c r="BJ23">
        <v>0.01</v>
      </c>
      <c r="BL23" s="4">
        <v>7.42</v>
      </c>
      <c r="BM23">
        <v>79.900000000000006</v>
      </c>
      <c r="BN23" s="4">
        <v>6.89</v>
      </c>
      <c r="BS23">
        <v>0.1</v>
      </c>
      <c r="BV23">
        <v>3</v>
      </c>
      <c r="CB23">
        <v>1</v>
      </c>
      <c r="CC23">
        <v>2</v>
      </c>
      <c r="CD23">
        <v>4</v>
      </c>
      <c r="CE23">
        <v>1</v>
      </c>
      <c r="CF23">
        <v>2</v>
      </c>
      <c r="CG23">
        <v>2</v>
      </c>
      <c r="CJ23">
        <v>95</v>
      </c>
      <c r="CK23">
        <v>149</v>
      </c>
      <c r="CN23" s="11">
        <v>23.5</v>
      </c>
      <c r="CO23" s="11">
        <v>19.32</v>
      </c>
      <c r="CQ23">
        <v>41</v>
      </c>
      <c r="CR23">
        <v>1</v>
      </c>
      <c r="CS23">
        <v>6</v>
      </c>
      <c r="CT23">
        <v>2</v>
      </c>
      <c r="CU23">
        <v>3</v>
      </c>
      <c r="CV23" s="4">
        <v>6.4</v>
      </c>
      <c r="CW23" s="11">
        <v>11</v>
      </c>
      <c r="CX23" s="11">
        <v>89</v>
      </c>
    </row>
    <row r="24" spans="1:102" x14ac:dyDescent="0.25">
      <c r="A24" s="1">
        <v>36647</v>
      </c>
      <c r="D24" s="4">
        <v>29</v>
      </c>
      <c r="X24" s="11">
        <v>21</v>
      </c>
      <c r="AK24">
        <v>1</v>
      </c>
      <c r="AM24">
        <v>3</v>
      </c>
      <c r="AO24">
        <v>38</v>
      </c>
      <c r="BG24">
        <v>0.1</v>
      </c>
      <c r="BH24" s="9">
        <v>0.21</v>
      </c>
      <c r="BJ24">
        <v>0.02</v>
      </c>
      <c r="BL24" s="4">
        <v>4.16</v>
      </c>
      <c r="BM24">
        <v>49.4</v>
      </c>
      <c r="BN24" s="4">
        <v>6.86</v>
      </c>
      <c r="BS24">
        <v>0.12</v>
      </c>
      <c r="BV24">
        <v>2</v>
      </c>
      <c r="CJ24">
        <v>114</v>
      </c>
      <c r="CK24">
        <v>178</v>
      </c>
      <c r="CN24" s="11">
        <v>24</v>
      </c>
      <c r="CO24" s="11">
        <v>24.11</v>
      </c>
      <c r="CQ24">
        <v>44</v>
      </c>
      <c r="CR24">
        <v>1</v>
      </c>
      <c r="CS24">
        <v>6</v>
      </c>
      <c r="CT24">
        <v>1</v>
      </c>
      <c r="CU24">
        <v>2</v>
      </c>
    </row>
    <row r="25" spans="1:102" x14ac:dyDescent="0.25">
      <c r="A25" s="1">
        <v>36717</v>
      </c>
      <c r="D25" s="4">
        <v>26</v>
      </c>
      <c r="X25" s="11">
        <v>18</v>
      </c>
      <c r="AK25">
        <v>13</v>
      </c>
      <c r="AM25">
        <v>3</v>
      </c>
      <c r="AO25">
        <v>28</v>
      </c>
      <c r="BG25">
        <v>0.02</v>
      </c>
      <c r="BH25" s="9">
        <v>0.06</v>
      </c>
      <c r="BJ25">
        <v>0.05</v>
      </c>
      <c r="BL25" s="4">
        <v>6.17</v>
      </c>
      <c r="BM25">
        <v>83.7</v>
      </c>
      <c r="BN25" s="4">
        <v>6.96</v>
      </c>
      <c r="BS25">
        <v>0.14000000000000001</v>
      </c>
      <c r="BV25">
        <v>2</v>
      </c>
      <c r="CJ25">
        <v>97</v>
      </c>
      <c r="CK25">
        <v>152</v>
      </c>
      <c r="CN25" s="11">
        <v>31</v>
      </c>
      <c r="CO25" s="11">
        <v>31.7</v>
      </c>
      <c r="CQ25">
        <v>63</v>
      </c>
      <c r="CR25">
        <v>1</v>
      </c>
      <c r="CS25">
        <v>6</v>
      </c>
      <c r="CT25">
        <v>2</v>
      </c>
      <c r="CU25">
        <v>2</v>
      </c>
    </row>
    <row r="26" spans="1:102" x14ac:dyDescent="0.25">
      <c r="A26" s="1">
        <v>36787</v>
      </c>
      <c r="D26" s="4">
        <v>30</v>
      </c>
      <c r="X26" s="11">
        <v>20</v>
      </c>
      <c r="AK26">
        <v>123</v>
      </c>
      <c r="AM26">
        <v>3</v>
      </c>
      <c r="AO26">
        <v>34</v>
      </c>
      <c r="BG26">
        <v>0.02</v>
      </c>
      <c r="BH26" s="9">
        <v>0.02</v>
      </c>
      <c r="BJ26">
        <v>0.01</v>
      </c>
      <c r="BL26" s="4">
        <v>5.65</v>
      </c>
      <c r="BM26">
        <v>72</v>
      </c>
      <c r="BN26" s="4">
        <v>6.81</v>
      </c>
      <c r="BS26">
        <v>0.1</v>
      </c>
      <c r="BV26">
        <v>1</v>
      </c>
      <c r="CJ26">
        <v>103</v>
      </c>
      <c r="CK26">
        <v>161</v>
      </c>
      <c r="CN26" s="11">
        <v>34</v>
      </c>
      <c r="CO26" s="11">
        <v>27.94</v>
      </c>
      <c r="CQ26">
        <v>37</v>
      </c>
      <c r="CR26">
        <v>1</v>
      </c>
      <c r="CS26">
        <v>6</v>
      </c>
      <c r="CU26">
        <v>1</v>
      </c>
    </row>
    <row r="27" spans="1:102" x14ac:dyDescent="0.25">
      <c r="A27" s="1">
        <v>36843</v>
      </c>
      <c r="D27" s="4">
        <v>15</v>
      </c>
      <c r="X27" s="11">
        <v>14</v>
      </c>
      <c r="AK27">
        <v>17</v>
      </c>
      <c r="AM27">
        <v>3</v>
      </c>
      <c r="AO27">
        <v>22</v>
      </c>
      <c r="BG27">
        <v>0.16</v>
      </c>
      <c r="BH27" s="9">
        <v>0.13</v>
      </c>
      <c r="BJ27">
        <v>0.02</v>
      </c>
      <c r="BL27" s="4">
        <v>6.88</v>
      </c>
      <c r="BM27">
        <v>68.2</v>
      </c>
      <c r="BN27" s="4">
        <v>6.33</v>
      </c>
      <c r="BS27">
        <v>0.08</v>
      </c>
      <c r="BV27">
        <v>3</v>
      </c>
      <c r="CJ27">
        <v>69</v>
      </c>
      <c r="CK27">
        <v>108</v>
      </c>
      <c r="CN27" s="11">
        <v>15</v>
      </c>
      <c r="CO27" s="11">
        <v>15.22</v>
      </c>
      <c r="CP27" s="9">
        <v>0.36</v>
      </c>
      <c r="CQ27">
        <v>28</v>
      </c>
      <c r="CR27">
        <v>1</v>
      </c>
      <c r="CS27">
        <v>6</v>
      </c>
      <c r="CT27">
        <v>4</v>
      </c>
      <c r="CU27">
        <v>3</v>
      </c>
    </row>
    <row r="28" spans="1:102" x14ac:dyDescent="0.25">
      <c r="A28" s="1">
        <v>36900</v>
      </c>
      <c r="D28" s="4">
        <v>14</v>
      </c>
      <c r="X28" s="11">
        <v>18</v>
      </c>
      <c r="AK28">
        <v>10</v>
      </c>
      <c r="AM28">
        <v>3</v>
      </c>
      <c r="AO28">
        <v>78</v>
      </c>
      <c r="BG28">
        <v>0.04</v>
      </c>
      <c r="BH28" s="9">
        <v>0.13</v>
      </c>
      <c r="BJ28">
        <v>0.01</v>
      </c>
      <c r="BL28" s="4">
        <v>8.4</v>
      </c>
      <c r="BM28">
        <v>68.7</v>
      </c>
      <c r="BN28" s="4">
        <v>6.44</v>
      </c>
      <c r="BS28">
        <v>7.0000000000000007E-2</v>
      </c>
      <c r="BV28">
        <v>1</v>
      </c>
      <c r="CJ28">
        <v>83</v>
      </c>
      <c r="CK28">
        <v>129</v>
      </c>
      <c r="CO28" s="11">
        <v>7.33</v>
      </c>
      <c r="CQ28">
        <v>23</v>
      </c>
      <c r="CR28">
        <v>1</v>
      </c>
      <c r="CS28">
        <v>6</v>
      </c>
      <c r="CU28">
        <v>1</v>
      </c>
    </row>
    <row r="29" spans="1:102" x14ac:dyDescent="0.25">
      <c r="A29" s="1">
        <v>36955</v>
      </c>
      <c r="D29" s="4">
        <v>20</v>
      </c>
      <c r="X29" s="11">
        <v>11</v>
      </c>
      <c r="AK29">
        <v>120</v>
      </c>
      <c r="AM29">
        <v>5</v>
      </c>
      <c r="AO29">
        <v>36</v>
      </c>
      <c r="BG29">
        <v>7.0000000000000007E-2</v>
      </c>
      <c r="BH29" s="9">
        <v>0.11</v>
      </c>
      <c r="BJ29">
        <v>0.02</v>
      </c>
      <c r="BL29" s="4">
        <v>5.9</v>
      </c>
      <c r="BM29">
        <v>57.6</v>
      </c>
      <c r="BN29" s="4">
        <v>6.43</v>
      </c>
      <c r="BS29">
        <v>0.17</v>
      </c>
      <c r="BV29">
        <v>1</v>
      </c>
      <c r="CJ29">
        <v>65</v>
      </c>
      <c r="CK29">
        <v>101</v>
      </c>
      <c r="CN29" s="11">
        <v>24</v>
      </c>
      <c r="CO29" s="11">
        <v>14.98</v>
      </c>
      <c r="CP29" s="9">
        <v>0.27</v>
      </c>
      <c r="CQ29">
        <v>60</v>
      </c>
      <c r="CR29">
        <v>1</v>
      </c>
      <c r="CS29">
        <v>6</v>
      </c>
      <c r="CT29">
        <v>4</v>
      </c>
      <c r="CU29">
        <v>2</v>
      </c>
    </row>
    <row r="30" spans="1:102" x14ac:dyDescent="0.25">
      <c r="A30" s="1">
        <v>37014</v>
      </c>
      <c r="D30" s="4">
        <v>22</v>
      </c>
      <c r="F30">
        <v>166</v>
      </c>
      <c r="I30" s="4">
        <v>10</v>
      </c>
      <c r="L30">
        <v>43</v>
      </c>
      <c r="N30">
        <v>0.2</v>
      </c>
      <c r="X30" s="11">
        <v>17</v>
      </c>
      <c r="Z30">
        <v>10</v>
      </c>
      <c r="AD30">
        <v>5</v>
      </c>
      <c r="AF30">
        <v>7</v>
      </c>
      <c r="AK30">
        <v>43</v>
      </c>
      <c r="AM30">
        <v>3</v>
      </c>
      <c r="AO30">
        <v>40</v>
      </c>
      <c r="AT30">
        <v>2</v>
      </c>
      <c r="BB30">
        <v>15</v>
      </c>
      <c r="BG30">
        <v>0.04</v>
      </c>
      <c r="BH30" s="9">
        <v>0.1</v>
      </c>
      <c r="BJ30">
        <v>0.03</v>
      </c>
      <c r="BL30" s="4">
        <v>4.53</v>
      </c>
      <c r="BM30">
        <v>52</v>
      </c>
      <c r="BN30" s="4">
        <v>6.55</v>
      </c>
      <c r="BS30">
        <v>0.08</v>
      </c>
      <c r="BV30">
        <v>2</v>
      </c>
      <c r="BX30">
        <v>93</v>
      </c>
      <c r="CD30">
        <v>2</v>
      </c>
      <c r="CF30">
        <v>2</v>
      </c>
      <c r="CK30">
        <v>147</v>
      </c>
      <c r="CN30" s="11">
        <v>20</v>
      </c>
      <c r="CO30" s="11">
        <v>22.31</v>
      </c>
      <c r="CP30" s="9">
        <v>0.56999999999999995</v>
      </c>
      <c r="CQ30">
        <v>17</v>
      </c>
      <c r="CR30">
        <v>1</v>
      </c>
      <c r="CS30">
        <v>6</v>
      </c>
      <c r="CT30">
        <v>2</v>
      </c>
      <c r="CU30">
        <v>2</v>
      </c>
      <c r="CW30" s="11">
        <v>5</v>
      </c>
    </row>
    <row r="31" spans="1:102" x14ac:dyDescent="0.25">
      <c r="A31" s="1">
        <v>37088</v>
      </c>
      <c r="D31" s="4">
        <v>20</v>
      </c>
      <c r="X31" s="11">
        <v>16</v>
      </c>
      <c r="AF31">
        <v>7</v>
      </c>
      <c r="AK31">
        <v>7</v>
      </c>
      <c r="AM31">
        <v>3</v>
      </c>
      <c r="AO31">
        <v>30</v>
      </c>
      <c r="BG31">
        <v>0.06</v>
      </c>
      <c r="BH31" s="9">
        <v>0.05</v>
      </c>
      <c r="BJ31">
        <v>0.02</v>
      </c>
      <c r="BL31" s="4">
        <v>5.19</v>
      </c>
      <c r="BM31">
        <v>66.900000000000006</v>
      </c>
      <c r="BN31" s="4">
        <v>6.55</v>
      </c>
      <c r="BS31">
        <v>7.0000000000000007E-2</v>
      </c>
      <c r="BV31">
        <v>2</v>
      </c>
      <c r="BX31">
        <v>82</v>
      </c>
      <c r="CK31">
        <v>129</v>
      </c>
      <c r="CN31" s="11">
        <v>31</v>
      </c>
      <c r="CO31" s="11">
        <v>29</v>
      </c>
      <c r="CP31" s="9">
        <v>0.43</v>
      </c>
      <c r="CQ31">
        <v>20</v>
      </c>
      <c r="CR31">
        <v>1</v>
      </c>
      <c r="CS31">
        <v>6</v>
      </c>
      <c r="CT31">
        <v>2</v>
      </c>
      <c r="CU31">
        <v>2</v>
      </c>
    </row>
    <row r="32" spans="1:102" x14ac:dyDescent="0.25">
      <c r="A32" s="1">
        <v>37160</v>
      </c>
      <c r="D32" s="4">
        <v>42</v>
      </c>
      <c r="X32" s="11">
        <v>20</v>
      </c>
      <c r="AF32">
        <v>3</v>
      </c>
      <c r="AH32">
        <v>68</v>
      </c>
      <c r="AK32">
        <v>17</v>
      </c>
      <c r="AM32">
        <v>3</v>
      </c>
      <c r="AO32">
        <v>40</v>
      </c>
      <c r="BG32">
        <v>0.06</v>
      </c>
      <c r="BH32" s="9">
        <v>0.97</v>
      </c>
      <c r="BJ32">
        <v>0.08</v>
      </c>
      <c r="BL32" s="4">
        <v>0.76</v>
      </c>
      <c r="BM32">
        <v>9.1</v>
      </c>
      <c r="BN32" s="4">
        <v>6.47</v>
      </c>
      <c r="BS32">
        <v>0.14000000000000001</v>
      </c>
      <c r="BV32">
        <v>1</v>
      </c>
      <c r="BX32">
        <v>103</v>
      </c>
      <c r="CK32">
        <v>161</v>
      </c>
      <c r="CM32" s="4">
        <v>10</v>
      </c>
      <c r="CN32" s="11">
        <v>20</v>
      </c>
      <c r="CO32" s="11">
        <v>24.42</v>
      </c>
      <c r="CP32" s="9">
        <v>0.56000000000000005</v>
      </c>
      <c r="CQ32">
        <v>19</v>
      </c>
      <c r="CR32">
        <v>1</v>
      </c>
      <c r="CS32">
        <v>6</v>
      </c>
      <c r="CT32">
        <v>1</v>
      </c>
      <c r="CU32">
        <v>2</v>
      </c>
    </row>
    <row r="33" spans="1:101" x14ac:dyDescent="0.25">
      <c r="A33" s="1">
        <v>37208</v>
      </c>
      <c r="D33" s="4">
        <v>26</v>
      </c>
      <c r="F33">
        <v>390</v>
      </c>
      <c r="I33" s="4">
        <v>5</v>
      </c>
      <c r="L33">
        <v>1000</v>
      </c>
      <c r="X33" s="11">
        <v>14</v>
      </c>
      <c r="Z33">
        <v>10</v>
      </c>
      <c r="AD33">
        <v>1</v>
      </c>
      <c r="AF33">
        <v>26</v>
      </c>
      <c r="AH33">
        <v>18</v>
      </c>
      <c r="AK33">
        <v>3</v>
      </c>
      <c r="AM33">
        <v>3</v>
      </c>
      <c r="AO33">
        <v>32</v>
      </c>
      <c r="BB33">
        <v>10</v>
      </c>
      <c r="BG33">
        <v>0.03</v>
      </c>
      <c r="BH33" s="9">
        <v>7.0000000000000007E-2</v>
      </c>
      <c r="BJ33">
        <v>0.01</v>
      </c>
      <c r="BL33" s="4">
        <v>4.93</v>
      </c>
      <c r="BM33">
        <v>53.5</v>
      </c>
      <c r="BN33" s="4">
        <v>6.37</v>
      </c>
      <c r="BS33">
        <v>0.08</v>
      </c>
      <c r="BV33">
        <v>1</v>
      </c>
      <c r="BX33">
        <v>82</v>
      </c>
      <c r="CD33">
        <v>2</v>
      </c>
      <c r="CF33">
        <v>0.5</v>
      </c>
      <c r="CK33">
        <v>129</v>
      </c>
      <c r="CM33" s="4">
        <v>18</v>
      </c>
      <c r="CN33" s="11">
        <v>25</v>
      </c>
      <c r="CO33" s="11">
        <v>19.54</v>
      </c>
      <c r="CP33" s="9">
        <v>0.28999999999999998</v>
      </c>
      <c r="CQ33">
        <v>27</v>
      </c>
      <c r="CR33">
        <v>1</v>
      </c>
      <c r="CS33">
        <v>6</v>
      </c>
      <c r="CT33">
        <v>2</v>
      </c>
      <c r="CU33">
        <v>2</v>
      </c>
      <c r="CW33" s="11">
        <v>5</v>
      </c>
    </row>
    <row r="34" spans="1:101" x14ac:dyDescent="0.25">
      <c r="A34" s="1">
        <v>37279</v>
      </c>
      <c r="D34" s="4">
        <v>17</v>
      </c>
      <c r="X34" s="11">
        <v>16</v>
      </c>
      <c r="AF34">
        <v>1</v>
      </c>
      <c r="AH34">
        <v>36</v>
      </c>
      <c r="AK34">
        <v>3</v>
      </c>
      <c r="AM34">
        <v>3</v>
      </c>
      <c r="AO34">
        <v>26</v>
      </c>
      <c r="BG34">
        <v>0.04</v>
      </c>
      <c r="BH34" s="9">
        <v>0.08</v>
      </c>
      <c r="BJ34">
        <v>0.04</v>
      </c>
      <c r="BL34" s="4">
        <v>7.88</v>
      </c>
      <c r="BM34">
        <v>74.900000000000006</v>
      </c>
      <c r="BN34" s="4">
        <v>6.49</v>
      </c>
      <c r="BS34">
        <v>0.04</v>
      </c>
      <c r="BV34">
        <v>3</v>
      </c>
      <c r="BX34">
        <v>77</v>
      </c>
      <c r="CK34">
        <v>120</v>
      </c>
      <c r="CM34" s="4">
        <v>17</v>
      </c>
      <c r="CN34" s="11">
        <v>27</v>
      </c>
      <c r="CO34" s="11">
        <v>13.19</v>
      </c>
      <c r="CP34" s="9">
        <v>0.42</v>
      </c>
      <c r="CQ34">
        <v>34</v>
      </c>
      <c r="CR34">
        <v>1</v>
      </c>
      <c r="CS34">
        <v>6</v>
      </c>
      <c r="CT34">
        <v>2</v>
      </c>
      <c r="CU34">
        <v>4</v>
      </c>
    </row>
    <row r="35" spans="1:101" x14ac:dyDescent="0.25">
      <c r="A35" s="1">
        <v>37336</v>
      </c>
      <c r="D35" s="4">
        <v>25</v>
      </c>
      <c r="X35" s="11">
        <v>28</v>
      </c>
      <c r="AF35">
        <v>1</v>
      </c>
      <c r="AH35">
        <v>45</v>
      </c>
      <c r="AK35">
        <v>3</v>
      </c>
      <c r="AM35">
        <v>3</v>
      </c>
      <c r="AO35">
        <v>46</v>
      </c>
      <c r="BG35">
        <v>0.16</v>
      </c>
      <c r="BH35" s="9">
        <v>0.13</v>
      </c>
      <c r="BJ35">
        <v>0.04</v>
      </c>
      <c r="BL35" s="4">
        <v>6.78</v>
      </c>
      <c r="BM35">
        <v>72.400000000000006</v>
      </c>
      <c r="BN35" s="4">
        <v>6.48</v>
      </c>
      <c r="BS35">
        <v>0.1</v>
      </c>
      <c r="BV35">
        <v>1</v>
      </c>
      <c r="BX35">
        <v>111</v>
      </c>
      <c r="CK35">
        <v>174</v>
      </c>
      <c r="CM35" s="4">
        <v>10</v>
      </c>
      <c r="CN35" s="11">
        <v>25</v>
      </c>
      <c r="CO35" s="11">
        <v>19.399999999999999</v>
      </c>
      <c r="CP35" s="9">
        <v>0.3</v>
      </c>
      <c r="CQ35">
        <v>50</v>
      </c>
      <c r="CR35">
        <v>1</v>
      </c>
      <c r="CS35">
        <v>6</v>
      </c>
      <c r="CT35">
        <v>1</v>
      </c>
      <c r="CU35">
        <v>3</v>
      </c>
    </row>
    <row r="36" spans="1:101" x14ac:dyDescent="0.25">
      <c r="A36" s="1">
        <v>37396</v>
      </c>
      <c r="D36" s="4">
        <v>27</v>
      </c>
      <c r="X36" s="11">
        <v>18</v>
      </c>
      <c r="AF36">
        <v>3</v>
      </c>
      <c r="AH36">
        <v>20</v>
      </c>
      <c r="AK36">
        <v>73</v>
      </c>
      <c r="AM36">
        <v>3</v>
      </c>
      <c r="AO36">
        <v>38</v>
      </c>
      <c r="BG36">
        <v>0.04</v>
      </c>
      <c r="BH36" s="9">
        <v>0.14000000000000001</v>
      </c>
      <c r="BJ36">
        <v>0.04</v>
      </c>
      <c r="BL36" s="4">
        <v>5.74</v>
      </c>
      <c r="BM36">
        <v>67.599999999999994</v>
      </c>
      <c r="BN36" s="4">
        <v>7.07</v>
      </c>
      <c r="BS36">
        <v>0.13</v>
      </c>
      <c r="BV36">
        <v>1</v>
      </c>
      <c r="BX36">
        <v>93</v>
      </c>
      <c r="CK36">
        <v>145</v>
      </c>
      <c r="CM36" s="4">
        <v>18</v>
      </c>
      <c r="CN36" s="11">
        <v>28</v>
      </c>
      <c r="CO36" s="11">
        <v>24.44</v>
      </c>
      <c r="CP36" s="9">
        <v>0.28000000000000003</v>
      </c>
      <c r="CQ36">
        <v>53</v>
      </c>
      <c r="CR36">
        <v>1</v>
      </c>
      <c r="CS36">
        <v>6</v>
      </c>
      <c r="CT36">
        <v>1</v>
      </c>
      <c r="CU36">
        <v>2</v>
      </c>
    </row>
    <row r="37" spans="1:101" x14ac:dyDescent="0.25">
      <c r="A37" s="1">
        <v>37447</v>
      </c>
      <c r="D37" s="4">
        <v>23</v>
      </c>
      <c r="F37">
        <v>684</v>
      </c>
      <c r="I37" s="4">
        <v>5</v>
      </c>
      <c r="L37">
        <v>1000</v>
      </c>
      <c r="N37">
        <v>0.1</v>
      </c>
      <c r="X37" s="11">
        <v>14</v>
      </c>
      <c r="Z37">
        <v>10</v>
      </c>
      <c r="AD37">
        <v>1</v>
      </c>
      <c r="AF37">
        <v>8</v>
      </c>
      <c r="AH37">
        <v>22</v>
      </c>
      <c r="AK37">
        <v>77</v>
      </c>
      <c r="AM37">
        <v>3</v>
      </c>
      <c r="AO37">
        <v>30</v>
      </c>
      <c r="AT37">
        <v>0.28999999999999998</v>
      </c>
      <c r="BB37">
        <v>10</v>
      </c>
      <c r="BG37">
        <v>0.04</v>
      </c>
      <c r="BH37" s="9">
        <v>0.04</v>
      </c>
      <c r="BJ37">
        <v>0.04</v>
      </c>
      <c r="BL37" s="4">
        <v>5.78</v>
      </c>
      <c r="BM37">
        <v>76.400000000000006</v>
      </c>
      <c r="BN37" s="4">
        <v>6.7</v>
      </c>
      <c r="BS37">
        <v>0.08</v>
      </c>
      <c r="BV37">
        <v>1</v>
      </c>
      <c r="BX37">
        <v>89</v>
      </c>
      <c r="CD37">
        <v>2</v>
      </c>
      <c r="CF37">
        <v>0.5</v>
      </c>
      <c r="CK37">
        <v>139</v>
      </c>
      <c r="CM37" s="4">
        <v>12</v>
      </c>
      <c r="CN37" s="11">
        <v>29</v>
      </c>
      <c r="CO37" s="11">
        <v>30.22</v>
      </c>
      <c r="CP37" s="9">
        <v>0.36</v>
      </c>
      <c r="CQ37">
        <v>28</v>
      </c>
      <c r="CR37">
        <v>1</v>
      </c>
      <c r="CS37">
        <v>6</v>
      </c>
      <c r="CU37">
        <v>1</v>
      </c>
      <c r="CW37" s="11">
        <v>5</v>
      </c>
    </row>
    <row r="38" spans="1:101" x14ac:dyDescent="0.25">
      <c r="A38" s="1">
        <v>37566</v>
      </c>
      <c r="D38" s="4">
        <v>10</v>
      </c>
      <c r="X38" s="11">
        <v>10</v>
      </c>
      <c r="AF38">
        <v>2</v>
      </c>
      <c r="AH38">
        <v>225</v>
      </c>
      <c r="AK38">
        <v>300</v>
      </c>
      <c r="AM38">
        <v>4</v>
      </c>
      <c r="AO38">
        <v>24</v>
      </c>
      <c r="BG38">
        <v>0.04</v>
      </c>
      <c r="BH38" s="9">
        <v>7.0000000000000007E-2</v>
      </c>
      <c r="BJ38">
        <v>0.04</v>
      </c>
      <c r="BL38" s="4">
        <v>7.44</v>
      </c>
      <c r="BM38">
        <v>74.400000000000006</v>
      </c>
      <c r="BN38" s="4">
        <v>6.13</v>
      </c>
      <c r="BS38">
        <v>0.06</v>
      </c>
      <c r="BV38">
        <v>1</v>
      </c>
      <c r="BX38">
        <v>22</v>
      </c>
      <c r="CK38">
        <v>35</v>
      </c>
      <c r="CM38" s="4">
        <v>10</v>
      </c>
      <c r="CN38" s="11">
        <v>21</v>
      </c>
      <c r="CO38" s="11">
        <v>15.73</v>
      </c>
      <c r="CP38" s="9">
        <v>0.35</v>
      </c>
      <c r="CQ38">
        <v>25</v>
      </c>
      <c r="CR38">
        <v>1</v>
      </c>
      <c r="CS38">
        <v>6</v>
      </c>
      <c r="CT38">
        <v>1</v>
      </c>
      <c r="CU38">
        <v>2</v>
      </c>
    </row>
    <row r="39" spans="1:101" x14ac:dyDescent="0.25">
      <c r="A39" s="1">
        <v>37636</v>
      </c>
      <c r="D39" s="4">
        <v>14</v>
      </c>
      <c r="F39">
        <v>3518</v>
      </c>
      <c r="I39" s="4">
        <v>5</v>
      </c>
      <c r="L39">
        <v>1000</v>
      </c>
      <c r="N39">
        <v>0.1</v>
      </c>
      <c r="X39" s="11">
        <v>12</v>
      </c>
      <c r="Z39">
        <v>10</v>
      </c>
      <c r="AD39">
        <v>1</v>
      </c>
      <c r="AF39">
        <v>3</v>
      </c>
      <c r="AH39">
        <v>222</v>
      </c>
      <c r="AK39">
        <v>150</v>
      </c>
      <c r="AM39">
        <v>3</v>
      </c>
      <c r="AO39">
        <v>22</v>
      </c>
      <c r="AT39">
        <v>1.28</v>
      </c>
      <c r="BB39">
        <v>10</v>
      </c>
      <c r="BG39">
        <v>0.04</v>
      </c>
      <c r="BH39" s="9">
        <v>0.08</v>
      </c>
      <c r="BJ39">
        <v>0.04</v>
      </c>
      <c r="BL39" s="4">
        <v>9.4</v>
      </c>
      <c r="BM39">
        <v>81.599999999999994</v>
      </c>
      <c r="BN39" s="4">
        <v>6.47</v>
      </c>
      <c r="BS39">
        <v>0.06</v>
      </c>
      <c r="BV39">
        <v>3</v>
      </c>
      <c r="BX39">
        <v>59</v>
      </c>
      <c r="CD39">
        <v>2</v>
      </c>
      <c r="CF39">
        <v>0.5</v>
      </c>
      <c r="CK39">
        <v>92</v>
      </c>
      <c r="CM39" s="4">
        <v>10</v>
      </c>
      <c r="CN39" s="11">
        <v>7</v>
      </c>
      <c r="CO39" s="11">
        <v>9.1300000000000008</v>
      </c>
      <c r="CP39" s="9">
        <v>0.23</v>
      </c>
      <c r="CQ39">
        <v>43</v>
      </c>
      <c r="CR39">
        <v>1</v>
      </c>
      <c r="CS39">
        <v>6</v>
      </c>
      <c r="CT39">
        <v>1</v>
      </c>
      <c r="CU39">
        <v>4</v>
      </c>
      <c r="CW39" s="11">
        <v>6.53</v>
      </c>
    </row>
    <row r="40" spans="1:101" x14ac:dyDescent="0.25">
      <c r="A40" s="1">
        <v>37726</v>
      </c>
      <c r="D40" s="4">
        <v>20</v>
      </c>
      <c r="F40">
        <v>867</v>
      </c>
      <c r="I40" s="4">
        <v>5</v>
      </c>
      <c r="L40">
        <v>1000</v>
      </c>
      <c r="N40">
        <v>0.1</v>
      </c>
      <c r="X40" s="11">
        <v>15</v>
      </c>
      <c r="Z40">
        <v>10</v>
      </c>
      <c r="AD40">
        <v>1</v>
      </c>
      <c r="AF40">
        <v>8</v>
      </c>
      <c r="AH40">
        <v>88</v>
      </c>
      <c r="AK40">
        <v>116</v>
      </c>
      <c r="AM40">
        <v>3</v>
      </c>
      <c r="AO40">
        <v>28</v>
      </c>
      <c r="AT40">
        <v>0.73</v>
      </c>
      <c r="BB40">
        <v>10</v>
      </c>
      <c r="BG40">
        <v>0.04</v>
      </c>
      <c r="BH40" s="9">
        <v>0.1</v>
      </c>
      <c r="BJ40">
        <v>0.04</v>
      </c>
      <c r="BL40" s="4">
        <v>7.05</v>
      </c>
      <c r="BM40">
        <v>77.099999999999994</v>
      </c>
      <c r="BN40" s="4">
        <v>6.81</v>
      </c>
      <c r="BS40">
        <v>0.08</v>
      </c>
      <c r="BV40">
        <v>2</v>
      </c>
      <c r="BX40">
        <v>82</v>
      </c>
      <c r="CD40">
        <v>2</v>
      </c>
      <c r="CF40">
        <v>0.5</v>
      </c>
      <c r="CK40">
        <v>129</v>
      </c>
      <c r="CM40" s="4">
        <v>19</v>
      </c>
      <c r="CN40" s="11">
        <v>25</v>
      </c>
      <c r="CO40" s="11">
        <v>19.670000000000002</v>
      </c>
      <c r="CP40" s="9">
        <v>0.35</v>
      </c>
      <c r="CQ40">
        <v>28</v>
      </c>
      <c r="CR40">
        <v>1</v>
      </c>
      <c r="CS40">
        <v>6</v>
      </c>
      <c r="CT40">
        <v>2</v>
      </c>
      <c r="CU40">
        <v>2</v>
      </c>
      <c r="CW40" s="11">
        <v>5</v>
      </c>
    </row>
    <row r="41" spans="1:101" x14ac:dyDescent="0.25">
      <c r="A41" s="1">
        <v>37826</v>
      </c>
      <c r="D41" s="4">
        <v>29</v>
      </c>
      <c r="X41" s="11">
        <v>14</v>
      </c>
      <c r="AF41">
        <v>1</v>
      </c>
      <c r="AH41">
        <v>8</v>
      </c>
      <c r="AK41">
        <v>176</v>
      </c>
      <c r="AM41">
        <v>3</v>
      </c>
      <c r="AO41">
        <v>34</v>
      </c>
      <c r="BG41">
        <v>0.09</v>
      </c>
      <c r="BH41" s="9">
        <v>0.14000000000000001</v>
      </c>
      <c r="BK41">
        <v>0.04</v>
      </c>
      <c r="BL41" s="4">
        <v>5.23</v>
      </c>
      <c r="BM41">
        <v>70.3</v>
      </c>
      <c r="BN41" s="4">
        <v>7.3</v>
      </c>
      <c r="BS41">
        <v>0.09</v>
      </c>
      <c r="BV41">
        <v>2</v>
      </c>
      <c r="BX41">
        <v>93</v>
      </c>
      <c r="CK41">
        <v>145</v>
      </c>
      <c r="CM41" s="4">
        <v>18</v>
      </c>
      <c r="CN41" s="11">
        <v>32</v>
      </c>
      <c r="CO41" s="11">
        <v>30.48</v>
      </c>
      <c r="CP41" s="9">
        <v>0.37</v>
      </c>
      <c r="CQ41">
        <v>25</v>
      </c>
      <c r="CR41">
        <v>1</v>
      </c>
      <c r="CS41">
        <v>6</v>
      </c>
      <c r="CT41">
        <v>3</v>
      </c>
      <c r="CU41">
        <v>2</v>
      </c>
    </row>
    <row r="42" spans="1:101" x14ac:dyDescent="0.25">
      <c r="A42" s="1">
        <v>37902</v>
      </c>
      <c r="D42" s="4">
        <v>27</v>
      </c>
      <c r="X42" s="11">
        <v>13</v>
      </c>
      <c r="AF42">
        <v>2</v>
      </c>
      <c r="AH42">
        <v>25</v>
      </c>
      <c r="AM42">
        <v>3</v>
      </c>
      <c r="AO42">
        <v>28</v>
      </c>
      <c r="BG42">
        <v>7.0000000000000007E-2</v>
      </c>
      <c r="BH42" s="9">
        <v>0.23</v>
      </c>
      <c r="BL42" s="4">
        <v>3.84</v>
      </c>
      <c r="BM42">
        <v>45.4</v>
      </c>
      <c r="BN42" s="4">
        <v>6.86</v>
      </c>
      <c r="BS42">
        <v>0.08</v>
      </c>
      <c r="BV42">
        <v>2</v>
      </c>
      <c r="BX42">
        <v>77</v>
      </c>
      <c r="BY42">
        <v>16</v>
      </c>
      <c r="CK42">
        <v>120</v>
      </c>
      <c r="CM42" s="4">
        <v>10</v>
      </c>
      <c r="CN42" s="11">
        <v>24</v>
      </c>
      <c r="CO42" s="11">
        <v>23.65</v>
      </c>
      <c r="CP42" s="9">
        <v>0.35</v>
      </c>
      <c r="CQ42">
        <v>33</v>
      </c>
      <c r="CR42">
        <v>1</v>
      </c>
      <c r="CS42">
        <v>6</v>
      </c>
      <c r="CT42">
        <v>2</v>
      </c>
      <c r="CU42">
        <v>3</v>
      </c>
    </row>
    <row r="43" spans="1:101" x14ac:dyDescent="0.25">
      <c r="A43" s="1">
        <v>38014</v>
      </c>
      <c r="D43" s="4">
        <v>11</v>
      </c>
      <c r="F43">
        <v>13384</v>
      </c>
      <c r="I43" s="4">
        <v>5</v>
      </c>
      <c r="L43">
        <v>1000</v>
      </c>
      <c r="N43">
        <v>0.1</v>
      </c>
      <c r="X43" s="11">
        <v>10</v>
      </c>
      <c r="Z43">
        <v>10</v>
      </c>
      <c r="AD43">
        <v>2.83</v>
      </c>
      <c r="AF43">
        <v>3</v>
      </c>
      <c r="AH43">
        <v>294</v>
      </c>
      <c r="AM43">
        <v>3</v>
      </c>
      <c r="AO43">
        <v>20</v>
      </c>
      <c r="AT43">
        <v>2.41</v>
      </c>
      <c r="BB43">
        <v>10</v>
      </c>
      <c r="BG43">
        <v>0.04</v>
      </c>
      <c r="BH43" s="9">
        <v>0.11</v>
      </c>
      <c r="BL43" s="4">
        <v>8.83</v>
      </c>
      <c r="BM43">
        <v>81.599999999999994</v>
      </c>
      <c r="BN43" s="4">
        <v>8.27</v>
      </c>
      <c r="BS43">
        <v>7.0000000000000007E-2</v>
      </c>
      <c r="BV43">
        <v>1</v>
      </c>
      <c r="BX43">
        <v>42</v>
      </c>
      <c r="BY43">
        <v>24</v>
      </c>
      <c r="CD43">
        <v>2</v>
      </c>
      <c r="CF43">
        <v>0.5</v>
      </c>
      <c r="CK43">
        <v>65</v>
      </c>
      <c r="CM43" s="4">
        <v>10</v>
      </c>
      <c r="CN43" s="11">
        <v>14</v>
      </c>
      <c r="CO43" s="11">
        <v>11.83</v>
      </c>
      <c r="CP43" s="9">
        <v>0.23</v>
      </c>
      <c r="CQ43">
        <v>55</v>
      </c>
      <c r="CR43">
        <v>1</v>
      </c>
      <c r="CS43">
        <v>6</v>
      </c>
      <c r="CT43">
        <v>2</v>
      </c>
      <c r="CU43">
        <v>3</v>
      </c>
      <c r="CW43" s="11">
        <v>13</v>
      </c>
    </row>
    <row r="44" spans="1:101" x14ac:dyDescent="0.25">
      <c r="A44" s="1">
        <v>38098</v>
      </c>
      <c r="D44" s="4">
        <v>18</v>
      </c>
      <c r="F44">
        <v>923</v>
      </c>
      <c r="I44" s="4">
        <v>1.96</v>
      </c>
      <c r="L44">
        <v>48.4</v>
      </c>
      <c r="N44">
        <v>0.1</v>
      </c>
      <c r="X44" s="11">
        <v>13</v>
      </c>
      <c r="Z44">
        <v>1</v>
      </c>
      <c r="AD44">
        <v>0.93</v>
      </c>
      <c r="AF44">
        <v>10</v>
      </c>
      <c r="AH44">
        <v>79</v>
      </c>
      <c r="AM44">
        <v>3</v>
      </c>
      <c r="AO44">
        <v>28</v>
      </c>
      <c r="AT44">
        <v>0.59</v>
      </c>
      <c r="BB44">
        <v>1.76</v>
      </c>
      <c r="BG44">
        <v>0.05</v>
      </c>
      <c r="BH44" s="9">
        <v>0.19</v>
      </c>
      <c r="BL44" s="4">
        <v>8.3000000000000007</v>
      </c>
      <c r="BM44">
        <v>94</v>
      </c>
      <c r="BN44" s="4">
        <v>7.4</v>
      </c>
      <c r="BS44">
        <v>0.13</v>
      </c>
      <c r="BV44">
        <v>3</v>
      </c>
      <c r="BX44">
        <v>72</v>
      </c>
      <c r="BY44">
        <v>27</v>
      </c>
      <c r="CD44">
        <v>0.5</v>
      </c>
      <c r="CF44">
        <v>0.1</v>
      </c>
      <c r="CK44">
        <v>113</v>
      </c>
      <c r="CM44" s="4">
        <v>14</v>
      </c>
      <c r="CN44" s="11">
        <v>26</v>
      </c>
      <c r="CO44" s="11">
        <v>21.3</v>
      </c>
      <c r="CP44" s="9">
        <v>0.28000000000000003</v>
      </c>
      <c r="CQ44">
        <v>36</v>
      </c>
      <c r="CR44">
        <v>1</v>
      </c>
      <c r="CS44">
        <v>6</v>
      </c>
      <c r="CT44">
        <v>2</v>
      </c>
      <c r="CU44">
        <v>4</v>
      </c>
      <c r="CW44" s="11">
        <v>2.37</v>
      </c>
    </row>
    <row r="45" spans="1:101" x14ac:dyDescent="0.25">
      <c r="A45" s="1">
        <v>38188</v>
      </c>
      <c r="B45">
        <v>298</v>
      </c>
      <c r="D45" s="4">
        <v>28</v>
      </c>
      <c r="F45">
        <v>573</v>
      </c>
      <c r="I45" s="4">
        <v>1.28</v>
      </c>
      <c r="L45">
        <v>45.5</v>
      </c>
      <c r="N45">
        <v>0.1</v>
      </c>
      <c r="X45" s="11">
        <v>12</v>
      </c>
      <c r="Z45">
        <v>1</v>
      </c>
      <c r="AD45">
        <v>0.57099999999999995</v>
      </c>
      <c r="AF45">
        <v>22</v>
      </c>
      <c r="AH45">
        <v>44</v>
      </c>
      <c r="AL45">
        <v>1</v>
      </c>
      <c r="AM45">
        <v>3</v>
      </c>
      <c r="AO45">
        <v>30</v>
      </c>
      <c r="AT45">
        <v>0.54400000000000004</v>
      </c>
      <c r="BB45">
        <v>1.38</v>
      </c>
      <c r="BG45">
        <v>0.06</v>
      </c>
      <c r="BH45" s="9">
        <v>0.04</v>
      </c>
      <c r="BL45" s="4">
        <v>6.4</v>
      </c>
      <c r="BM45">
        <v>83.3</v>
      </c>
      <c r="BN45" s="4">
        <v>7.4</v>
      </c>
      <c r="BS45">
        <v>0.09</v>
      </c>
      <c r="BV45">
        <v>2</v>
      </c>
      <c r="BX45">
        <v>81</v>
      </c>
      <c r="BY45">
        <v>27</v>
      </c>
      <c r="CD45">
        <v>0.5</v>
      </c>
      <c r="CF45">
        <v>0.1</v>
      </c>
      <c r="CK45">
        <v>127</v>
      </c>
      <c r="CM45" s="4">
        <v>10</v>
      </c>
      <c r="CN45" s="11">
        <v>36</v>
      </c>
      <c r="CO45" s="11">
        <v>28.9</v>
      </c>
      <c r="CP45" s="9">
        <v>0.28000000000000003</v>
      </c>
      <c r="CQ45">
        <v>19</v>
      </c>
      <c r="CR45">
        <v>1</v>
      </c>
      <c r="CS45">
        <v>6</v>
      </c>
      <c r="CT45">
        <v>1</v>
      </c>
      <c r="CU45">
        <v>3</v>
      </c>
      <c r="CW45" s="11">
        <v>1.18</v>
      </c>
    </row>
    <row r="46" spans="1:101" x14ac:dyDescent="0.25">
      <c r="A46" s="1">
        <v>38253</v>
      </c>
      <c r="B46">
        <v>59</v>
      </c>
      <c r="D46" s="4">
        <v>27</v>
      </c>
      <c r="F46">
        <v>297</v>
      </c>
      <c r="I46" s="4">
        <v>1.56</v>
      </c>
      <c r="L46">
        <v>49.2</v>
      </c>
      <c r="N46">
        <v>0.1</v>
      </c>
      <c r="X46" s="11">
        <v>14</v>
      </c>
      <c r="Z46">
        <v>1</v>
      </c>
      <c r="AD46">
        <v>0.52</v>
      </c>
      <c r="AF46">
        <v>21</v>
      </c>
      <c r="AH46">
        <v>15</v>
      </c>
      <c r="AL46">
        <v>1</v>
      </c>
      <c r="AM46">
        <v>3</v>
      </c>
      <c r="AO46">
        <v>40</v>
      </c>
      <c r="AT46">
        <v>0.32</v>
      </c>
      <c r="BB46">
        <v>1.18</v>
      </c>
      <c r="BG46">
        <v>0.04</v>
      </c>
      <c r="BH46" s="9">
        <v>0.11</v>
      </c>
      <c r="BL46" s="4">
        <v>4.2</v>
      </c>
      <c r="BM46">
        <v>53.3</v>
      </c>
      <c r="BN46" s="4">
        <v>6.6</v>
      </c>
      <c r="BS46">
        <v>0.09</v>
      </c>
      <c r="BV46">
        <v>2</v>
      </c>
      <c r="BX46">
        <v>90</v>
      </c>
      <c r="BY46">
        <v>20</v>
      </c>
      <c r="CD46">
        <v>0.5</v>
      </c>
      <c r="CF46">
        <v>0.1</v>
      </c>
      <c r="CK46">
        <v>140</v>
      </c>
      <c r="CM46" s="4">
        <v>14</v>
      </c>
      <c r="CN46" s="11">
        <v>28</v>
      </c>
      <c r="CO46" s="11">
        <v>27.2</v>
      </c>
      <c r="CP46" s="9">
        <v>0.42</v>
      </c>
      <c r="CQ46">
        <v>21</v>
      </c>
      <c r="CR46">
        <v>1</v>
      </c>
      <c r="CS46">
        <v>6</v>
      </c>
      <c r="CT46">
        <v>3</v>
      </c>
      <c r="CU46">
        <v>4</v>
      </c>
      <c r="CW46" s="11">
        <v>1.1000000000000001</v>
      </c>
    </row>
    <row r="47" spans="1:101" x14ac:dyDescent="0.25">
      <c r="A47" s="1">
        <v>38371</v>
      </c>
      <c r="B47">
        <v>719</v>
      </c>
      <c r="D47" s="4">
        <v>14</v>
      </c>
      <c r="F47">
        <v>3550</v>
      </c>
      <c r="I47" s="4">
        <v>1.1000000000000001</v>
      </c>
      <c r="L47">
        <v>1000</v>
      </c>
      <c r="N47">
        <v>0.1</v>
      </c>
      <c r="X47" s="11">
        <v>16</v>
      </c>
      <c r="Z47">
        <v>3.4</v>
      </c>
      <c r="AD47">
        <v>1.9</v>
      </c>
      <c r="AF47">
        <v>7</v>
      </c>
      <c r="AH47">
        <v>517</v>
      </c>
      <c r="AL47">
        <v>1</v>
      </c>
      <c r="AM47">
        <v>3</v>
      </c>
      <c r="AO47">
        <v>26</v>
      </c>
      <c r="AT47">
        <v>1.7</v>
      </c>
      <c r="BB47">
        <v>2.7</v>
      </c>
      <c r="BG47">
        <v>0.04</v>
      </c>
      <c r="BH47" s="9">
        <v>0.09</v>
      </c>
      <c r="BL47" s="4">
        <v>9.3000000000000007</v>
      </c>
      <c r="BM47">
        <v>81.8</v>
      </c>
      <c r="BN47" s="4">
        <v>6.5</v>
      </c>
      <c r="BS47">
        <v>0.1</v>
      </c>
      <c r="BV47">
        <v>3</v>
      </c>
      <c r="BX47">
        <v>67</v>
      </c>
      <c r="BY47">
        <v>36</v>
      </c>
      <c r="CD47">
        <v>0.12</v>
      </c>
      <c r="CF47">
        <v>0.1</v>
      </c>
      <c r="CK47">
        <v>105</v>
      </c>
      <c r="CM47" s="4">
        <v>10</v>
      </c>
      <c r="CN47" s="11">
        <v>20</v>
      </c>
      <c r="CO47" s="11">
        <v>9.8000000000000007</v>
      </c>
      <c r="CP47" s="9">
        <v>0.22</v>
      </c>
      <c r="CQ47">
        <v>55</v>
      </c>
      <c r="CR47">
        <v>1</v>
      </c>
      <c r="CS47">
        <v>6</v>
      </c>
      <c r="CT47">
        <v>3</v>
      </c>
      <c r="CU47">
        <v>2</v>
      </c>
      <c r="CW47" s="11">
        <v>6.2</v>
      </c>
    </row>
    <row r="48" spans="1:101" x14ac:dyDescent="0.25">
      <c r="A48" s="1">
        <v>38462</v>
      </c>
      <c r="B48">
        <v>147</v>
      </c>
      <c r="D48" s="4">
        <v>21</v>
      </c>
      <c r="F48">
        <v>1140</v>
      </c>
      <c r="I48" s="4">
        <v>1</v>
      </c>
      <c r="L48">
        <v>1000</v>
      </c>
      <c r="N48">
        <v>0.3</v>
      </c>
      <c r="X48" s="11">
        <v>17</v>
      </c>
      <c r="Z48">
        <v>1</v>
      </c>
      <c r="AD48">
        <v>0.94</v>
      </c>
      <c r="AF48">
        <v>9</v>
      </c>
      <c r="AH48">
        <v>63</v>
      </c>
      <c r="AL48">
        <v>1</v>
      </c>
      <c r="AM48">
        <v>3</v>
      </c>
      <c r="AO48">
        <v>32</v>
      </c>
      <c r="AT48">
        <v>0.71</v>
      </c>
      <c r="BB48">
        <v>2</v>
      </c>
      <c r="BG48">
        <v>0.08</v>
      </c>
      <c r="BH48" s="9">
        <v>0.14000000000000001</v>
      </c>
      <c r="BL48" s="4">
        <v>6.6</v>
      </c>
      <c r="BM48">
        <v>74.2</v>
      </c>
      <c r="BN48" s="4">
        <v>6.9</v>
      </c>
      <c r="BS48">
        <v>0.1</v>
      </c>
      <c r="BV48">
        <v>2</v>
      </c>
      <c r="BX48">
        <v>95</v>
      </c>
      <c r="BY48">
        <v>18</v>
      </c>
      <c r="CD48">
        <v>0.1</v>
      </c>
      <c r="CF48">
        <v>0.1</v>
      </c>
      <c r="CK48">
        <v>148</v>
      </c>
      <c r="CM48" s="4">
        <v>21</v>
      </c>
      <c r="CN48" s="11">
        <v>30</v>
      </c>
      <c r="CO48" s="11">
        <v>20.9</v>
      </c>
      <c r="CP48" s="9">
        <v>0.23</v>
      </c>
      <c r="CQ48">
        <v>36</v>
      </c>
      <c r="CR48">
        <v>1</v>
      </c>
      <c r="CS48">
        <v>6</v>
      </c>
      <c r="CT48">
        <v>2</v>
      </c>
      <c r="CU48">
        <v>3</v>
      </c>
      <c r="CW48" s="11">
        <v>2.2999999999999998</v>
      </c>
    </row>
    <row r="49" spans="1:102" x14ac:dyDescent="0.25">
      <c r="A49" s="1">
        <v>38526</v>
      </c>
      <c r="B49">
        <v>0.01</v>
      </c>
      <c r="D49" s="4">
        <v>27</v>
      </c>
      <c r="F49">
        <v>759</v>
      </c>
      <c r="I49" s="4">
        <v>1.4</v>
      </c>
      <c r="L49">
        <v>50</v>
      </c>
      <c r="N49">
        <v>0.1</v>
      </c>
      <c r="X49" s="11">
        <v>13</v>
      </c>
      <c r="Z49">
        <v>1</v>
      </c>
      <c r="AD49">
        <v>0.7</v>
      </c>
      <c r="AF49">
        <v>7</v>
      </c>
      <c r="AH49">
        <v>4</v>
      </c>
      <c r="AL49">
        <v>1</v>
      </c>
      <c r="AM49">
        <v>3</v>
      </c>
      <c r="AO49">
        <v>36</v>
      </c>
      <c r="AT49">
        <v>0.5</v>
      </c>
      <c r="BB49">
        <v>1.6</v>
      </c>
      <c r="BG49">
        <v>0.1</v>
      </c>
      <c r="BH49" s="9">
        <v>0.1</v>
      </c>
      <c r="BL49" s="4">
        <v>5.6</v>
      </c>
      <c r="BM49">
        <v>74.400000000000006</v>
      </c>
      <c r="BN49" s="4">
        <v>6.9</v>
      </c>
      <c r="BS49">
        <v>0.06</v>
      </c>
      <c r="BV49">
        <v>2</v>
      </c>
      <c r="BX49">
        <v>98</v>
      </c>
      <c r="BY49">
        <v>9</v>
      </c>
      <c r="CD49">
        <v>0.2</v>
      </c>
      <c r="CF49">
        <v>0.1</v>
      </c>
      <c r="CK49">
        <v>153</v>
      </c>
      <c r="CM49" s="4">
        <v>22</v>
      </c>
      <c r="CN49" s="11">
        <v>32</v>
      </c>
      <c r="CO49" s="11">
        <v>30.4</v>
      </c>
      <c r="CP49" s="9">
        <v>0.35</v>
      </c>
      <c r="CQ49">
        <v>28</v>
      </c>
      <c r="CR49">
        <v>1</v>
      </c>
      <c r="CS49">
        <v>6</v>
      </c>
      <c r="CT49">
        <v>2</v>
      </c>
      <c r="CU49">
        <v>2</v>
      </c>
      <c r="CW49" s="11">
        <v>1.8</v>
      </c>
    </row>
    <row r="50" spans="1:102" x14ac:dyDescent="0.25">
      <c r="A50" s="1">
        <v>38672</v>
      </c>
      <c r="B50">
        <v>319</v>
      </c>
      <c r="D50" s="4">
        <v>48</v>
      </c>
      <c r="X50" s="11">
        <v>12</v>
      </c>
      <c r="AF50">
        <v>1</v>
      </c>
      <c r="AH50">
        <v>308</v>
      </c>
      <c r="AL50">
        <v>1</v>
      </c>
      <c r="AM50">
        <v>3</v>
      </c>
      <c r="AO50">
        <v>42</v>
      </c>
      <c r="BG50">
        <v>0.04</v>
      </c>
      <c r="BH50" s="9">
        <v>0.2</v>
      </c>
      <c r="BL50" s="4">
        <v>2.2999999999999998</v>
      </c>
      <c r="BM50">
        <v>25.6</v>
      </c>
      <c r="BN50" s="4">
        <v>6.6</v>
      </c>
      <c r="BS50">
        <v>0.12</v>
      </c>
      <c r="BV50">
        <v>2</v>
      </c>
      <c r="BX50">
        <v>95</v>
      </c>
      <c r="BY50">
        <v>10</v>
      </c>
      <c r="CK50">
        <v>149</v>
      </c>
      <c r="CM50" s="4">
        <v>10</v>
      </c>
      <c r="CN50" s="11">
        <v>12</v>
      </c>
      <c r="CO50" s="11">
        <v>20.8</v>
      </c>
      <c r="CP50" s="9">
        <v>0.39</v>
      </c>
      <c r="CQ50">
        <v>9</v>
      </c>
      <c r="CR50">
        <v>1</v>
      </c>
      <c r="CS50">
        <v>1</v>
      </c>
      <c r="CT50">
        <v>1</v>
      </c>
      <c r="CU50">
        <v>3</v>
      </c>
    </row>
    <row r="51" spans="1:102" x14ac:dyDescent="0.25">
      <c r="A51" s="1">
        <v>38701</v>
      </c>
      <c r="B51">
        <v>1360</v>
      </c>
      <c r="D51" s="4">
        <v>26</v>
      </c>
      <c r="F51">
        <v>2630</v>
      </c>
      <c r="I51" s="4">
        <v>1.1000000000000001</v>
      </c>
      <c r="L51">
        <v>69</v>
      </c>
      <c r="N51">
        <v>0.1</v>
      </c>
      <c r="X51" s="11">
        <v>19</v>
      </c>
      <c r="Z51">
        <v>3</v>
      </c>
      <c r="AD51">
        <v>2.2000000000000002</v>
      </c>
      <c r="AF51">
        <v>1</v>
      </c>
      <c r="AH51">
        <v>1733</v>
      </c>
      <c r="AL51">
        <v>1</v>
      </c>
      <c r="AM51">
        <v>3</v>
      </c>
      <c r="AO51">
        <v>34</v>
      </c>
      <c r="AT51">
        <v>1.4</v>
      </c>
      <c r="BB51">
        <v>2.2000000000000002</v>
      </c>
      <c r="BG51">
        <v>0.17</v>
      </c>
      <c r="BH51" s="9">
        <v>0.23</v>
      </c>
      <c r="BL51" s="4">
        <v>5</v>
      </c>
      <c r="BM51">
        <v>47.8</v>
      </c>
      <c r="BN51" s="4">
        <v>6.1</v>
      </c>
      <c r="BS51">
        <v>0.17</v>
      </c>
      <c r="BV51">
        <v>1</v>
      </c>
      <c r="BX51">
        <v>95</v>
      </c>
      <c r="BY51">
        <v>20</v>
      </c>
      <c r="CD51">
        <v>0.2</v>
      </c>
      <c r="CF51">
        <v>0.1</v>
      </c>
      <c r="CK51">
        <v>148</v>
      </c>
      <c r="CM51" s="4">
        <v>13</v>
      </c>
      <c r="CN51" s="11">
        <v>14</v>
      </c>
      <c r="CO51" s="11">
        <v>13</v>
      </c>
      <c r="CP51" s="9">
        <v>0.24</v>
      </c>
      <c r="CQ51">
        <v>33</v>
      </c>
      <c r="CR51">
        <v>1</v>
      </c>
      <c r="CS51">
        <v>6</v>
      </c>
      <c r="CT51">
        <v>3</v>
      </c>
      <c r="CU51">
        <v>3</v>
      </c>
      <c r="CW51" s="11">
        <v>6.9</v>
      </c>
    </row>
    <row r="52" spans="1:102" x14ac:dyDescent="0.25">
      <c r="A52" s="1">
        <v>38805</v>
      </c>
      <c r="B52">
        <v>112</v>
      </c>
      <c r="D52" s="4">
        <v>24</v>
      </c>
      <c r="X52" s="11">
        <v>22</v>
      </c>
      <c r="AF52">
        <v>7</v>
      </c>
      <c r="AH52">
        <v>12</v>
      </c>
      <c r="AL52">
        <v>1</v>
      </c>
      <c r="AM52">
        <v>3</v>
      </c>
      <c r="AO52">
        <v>46</v>
      </c>
      <c r="BG52">
        <v>0.04</v>
      </c>
      <c r="BH52" s="9">
        <v>0.16</v>
      </c>
      <c r="BL52" s="4">
        <v>7.9</v>
      </c>
      <c r="BM52">
        <v>84.3</v>
      </c>
      <c r="BN52" s="4">
        <v>7.3</v>
      </c>
      <c r="BS52">
        <v>0.12</v>
      </c>
      <c r="BV52">
        <v>4</v>
      </c>
      <c r="BX52">
        <v>112</v>
      </c>
      <c r="BY52">
        <v>21</v>
      </c>
      <c r="CK52">
        <v>175</v>
      </c>
      <c r="CM52" s="4">
        <v>20</v>
      </c>
      <c r="CN52" s="11">
        <v>25</v>
      </c>
      <c r="CO52" s="11">
        <v>18.399999999999999</v>
      </c>
      <c r="CP52" s="9">
        <v>0.25</v>
      </c>
      <c r="CQ52">
        <v>31</v>
      </c>
      <c r="CR52">
        <v>1</v>
      </c>
      <c r="CS52">
        <v>6</v>
      </c>
      <c r="CT52">
        <v>4</v>
      </c>
      <c r="CU52">
        <v>1</v>
      </c>
    </row>
    <row r="53" spans="1:102" x14ac:dyDescent="0.25">
      <c r="A53" s="1">
        <v>38890</v>
      </c>
      <c r="B53">
        <v>1940</v>
      </c>
      <c r="D53" s="4">
        <v>15</v>
      </c>
      <c r="F53">
        <v>1285</v>
      </c>
      <c r="I53" s="4">
        <v>1.1000000000000001</v>
      </c>
      <c r="L53">
        <v>50</v>
      </c>
      <c r="N53">
        <v>0.1</v>
      </c>
      <c r="X53" s="11">
        <v>10</v>
      </c>
      <c r="Z53">
        <v>1.4</v>
      </c>
      <c r="AD53">
        <v>1.8</v>
      </c>
      <c r="AF53">
        <v>2</v>
      </c>
      <c r="AH53">
        <v>36</v>
      </c>
      <c r="AL53">
        <v>1</v>
      </c>
      <c r="AM53">
        <v>5</v>
      </c>
      <c r="AO53">
        <v>30</v>
      </c>
      <c r="AT53">
        <v>0.7</v>
      </c>
      <c r="BB53">
        <v>1.6</v>
      </c>
      <c r="BG53">
        <v>0.04</v>
      </c>
      <c r="BH53" s="9">
        <v>0.08</v>
      </c>
      <c r="BL53" s="4">
        <v>4.5</v>
      </c>
      <c r="BM53">
        <v>55.5</v>
      </c>
      <c r="BN53" s="4">
        <v>6.2</v>
      </c>
      <c r="BS53">
        <v>0.08</v>
      </c>
      <c r="BV53">
        <v>2</v>
      </c>
      <c r="BX53">
        <v>54</v>
      </c>
      <c r="BY53">
        <v>19</v>
      </c>
      <c r="CD53">
        <v>0.2</v>
      </c>
      <c r="CF53">
        <v>0.1</v>
      </c>
      <c r="CK53">
        <v>85</v>
      </c>
      <c r="CM53" s="4">
        <v>10</v>
      </c>
      <c r="CN53" s="11">
        <v>33</v>
      </c>
      <c r="CO53" s="11">
        <v>26.1</v>
      </c>
      <c r="CP53" s="9">
        <v>0.35</v>
      </c>
      <c r="CQ53">
        <v>26</v>
      </c>
      <c r="CR53">
        <v>1</v>
      </c>
      <c r="CS53">
        <v>6</v>
      </c>
      <c r="CT53">
        <v>2</v>
      </c>
      <c r="CU53">
        <v>1</v>
      </c>
      <c r="CW53" s="11">
        <v>6.2</v>
      </c>
    </row>
    <row r="54" spans="1:102" x14ac:dyDescent="0.25">
      <c r="A54" s="1">
        <v>38987</v>
      </c>
      <c r="B54">
        <v>0.1</v>
      </c>
      <c r="D54" s="4">
        <v>33</v>
      </c>
      <c r="X54" s="11">
        <v>17</v>
      </c>
      <c r="AF54">
        <v>3</v>
      </c>
      <c r="AH54">
        <v>4</v>
      </c>
      <c r="AL54">
        <v>1</v>
      </c>
      <c r="AM54">
        <v>3</v>
      </c>
      <c r="AO54">
        <v>34</v>
      </c>
      <c r="BG54">
        <v>0.06</v>
      </c>
      <c r="BH54" s="9">
        <v>7.0000000000000007E-2</v>
      </c>
      <c r="BL54" s="4">
        <v>3.4</v>
      </c>
      <c r="BM54">
        <v>41.5</v>
      </c>
      <c r="BN54" s="4">
        <v>6.6</v>
      </c>
      <c r="BS54">
        <v>0.1</v>
      </c>
      <c r="BV54">
        <v>1</v>
      </c>
      <c r="BX54">
        <v>95</v>
      </c>
      <c r="BY54">
        <v>8</v>
      </c>
      <c r="CK54">
        <v>149</v>
      </c>
      <c r="CM54" s="4">
        <v>10</v>
      </c>
      <c r="CN54" s="11">
        <v>29</v>
      </c>
      <c r="CO54" s="11">
        <v>26.4</v>
      </c>
      <c r="CP54" s="9">
        <v>0.39</v>
      </c>
      <c r="CQ54">
        <v>10</v>
      </c>
      <c r="CR54">
        <v>1</v>
      </c>
      <c r="CS54">
        <v>6</v>
      </c>
      <c r="CT54">
        <v>2</v>
      </c>
      <c r="CU54">
        <v>2</v>
      </c>
    </row>
    <row r="55" spans="1:102" x14ac:dyDescent="0.25">
      <c r="A55" s="1">
        <v>39069</v>
      </c>
      <c r="B55">
        <v>372</v>
      </c>
      <c r="D55" s="4">
        <v>33</v>
      </c>
      <c r="F55">
        <v>1539</v>
      </c>
      <c r="I55" s="4">
        <v>1.3</v>
      </c>
      <c r="L55">
        <v>75.400000000000006</v>
      </c>
      <c r="N55">
        <v>0.1</v>
      </c>
      <c r="X55" s="11">
        <v>31</v>
      </c>
      <c r="Z55">
        <v>2.2000000000000002</v>
      </c>
      <c r="AD55">
        <v>1.4</v>
      </c>
      <c r="AF55">
        <v>7</v>
      </c>
      <c r="AH55">
        <v>91</v>
      </c>
      <c r="AL55">
        <v>1</v>
      </c>
      <c r="AM55">
        <v>3</v>
      </c>
      <c r="AO55">
        <v>40</v>
      </c>
      <c r="AT55">
        <v>1</v>
      </c>
      <c r="AZ55">
        <v>6.0000000000000001E-3</v>
      </c>
      <c r="BB55">
        <v>2.2000000000000002</v>
      </c>
      <c r="BG55">
        <v>0.11</v>
      </c>
      <c r="BH55" s="9">
        <v>0.08</v>
      </c>
      <c r="BL55" s="4">
        <v>6.3</v>
      </c>
      <c r="BM55">
        <v>63.9</v>
      </c>
      <c r="BN55" s="4">
        <v>7.2</v>
      </c>
      <c r="BS55">
        <v>0.13</v>
      </c>
      <c r="BV55">
        <v>3</v>
      </c>
      <c r="BX55">
        <v>122</v>
      </c>
      <c r="BY55">
        <v>17</v>
      </c>
      <c r="CD55">
        <v>0.2</v>
      </c>
      <c r="CF55">
        <v>0.1</v>
      </c>
      <c r="CK55">
        <v>192</v>
      </c>
      <c r="CM55" s="4">
        <v>10</v>
      </c>
      <c r="CN55" s="11">
        <v>23</v>
      </c>
      <c r="CO55" s="11">
        <v>16</v>
      </c>
      <c r="CP55" s="9">
        <v>0.31</v>
      </c>
      <c r="CQ55">
        <v>26</v>
      </c>
      <c r="CR55">
        <v>1</v>
      </c>
      <c r="CS55">
        <v>6</v>
      </c>
      <c r="CT55">
        <v>1</v>
      </c>
      <c r="CU55">
        <v>2</v>
      </c>
      <c r="CW55" s="11">
        <v>4.5</v>
      </c>
    </row>
    <row r="56" spans="1:102" x14ac:dyDescent="0.25">
      <c r="A56" s="1">
        <v>39170</v>
      </c>
      <c r="B56">
        <v>463</v>
      </c>
      <c r="D56" s="4">
        <v>19</v>
      </c>
      <c r="F56">
        <v>4970</v>
      </c>
      <c r="I56" s="4">
        <v>1.4</v>
      </c>
      <c r="L56">
        <v>74.8</v>
      </c>
      <c r="N56">
        <v>0.1</v>
      </c>
      <c r="X56" s="11">
        <v>13</v>
      </c>
      <c r="Z56">
        <v>4.8</v>
      </c>
      <c r="AD56">
        <v>2.4</v>
      </c>
      <c r="AF56">
        <v>7</v>
      </c>
      <c r="AH56">
        <v>31</v>
      </c>
      <c r="AL56">
        <v>1</v>
      </c>
      <c r="AM56">
        <v>3</v>
      </c>
      <c r="AO56">
        <v>30</v>
      </c>
      <c r="AT56">
        <v>2</v>
      </c>
      <c r="BB56">
        <v>3.4</v>
      </c>
      <c r="BG56">
        <v>0.09</v>
      </c>
      <c r="BH56" s="9">
        <v>0.18</v>
      </c>
      <c r="BL56" s="4">
        <v>4.8</v>
      </c>
      <c r="BM56">
        <v>55.3</v>
      </c>
      <c r="BN56" s="4">
        <v>6.3</v>
      </c>
      <c r="BS56">
        <v>0.15</v>
      </c>
      <c r="BV56">
        <v>2</v>
      </c>
      <c r="BX56">
        <v>78</v>
      </c>
      <c r="BY56">
        <v>18</v>
      </c>
      <c r="CD56">
        <v>0.2</v>
      </c>
      <c r="CF56">
        <v>0.1</v>
      </c>
      <c r="CK56">
        <v>122</v>
      </c>
      <c r="CM56" s="4">
        <v>10</v>
      </c>
      <c r="CN56" s="11">
        <v>30</v>
      </c>
      <c r="CO56" s="11">
        <v>22</v>
      </c>
      <c r="CP56" s="9">
        <v>0.22</v>
      </c>
      <c r="CQ56">
        <v>62</v>
      </c>
      <c r="CR56">
        <v>1</v>
      </c>
      <c r="CS56">
        <v>6</v>
      </c>
      <c r="CT56">
        <v>3</v>
      </c>
      <c r="CU56">
        <v>3</v>
      </c>
      <c r="CW56" s="11">
        <v>8</v>
      </c>
    </row>
    <row r="57" spans="1:102" x14ac:dyDescent="0.25">
      <c r="A57" s="1">
        <v>39260</v>
      </c>
      <c r="B57">
        <v>105</v>
      </c>
      <c r="D57" s="4">
        <v>22</v>
      </c>
      <c r="X57" s="11">
        <v>14</v>
      </c>
      <c r="AF57">
        <v>2</v>
      </c>
      <c r="AH57">
        <v>96</v>
      </c>
      <c r="AL57">
        <v>1</v>
      </c>
      <c r="AM57">
        <v>3</v>
      </c>
      <c r="AO57">
        <v>36</v>
      </c>
      <c r="BG57">
        <v>0.08</v>
      </c>
      <c r="BH57" s="9">
        <v>0.24</v>
      </c>
      <c r="BL57" s="4">
        <v>3.7</v>
      </c>
      <c r="BM57">
        <v>47.2</v>
      </c>
      <c r="BN57" s="4">
        <v>6.8</v>
      </c>
      <c r="BS57">
        <v>0.1</v>
      </c>
      <c r="BV57">
        <v>2</v>
      </c>
      <c r="BX57">
        <v>85</v>
      </c>
      <c r="BY57">
        <v>14</v>
      </c>
      <c r="CK57">
        <v>132</v>
      </c>
      <c r="CM57" s="4">
        <v>14</v>
      </c>
      <c r="CN57" s="11">
        <v>38</v>
      </c>
      <c r="CO57" s="11">
        <v>27.8</v>
      </c>
      <c r="CP57" s="9">
        <v>0.21</v>
      </c>
      <c r="CQ57">
        <v>38</v>
      </c>
      <c r="CR57">
        <v>1</v>
      </c>
      <c r="CS57">
        <v>6</v>
      </c>
      <c r="CT57">
        <v>2</v>
      </c>
      <c r="CU57">
        <v>3</v>
      </c>
    </row>
    <row r="58" spans="1:102" x14ac:dyDescent="0.25">
      <c r="A58" s="1">
        <v>39351</v>
      </c>
      <c r="B58">
        <v>134</v>
      </c>
      <c r="D58" s="4">
        <v>25</v>
      </c>
      <c r="X58" s="11">
        <v>15</v>
      </c>
      <c r="AF58">
        <v>7</v>
      </c>
      <c r="AH58">
        <v>21</v>
      </c>
      <c r="AL58">
        <v>1</v>
      </c>
      <c r="AM58">
        <v>3</v>
      </c>
      <c r="AO58">
        <v>34</v>
      </c>
      <c r="BG58">
        <v>0.05</v>
      </c>
      <c r="BH58" s="9">
        <v>0.12</v>
      </c>
      <c r="BL58" s="4">
        <v>3.1</v>
      </c>
      <c r="BN58" s="4">
        <v>6.9</v>
      </c>
      <c r="BS58">
        <v>0.06</v>
      </c>
      <c r="BV58">
        <v>1</v>
      </c>
      <c r="BX58">
        <v>87</v>
      </c>
      <c r="BY58">
        <v>13.5</v>
      </c>
      <c r="CK58">
        <v>136</v>
      </c>
      <c r="CM58" s="4">
        <v>14.2</v>
      </c>
      <c r="CO58" s="11">
        <v>27.1</v>
      </c>
      <c r="CP58" s="9">
        <v>0.34</v>
      </c>
      <c r="CQ58">
        <v>19.600000000000001</v>
      </c>
    </row>
    <row r="59" spans="1:102" x14ac:dyDescent="0.25">
      <c r="A59" s="1">
        <v>39451</v>
      </c>
      <c r="B59">
        <v>16</v>
      </c>
      <c r="D59" s="4">
        <v>31</v>
      </c>
      <c r="X59" s="11">
        <v>30</v>
      </c>
      <c r="AF59">
        <v>7</v>
      </c>
      <c r="AH59">
        <v>11</v>
      </c>
      <c r="AL59">
        <v>1</v>
      </c>
      <c r="AM59">
        <v>3</v>
      </c>
      <c r="AO59">
        <v>44</v>
      </c>
      <c r="BG59">
        <v>0.14000000000000001</v>
      </c>
      <c r="BH59" s="9">
        <v>0.1</v>
      </c>
      <c r="BL59" s="4">
        <v>9.6999999999999993</v>
      </c>
      <c r="BN59" s="4">
        <v>8</v>
      </c>
      <c r="BS59">
        <v>0.09</v>
      </c>
      <c r="BV59">
        <v>1</v>
      </c>
      <c r="BX59">
        <v>140</v>
      </c>
      <c r="BY59">
        <v>11.5</v>
      </c>
      <c r="CK59">
        <v>219</v>
      </c>
      <c r="CM59" s="4">
        <v>22.8</v>
      </c>
      <c r="CO59" s="11">
        <v>9.8000000000000007</v>
      </c>
      <c r="CP59" s="9">
        <v>0.28000000000000003</v>
      </c>
      <c r="CQ59">
        <v>25.8</v>
      </c>
    </row>
    <row r="60" spans="1:102" x14ac:dyDescent="0.25">
      <c r="A60" s="1">
        <v>39457</v>
      </c>
      <c r="F60">
        <v>100</v>
      </c>
      <c r="I60" s="4">
        <v>2.5</v>
      </c>
      <c r="N60">
        <v>0.1</v>
      </c>
      <c r="Q60">
        <v>13.4</v>
      </c>
      <c r="Z60">
        <v>4</v>
      </c>
      <c r="AD60">
        <v>1.8</v>
      </c>
      <c r="AN60">
        <v>44.4</v>
      </c>
      <c r="AQ60">
        <v>65.400000000000006</v>
      </c>
      <c r="AT60">
        <v>0.09</v>
      </c>
      <c r="AV60">
        <v>2.63</v>
      </c>
      <c r="AX60">
        <v>34.5</v>
      </c>
      <c r="BB60">
        <v>5</v>
      </c>
      <c r="BT60">
        <v>2.52</v>
      </c>
      <c r="CC60">
        <v>0.5</v>
      </c>
      <c r="CF60">
        <v>0.4</v>
      </c>
      <c r="CH60">
        <v>24.6</v>
      </c>
      <c r="CW60" s="11">
        <v>4</v>
      </c>
    </row>
    <row r="61" spans="1:102" x14ac:dyDescent="0.25">
      <c r="A61" s="1">
        <v>39542</v>
      </c>
      <c r="B61">
        <v>16</v>
      </c>
      <c r="D61" s="4">
        <v>21</v>
      </c>
      <c r="F61">
        <v>100</v>
      </c>
      <c r="I61" s="4">
        <v>2.5</v>
      </c>
      <c r="N61">
        <v>0.1</v>
      </c>
      <c r="Q61">
        <v>9.18</v>
      </c>
      <c r="X61" s="11">
        <v>19</v>
      </c>
      <c r="Z61">
        <v>4</v>
      </c>
      <c r="AD61">
        <v>1.56</v>
      </c>
      <c r="AF61">
        <v>7</v>
      </c>
      <c r="AH61">
        <v>11</v>
      </c>
      <c r="AL61">
        <v>1</v>
      </c>
      <c r="AM61">
        <v>3</v>
      </c>
      <c r="AN61">
        <v>34.799999999999997</v>
      </c>
      <c r="AO61">
        <v>38</v>
      </c>
      <c r="AQ61">
        <v>115</v>
      </c>
      <c r="AT61">
        <v>0.12</v>
      </c>
      <c r="AV61">
        <v>2.88</v>
      </c>
      <c r="AX61">
        <v>102</v>
      </c>
      <c r="BB61">
        <v>5</v>
      </c>
      <c r="BG61">
        <v>0.05</v>
      </c>
      <c r="BH61" s="9">
        <v>0.1</v>
      </c>
      <c r="BL61" s="4">
        <v>6.2</v>
      </c>
      <c r="BN61" s="4">
        <v>6.5</v>
      </c>
      <c r="BS61">
        <v>7.0000000000000007E-2</v>
      </c>
      <c r="BT61">
        <v>2.69</v>
      </c>
      <c r="BV61">
        <v>3</v>
      </c>
      <c r="BX61">
        <v>104</v>
      </c>
      <c r="BY61">
        <v>14.5</v>
      </c>
      <c r="CC61">
        <v>0.5</v>
      </c>
      <c r="CF61">
        <v>0.4</v>
      </c>
      <c r="CH61">
        <v>14.4</v>
      </c>
      <c r="CK61">
        <v>163</v>
      </c>
      <c r="CM61" s="4">
        <v>23.9</v>
      </c>
      <c r="CO61" s="11">
        <v>22</v>
      </c>
      <c r="CP61" s="9">
        <v>0.35</v>
      </c>
      <c r="CQ61">
        <v>26.7</v>
      </c>
      <c r="CW61" s="11">
        <v>4</v>
      </c>
    </row>
    <row r="62" spans="1:102" x14ac:dyDescent="0.25">
      <c r="A62" s="1">
        <v>39625</v>
      </c>
      <c r="B62">
        <v>256</v>
      </c>
      <c r="D62" s="4">
        <v>33</v>
      </c>
      <c r="F62">
        <v>100</v>
      </c>
      <c r="I62" s="4">
        <v>2.5</v>
      </c>
      <c r="J62">
        <v>2.5</v>
      </c>
      <c r="N62">
        <v>0.1</v>
      </c>
      <c r="O62">
        <v>0.1</v>
      </c>
      <c r="Q62">
        <v>10.1</v>
      </c>
      <c r="R62">
        <v>11.2</v>
      </c>
      <c r="X62" s="11">
        <v>24</v>
      </c>
      <c r="Z62">
        <v>4</v>
      </c>
      <c r="AA62">
        <v>6</v>
      </c>
      <c r="AD62">
        <v>1.1000000000000001</v>
      </c>
      <c r="AF62">
        <v>1</v>
      </c>
      <c r="AH62">
        <v>69</v>
      </c>
      <c r="AL62">
        <v>1</v>
      </c>
      <c r="AM62">
        <v>3</v>
      </c>
      <c r="AN62">
        <v>37.6</v>
      </c>
      <c r="AO62">
        <v>40</v>
      </c>
      <c r="AP62">
        <v>40.799999999999997</v>
      </c>
      <c r="AQ62">
        <v>19</v>
      </c>
      <c r="AR62">
        <v>519</v>
      </c>
      <c r="AT62">
        <v>0.05</v>
      </c>
      <c r="AU62">
        <v>0.66</v>
      </c>
      <c r="AV62">
        <v>2.99</v>
      </c>
      <c r="AW62">
        <v>3.09</v>
      </c>
      <c r="AX62">
        <v>21.5</v>
      </c>
      <c r="AY62">
        <v>80</v>
      </c>
      <c r="BB62">
        <v>5</v>
      </c>
      <c r="BC62">
        <v>5</v>
      </c>
      <c r="BG62">
        <v>0.05</v>
      </c>
      <c r="BH62" s="9">
        <v>0.1</v>
      </c>
      <c r="BL62" s="4">
        <v>4.8</v>
      </c>
      <c r="BN62" s="4">
        <v>7.1</v>
      </c>
      <c r="BS62">
        <v>7.0000000000000007E-2</v>
      </c>
      <c r="BT62">
        <v>3.02</v>
      </c>
      <c r="BU62">
        <v>3.35</v>
      </c>
      <c r="BV62">
        <v>1</v>
      </c>
      <c r="BX62">
        <v>119</v>
      </c>
      <c r="BY62">
        <v>8</v>
      </c>
      <c r="CC62">
        <v>0.5</v>
      </c>
      <c r="CD62">
        <v>0.25</v>
      </c>
      <c r="CF62">
        <v>0.4</v>
      </c>
      <c r="CG62">
        <v>0.4</v>
      </c>
      <c r="CH62">
        <v>18.7</v>
      </c>
      <c r="CI62">
        <v>18.899999999999999</v>
      </c>
      <c r="CK62">
        <v>187</v>
      </c>
      <c r="CM62" s="4">
        <v>19</v>
      </c>
      <c r="CO62" s="11">
        <v>29.3</v>
      </c>
      <c r="CP62" s="9">
        <v>0.45</v>
      </c>
      <c r="CQ62">
        <v>15.6</v>
      </c>
      <c r="CW62" s="11">
        <v>4</v>
      </c>
      <c r="CX62" s="11">
        <v>4</v>
      </c>
    </row>
    <row r="63" spans="1:102" x14ac:dyDescent="0.25">
      <c r="A63" s="1">
        <v>39772</v>
      </c>
      <c r="C63">
        <v>3200</v>
      </c>
      <c r="D63" s="4">
        <v>10</v>
      </c>
      <c r="F63">
        <v>154</v>
      </c>
      <c r="G63">
        <v>857</v>
      </c>
      <c r="I63" s="4">
        <v>25</v>
      </c>
      <c r="J63">
        <v>2.5</v>
      </c>
      <c r="N63">
        <v>1</v>
      </c>
      <c r="O63">
        <v>0.11</v>
      </c>
      <c r="Q63">
        <v>4.82</v>
      </c>
      <c r="R63">
        <v>5.08</v>
      </c>
      <c r="X63" s="11">
        <v>9</v>
      </c>
      <c r="Z63">
        <v>4</v>
      </c>
      <c r="AA63">
        <v>6</v>
      </c>
      <c r="AD63">
        <v>4</v>
      </c>
      <c r="AE63">
        <v>2.2200000000000002</v>
      </c>
      <c r="AF63">
        <v>7</v>
      </c>
      <c r="AH63">
        <v>180</v>
      </c>
      <c r="AM63">
        <v>3</v>
      </c>
      <c r="AN63">
        <v>16.5</v>
      </c>
      <c r="AO63">
        <v>16</v>
      </c>
      <c r="AP63">
        <v>17.7</v>
      </c>
      <c r="AQ63">
        <v>260</v>
      </c>
      <c r="AR63">
        <v>690</v>
      </c>
      <c r="AT63">
        <v>0.5</v>
      </c>
      <c r="AU63">
        <v>0.69</v>
      </c>
      <c r="AV63">
        <v>1.1000000000000001</v>
      </c>
      <c r="AW63">
        <v>1.21</v>
      </c>
      <c r="AX63">
        <v>29.4</v>
      </c>
      <c r="AY63">
        <v>34.700000000000003</v>
      </c>
      <c r="BB63">
        <v>5</v>
      </c>
      <c r="BC63">
        <v>5</v>
      </c>
      <c r="BG63">
        <v>0.05</v>
      </c>
      <c r="BH63" s="9">
        <v>0.1</v>
      </c>
      <c r="BS63">
        <v>0.06</v>
      </c>
      <c r="BT63">
        <v>1.72</v>
      </c>
      <c r="BU63">
        <v>1.85</v>
      </c>
      <c r="BV63">
        <v>1</v>
      </c>
      <c r="BY63">
        <v>11</v>
      </c>
      <c r="CC63">
        <v>0.5</v>
      </c>
      <c r="CD63">
        <v>0.25</v>
      </c>
      <c r="CF63">
        <v>4</v>
      </c>
      <c r="CG63">
        <v>0.4</v>
      </c>
      <c r="CH63">
        <v>6.12</v>
      </c>
      <c r="CI63">
        <v>6.19</v>
      </c>
      <c r="CM63" s="4">
        <v>5</v>
      </c>
      <c r="CP63" s="9">
        <v>0.4</v>
      </c>
      <c r="CQ63">
        <v>16.3</v>
      </c>
      <c r="CW63" s="11">
        <v>13.7</v>
      </c>
      <c r="CX63" s="11">
        <v>16</v>
      </c>
    </row>
    <row r="64" spans="1:102" x14ac:dyDescent="0.25">
      <c r="A64" s="1">
        <v>39870</v>
      </c>
      <c r="C64">
        <v>461</v>
      </c>
      <c r="D64" s="4">
        <v>17</v>
      </c>
      <c r="F64">
        <v>100</v>
      </c>
      <c r="I64" s="4">
        <v>2.5</v>
      </c>
      <c r="J64">
        <v>2.5</v>
      </c>
      <c r="N64">
        <v>0.1</v>
      </c>
      <c r="O64">
        <v>0.1</v>
      </c>
      <c r="Q64">
        <v>10.1</v>
      </c>
      <c r="R64">
        <v>11.1</v>
      </c>
      <c r="X64" s="11">
        <v>25.1</v>
      </c>
      <c r="Z64">
        <v>4</v>
      </c>
      <c r="AA64">
        <v>6</v>
      </c>
      <c r="AE64">
        <v>2.66</v>
      </c>
      <c r="AF64">
        <v>7</v>
      </c>
      <c r="AH64">
        <v>64</v>
      </c>
      <c r="AM64">
        <v>3</v>
      </c>
      <c r="AN64">
        <v>32.5</v>
      </c>
      <c r="AO64">
        <v>38</v>
      </c>
      <c r="AP64">
        <v>35.700000000000003</v>
      </c>
      <c r="AQ64">
        <v>359</v>
      </c>
      <c r="AT64">
        <v>0.4</v>
      </c>
      <c r="AV64">
        <v>1.76</v>
      </c>
      <c r="AW64">
        <v>1.95</v>
      </c>
      <c r="AX64">
        <v>58.1</v>
      </c>
      <c r="AY64">
        <v>73.7</v>
      </c>
      <c r="BB64">
        <v>5</v>
      </c>
      <c r="BC64">
        <v>5</v>
      </c>
      <c r="BG64">
        <v>0.06</v>
      </c>
      <c r="BH64" s="9">
        <v>0.1</v>
      </c>
      <c r="BL64" s="4">
        <v>7.3</v>
      </c>
      <c r="BN64" s="4">
        <v>6.6</v>
      </c>
      <c r="BS64">
        <v>0.1</v>
      </c>
      <c r="BT64">
        <v>1.51</v>
      </c>
      <c r="BU64">
        <v>1.82</v>
      </c>
      <c r="BV64">
        <v>3</v>
      </c>
      <c r="BX64">
        <v>90</v>
      </c>
      <c r="BY64">
        <v>9.6999999999999993</v>
      </c>
      <c r="CC64">
        <v>0.5</v>
      </c>
      <c r="CD64">
        <v>0.25</v>
      </c>
      <c r="CF64">
        <v>0.4</v>
      </c>
      <c r="CG64">
        <v>0.4</v>
      </c>
      <c r="CH64">
        <v>15.4</v>
      </c>
      <c r="CI64">
        <v>15.8</v>
      </c>
      <c r="CK64">
        <v>141</v>
      </c>
      <c r="CM64" s="4">
        <v>5</v>
      </c>
      <c r="CO64" s="11">
        <v>15</v>
      </c>
      <c r="CP64" s="9">
        <v>0.17</v>
      </c>
      <c r="CQ64">
        <v>74.5</v>
      </c>
      <c r="CW64" s="11">
        <v>4</v>
      </c>
      <c r="CX64" s="11">
        <v>9</v>
      </c>
    </row>
    <row r="65" spans="1:102" x14ac:dyDescent="0.25">
      <c r="A65" s="1">
        <v>39960</v>
      </c>
      <c r="C65">
        <v>436</v>
      </c>
      <c r="D65" s="4">
        <v>24</v>
      </c>
      <c r="F65">
        <v>100</v>
      </c>
      <c r="G65">
        <v>4010</v>
      </c>
      <c r="I65" s="4">
        <v>2.5</v>
      </c>
      <c r="J65">
        <v>12.5</v>
      </c>
      <c r="N65">
        <v>0.1</v>
      </c>
      <c r="O65">
        <v>0.56000000000000005</v>
      </c>
      <c r="Q65">
        <v>8.5399999999999991</v>
      </c>
      <c r="R65">
        <v>9.2100000000000009</v>
      </c>
      <c r="X65" s="11">
        <v>18.8</v>
      </c>
      <c r="Z65">
        <v>4</v>
      </c>
      <c r="AA65">
        <v>6</v>
      </c>
      <c r="AD65">
        <v>1.05</v>
      </c>
      <c r="AE65">
        <v>2</v>
      </c>
      <c r="AF65">
        <v>1</v>
      </c>
      <c r="AH65">
        <v>7</v>
      </c>
      <c r="AM65">
        <v>3</v>
      </c>
      <c r="AN65">
        <v>29.6</v>
      </c>
      <c r="AO65">
        <v>32</v>
      </c>
      <c r="AP65">
        <v>32.9</v>
      </c>
      <c r="AQ65">
        <v>115</v>
      </c>
      <c r="AR65">
        <v>2660</v>
      </c>
      <c r="AU65">
        <v>1.63</v>
      </c>
      <c r="AV65">
        <v>2.02</v>
      </c>
      <c r="AW65">
        <v>2.4</v>
      </c>
      <c r="AX65">
        <v>53.7</v>
      </c>
      <c r="AY65">
        <v>134</v>
      </c>
      <c r="BB65">
        <v>5</v>
      </c>
      <c r="BC65">
        <v>5</v>
      </c>
      <c r="BG65">
        <v>0.14000000000000001</v>
      </c>
      <c r="BH65" s="9">
        <v>0.18</v>
      </c>
      <c r="BL65" s="4">
        <v>6</v>
      </c>
      <c r="BN65" s="4">
        <v>6.9</v>
      </c>
      <c r="BS65">
        <v>0.1</v>
      </c>
      <c r="BT65">
        <v>1.92</v>
      </c>
      <c r="BU65">
        <v>2.27</v>
      </c>
      <c r="BV65">
        <v>1</v>
      </c>
      <c r="BX65">
        <v>90</v>
      </c>
      <c r="BY65">
        <v>24.9</v>
      </c>
      <c r="CC65">
        <v>0.5</v>
      </c>
      <c r="CD65">
        <v>0.25</v>
      </c>
      <c r="CF65">
        <v>0.4</v>
      </c>
      <c r="CG65">
        <v>2</v>
      </c>
      <c r="CH65">
        <v>14</v>
      </c>
      <c r="CI65">
        <v>15</v>
      </c>
      <c r="CK65">
        <v>141</v>
      </c>
      <c r="CM65" s="4">
        <v>7.1</v>
      </c>
      <c r="CO65" s="11">
        <v>25.1</v>
      </c>
      <c r="CP65" s="9">
        <v>0.25</v>
      </c>
      <c r="CQ65">
        <v>43.5</v>
      </c>
      <c r="CW65" s="11">
        <v>4</v>
      </c>
      <c r="CX65" s="11">
        <v>7</v>
      </c>
    </row>
    <row r="66" spans="1:102" x14ac:dyDescent="0.25">
      <c r="A66" s="1">
        <v>40052</v>
      </c>
      <c r="C66">
        <v>23</v>
      </c>
      <c r="D66" s="4">
        <v>31</v>
      </c>
      <c r="F66">
        <v>100</v>
      </c>
      <c r="G66">
        <v>1900</v>
      </c>
      <c r="I66" s="4">
        <v>2.5</v>
      </c>
      <c r="J66">
        <v>2.5</v>
      </c>
      <c r="N66">
        <v>0.1</v>
      </c>
      <c r="O66">
        <v>0.1</v>
      </c>
      <c r="Q66">
        <v>9.43</v>
      </c>
      <c r="R66">
        <v>10.1</v>
      </c>
      <c r="X66" s="11">
        <v>18.2</v>
      </c>
      <c r="Z66">
        <v>4</v>
      </c>
      <c r="AA66">
        <v>6</v>
      </c>
      <c r="AE66">
        <v>0.56000000000000005</v>
      </c>
      <c r="AF66">
        <v>6</v>
      </c>
      <c r="AH66">
        <v>5</v>
      </c>
      <c r="AL66">
        <v>1</v>
      </c>
      <c r="AM66">
        <v>3</v>
      </c>
      <c r="AN66">
        <v>37</v>
      </c>
      <c r="AO66">
        <v>38</v>
      </c>
      <c r="AP66">
        <v>40.200000000000003</v>
      </c>
      <c r="AQ66">
        <v>28.9</v>
      </c>
      <c r="AR66">
        <v>1630</v>
      </c>
      <c r="AT66">
        <v>0.05</v>
      </c>
      <c r="AU66">
        <v>0.64</v>
      </c>
      <c r="AV66">
        <v>3.25</v>
      </c>
      <c r="AW66">
        <v>3.61</v>
      </c>
      <c r="AX66">
        <v>6.93</v>
      </c>
      <c r="AY66">
        <v>101</v>
      </c>
      <c r="BB66">
        <v>5</v>
      </c>
      <c r="BC66">
        <v>5</v>
      </c>
      <c r="BG66">
        <v>0.05</v>
      </c>
      <c r="BH66" s="9">
        <v>0.1</v>
      </c>
      <c r="BL66" s="4">
        <v>7.2</v>
      </c>
      <c r="BN66" s="4">
        <v>7.1</v>
      </c>
      <c r="BS66">
        <v>7.0000000000000007E-2</v>
      </c>
      <c r="BT66">
        <v>3.04</v>
      </c>
      <c r="BU66">
        <v>3.24</v>
      </c>
      <c r="BV66">
        <v>2</v>
      </c>
      <c r="BX66">
        <v>106</v>
      </c>
      <c r="BY66">
        <v>15.1</v>
      </c>
      <c r="CC66">
        <v>0.5</v>
      </c>
      <c r="CD66">
        <v>0.25</v>
      </c>
      <c r="CF66">
        <v>0.4</v>
      </c>
      <c r="CG66">
        <v>0.4</v>
      </c>
      <c r="CH66">
        <v>14.8</v>
      </c>
      <c r="CI66">
        <v>15.9</v>
      </c>
      <c r="CK66">
        <v>165</v>
      </c>
      <c r="CM66" s="4">
        <v>19.2</v>
      </c>
      <c r="CO66" s="11">
        <v>32.299999999999997</v>
      </c>
      <c r="CP66" s="9">
        <v>0.34</v>
      </c>
      <c r="CQ66">
        <v>23.7</v>
      </c>
      <c r="CW66" s="11">
        <v>4</v>
      </c>
      <c r="CX66" s="11">
        <v>4</v>
      </c>
    </row>
    <row r="67" spans="1:102" x14ac:dyDescent="0.25">
      <c r="A67" s="1">
        <v>40107</v>
      </c>
      <c r="C67">
        <v>76</v>
      </c>
      <c r="D67" s="4">
        <v>27</v>
      </c>
      <c r="F67">
        <v>100</v>
      </c>
      <c r="G67">
        <v>346</v>
      </c>
      <c r="I67" s="4">
        <v>2.5</v>
      </c>
      <c r="J67">
        <v>2.5</v>
      </c>
      <c r="N67">
        <v>0.1</v>
      </c>
      <c r="O67">
        <v>0.1</v>
      </c>
      <c r="Q67">
        <v>8.44</v>
      </c>
      <c r="R67">
        <v>9.1999999999999993</v>
      </c>
      <c r="X67" s="11">
        <v>17.3</v>
      </c>
      <c r="Z67">
        <v>4</v>
      </c>
      <c r="AA67">
        <v>6</v>
      </c>
      <c r="AF67">
        <v>1</v>
      </c>
      <c r="AH67">
        <v>12</v>
      </c>
      <c r="AL67">
        <v>1</v>
      </c>
      <c r="AM67">
        <v>3</v>
      </c>
      <c r="AN67">
        <v>32</v>
      </c>
      <c r="AO67">
        <v>32</v>
      </c>
      <c r="AP67">
        <v>35</v>
      </c>
      <c r="AQ67">
        <v>45.8</v>
      </c>
      <c r="AR67">
        <v>898</v>
      </c>
      <c r="AT67">
        <v>0.05</v>
      </c>
      <c r="AU67">
        <v>0.73</v>
      </c>
      <c r="AV67">
        <v>2.64</v>
      </c>
      <c r="AW67">
        <v>2.91</v>
      </c>
      <c r="AX67">
        <v>10.3</v>
      </c>
      <c r="AY67">
        <v>83.2</v>
      </c>
      <c r="BB67">
        <v>5</v>
      </c>
      <c r="BC67">
        <v>5</v>
      </c>
      <c r="BG67">
        <v>0.05</v>
      </c>
      <c r="BH67" s="9">
        <v>0.1</v>
      </c>
      <c r="BL67" s="4">
        <v>7</v>
      </c>
      <c r="BN67" s="4">
        <v>7.1</v>
      </c>
      <c r="BS67">
        <v>0.09</v>
      </c>
      <c r="BT67">
        <v>3.07</v>
      </c>
      <c r="BU67">
        <v>3.25</v>
      </c>
      <c r="BV67">
        <v>3</v>
      </c>
      <c r="BX67">
        <v>101</v>
      </c>
      <c r="BY67">
        <v>20.8</v>
      </c>
      <c r="CC67">
        <v>0.5</v>
      </c>
      <c r="CD67">
        <v>0.25</v>
      </c>
      <c r="CF67">
        <v>0.4</v>
      </c>
      <c r="CG67">
        <v>0.4</v>
      </c>
      <c r="CH67">
        <v>16.7</v>
      </c>
      <c r="CI67">
        <v>17.7</v>
      </c>
      <c r="CK67">
        <v>155</v>
      </c>
      <c r="CM67" s="4">
        <v>19.100000000000001</v>
      </c>
      <c r="CO67" s="11">
        <v>21.9</v>
      </c>
      <c r="CP67" s="9">
        <v>0.28999999999999998</v>
      </c>
      <c r="CQ67">
        <v>28.4</v>
      </c>
      <c r="CW67" s="11">
        <v>4</v>
      </c>
    </row>
    <row r="68" spans="1:102" x14ac:dyDescent="0.25">
      <c r="A68" s="1">
        <v>40197</v>
      </c>
      <c r="C68">
        <v>307</v>
      </c>
      <c r="D68" s="4">
        <v>21</v>
      </c>
      <c r="F68">
        <v>100</v>
      </c>
      <c r="G68">
        <v>1760</v>
      </c>
      <c r="I68" s="4">
        <v>2</v>
      </c>
      <c r="N68">
        <v>1</v>
      </c>
      <c r="Q68">
        <v>8.31</v>
      </c>
      <c r="R68">
        <v>9.5</v>
      </c>
      <c r="X68" s="11">
        <v>19.8</v>
      </c>
      <c r="Z68">
        <v>4</v>
      </c>
      <c r="AA68">
        <v>6</v>
      </c>
      <c r="AD68">
        <v>1.2</v>
      </c>
      <c r="AF68">
        <v>3</v>
      </c>
      <c r="AH68">
        <v>110</v>
      </c>
      <c r="AL68">
        <v>1</v>
      </c>
      <c r="AM68">
        <v>3</v>
      </c>
      <c r="AN68">
        <v>30.3</v>
      </c>
      <c r="AO68">
        <v>34</v>
      </c>
      <c r="AP68">
        <v>34.200000000000003</v>
      </c>
      <c r="AQ68">
        <v>154</v>
      </c>
      <c r="AR68">
        <v>1580</v>
      </c>
      <c r="AT68">
        <v>1</v>
      </c>
      <c r="AV68">
        <v>2.31</v>
      </c>
      <c r="AW68">
        <v>2.54</v>
      </c>
      <c r="AX68">
        <v>32.4</v>
      </c>
      <c r="AY68">
        <v>56.4</v>
      </c>
      <c r="BB68">
        <v>5</v>
      </c>
      <c r="BC68">
        <v>5</v>
      </c>
      <c r="BG68">
        <v>7.0000000000000007E-2</v>
      </c>
      <c r="BH68" s="9">
        <v>0.1</v>
      </c>
      <c r="BL68" s="4">
        <v>10.9</v>
      </c>
      <c r="BN68" s="4">
        <v>6.6</v>
      </c>
      <c r="BS68">
        <v>7.0000000000000007E-2</v>
      </c>
      <c r="BT68">
        <v>2.17</v>
      </c>
      <c r="BU68">
        <v>2.2799999999999998</v>
      </c>
      <c r="BV68">
        <v>3</v>
      </c>
      <c r="BX68">
        <v>95</v>
      </c>
      <c r="BY68">
        <v>12.9</v>
      </c>
      <c r="CC68">
        <v>0.5</v>
      </c>
      <c r="CD68">
        <v>0.25</v>
      </c>
      <c r="CF68">
        <v>0.5</v>
      </c>
      <c r="CH68">
        <v>14.9</v>
      </c>
      <c r="CI68">
        <v>15.1</v>
      </c>
      <c r="CK68">
        <v>146</v>
      </c>
      <c r="CM68" s="4">
        <v>18.8</v>
      </c>
      <c r="CO68" s="11">
        <v>9.4</v>
      </c>
      <c r="CP68" s="9">
        <v>0.24</v>
      </c>
      <c r="CQ68">
        <v>43.9</v>
      </c>
      <c r="CW68" s="11">
        <v>4</v>
      </c>
      <c r="CX68" s="11">
        <v>4</v>
      </c>
    </row>
    <row r="69" spans="1:102" x14ac:dyDescent="0.25">
      <c r="A69" s="1">
        <v>40289</v>
      </c>
      <c r="C69">
        <v>68</v>
      </c>
      <c r="D69" s="4">
        <v>34</v>
      </c>
      <c r="F69">
        <v>100</v>
      </c>
      <c r="G69">
        <v>1480</v>
      </c>
      <c r="I69" s="4">
        <v>2</v>
      </c>
      <c r="J69">
        <v>2</v>
      </c>
      <c r="N69">
        <v>1</v>
      </c>
      <c r="O69">
        <v>1</v>
      </c>
      <c r="Q69">
        <v>12.3</v>
      </c>
      <c r="R69">
        <v>13.2</v>
      </c>
      <c r="X69" s="11">
        <v>35.700000000000003</v>
      </c>
      <c r="Z69">
        <v>4</v>
      </c>
      <c r="AA69">
        <v>6</v>
      </c>
      <c r="AD69">
        <v>1.6</v>
      </c>
      <c r="AE69">
        <v>2.54</v>
      </c>
      <c r="AF69">
        <v>7</v>
      </c>
      <c r="AH69">
        <v>20</v>
      </c>
      <c r="AL69">
        <v>1</v>
      </c>
      <c r="AM69">
        <v>2</v>
      </c>
      <c r="AN69">
        <v>43.5</v>
      </c>
      <c r="AO69">
        <v>48</v>
      </c>
      <c r="AP69">
        <v>46.9</v>
      </c>
      <c r="AQ69">
        <v>155</v>
      </c>
      <c r="AR69">
        <v>2060</v>
      </c>
      <c r="AT69">
        <v>1</v>
      </c>
      <c r="AU69">
        <v>1.87</v>
      </c>
      <c r="AV69">
        <v>3.1</v>
      </c>
      <c r="AW69">
        <v>3.4</v>
      </c>
      <c r="AY69">
        <v>146</v>
      </c>
      <c r="BB69">
        <v>5</v>
      </c>
      <c r="BC69">
        <v>5</v>
      </c>
      <c r="BG69">
        <v>7.0000000000000007E-2</v>
      </c>
      <c r="BH69" s="9">
        <v>0.1</v>
      </c>
      <c r="BL69" s="4">
        <v>6.8</v>
      </c>
      <c r="BN69" s="4">
        <v>6.9</v>
      </c>
      <c r="BS69">
        <v>0.09</v>
      </c>
      <c r="BT69">
        <v>2.56</v>
      </c>
      <c r="BU69">
        <v>2.74</v>
      </c>
      <c r="BV69">
        <v>2</v>
      </c>
      <c r="BX69">
        <v>145</v>
      </c>
      <c r="BY69">
        <v>21.6</v>
      </c>
      <c r="CC69">
        <v>0.5</v>
      </c>
      <c r="CD69">
        <v>0.25</v>
      </c>
      <c r="CF69">
        <v>0.5</v>
      </c>
      <c r="CG69">
        <v>0.5</v>
      </c>
      <c r="CH69">
        <v>22.8</v>
      </c>
      <c r="CI69">
        <v>24.1</v>
      </c>
      <c r="CK69">
        <v>226</v>
      </c>
      <c r="CM69" s="4">
        <v>18.600000000000001</v>
      </c>
      <c r="CO69" s="11">
        <v>22.4</v>
      </c>
      <c r="CP69" s="9">
        <v>0.18</v>
      </c>
      <c r="CQ69">
        <v>33.299999999999997</v>
      </c>
      <c r="CW69" s="11">
        <v>4</v>
      </c>
      <c r="CX69" s="11">
        <v>7</v>
      </c>
    </row>
    <row r="70" spans="1:102" x14ac:dyDescent="0.25">
      <c r="A70" s="1">
        <v>40387</v>
      </c>
      <c r="C70">
        <v>363</v>
      </c>
      <c r="D70" s="4">
        <v>34</v>
      </c>
      <c r="F70">
        <v>100</v>
      </c>
      <c r="G70">
        <v>823</v>
      </c>
      <c r="I70" s="4">
        <v>2.5</v>
      </c>
      <c r="J70">
        <v>2.5</v>
      </c>
      <c r="N70">
        <v>0.1</v>
      </c>
      <c r="O70">
        <v>0.1</v>
      </c>
      <c r="Q70">
        <v>9.94</v>
      </c>
      <c r="R70">
        <v>11.4</v>
      </c>
      <c r="X70" s="11">
        <v>16.8</v>
      </c>
      <c r="Z70">
        <v>4</v>
      </c>
      <c r="AA70">
        <v>6</v>
      </c>
      <c r="AD70">
        <v>1.02</v>
      </c>
      <c r="AE70">
        <v>1.4</v>
      </c>
      <c r="AF70">
        <v>1</v>
      </c>
      <c r="AH70">
        <v>36</v>
      </c>
      <c r="AL70">
        <v>1</v>
      </c>
      <c r="AM70">
        <v>3</v>
      </c>
      <c r="AN70">
        <v>34.5</v>
      </c>
      <c r="AO70">
        <v>41</v>
      </c>
      <c r="AP70">
        <v>39.9</v>
      </c>
      <c r="AQ70">
        <v>92.1</v>
      </c>
      <c r="AR70">
        <v>1360</v>
      </c>
      <c r="AT70">
        <v>0.08</v>
      </c>
      <c r="AU70">
        <v>1.27</v>
      </c>
      <c r="AV70">
        <v>2.35</v>
      </c>
      <c r="AW70">
        <v>2.78</v>
      </c>
      <c r="AX70">
        <v>85.4</v>
      </c>
      <c r="AY70">
        <v>176</v>
      </c>
      <c r="BB70">
        <v>5</v>
      </c>
      <c r="BC70">
        <v>5</v>
      </c>
      <c r="BG70">
        <v>0.05</v>
      </c>
      <c r="BH70" s="9">
        <v>0.1</v>
      </c>
      <c r="BL70" s="4">
        <v>3.9</v>
      </c>
      <c r="BN70" s="4">
        <v>6.8</v>
      </c>
      <c r="BS70">
        <v>0.14000000000000001</v>
      </c>
      <c r="BT70">
        <v>2.37</v>
      </c>
      <c r="BU70">
        <v>2.69</v>
      </c>
      <c r="BV70">
        <v>2</v>
      </c>
      <c r="BX70">
        <v>107</v>
      </c>
      <c r="BY70">
        <v>18.8</v>
      </c>
      <c r="CC70">
        <v>0.5</v>
      </c>
      <c r="CD70">
        <v>0.25</v>
      </c>
      <c r="CF70">
        <v>0.4</v>
      </c>
      <c r="CG70">
        <v>0.4</v>
      </c>
      <c r="CH70">
        <v>14.5</v>
      </c>
      <c r="CI70">
        <v>16.100000000000001</v>
      </c>
      <c r="CK70">
        <v>168</v>
      </c>
      <c r="CM70" s="4">
        <v>15.8</v>
      </c>
      <c r="CO70" s="11">
        <v>29.8</v>
      </c>
      <c r="CP70" s="9">
        <v>0.24</v>
      </c>
      <c r="CQ70">
        <v>24.4</v>
      </c>
      <c r="CW70" s="11">
        <v>4</v>
      </c>
      <c r="CX70" s="11">
        <v>8</v>
      </c>
    </row>
    <row r="71" spans="1:102" x14ac:dyDescent="0.25">
      <c r="A71" s="1">
        <v>40471</v>
      </c>
      <c r="C71">
        <v>45</v>
      </c>
      <c r="D71" s="4">
        <v>28</v>
      </c>
      <c r="X71" s="11">
        <v>15.9</v>
      </c>
      <c r="AF71">
        <v>7</v>
      </c>
      <c r="AH71">
        <v>11</v>
      </c>
      <c r="AL71">
        <v>1</v>
      </c>
      <c r="AM71">
        <v>3</v>
      </c>
      <c r="AO71">
        <v>37</v>
      </c>
      <c r="BG71">
        <v>0.05</v>
      </c>
      <c r="BH71" s="9">
        <v>0.1</v>
      </c>
      <c r="BL71" s="4">
        <v>6.2</v>
      </c>
      <c r="BN71" s="4">
        <v>7</v>
      </c>
      <c r="BS71">
        <v>7.0000000000000007E-2</v>
      </c>
      <c r="BV71">
        <v>1</v>
      </c>
      <c r="BX71">
        <v>99</v>
      </c>
      <c r="BY71">
        <v>16.8</v>
      </c>
      <c r="CK71">
        <v>154</v>
      </c>
      <c r="CM71" s="4">
        <v>19.8</v>
      </c>
      <c r="CO71" s="11">
        <v>23.2</v>
      </c>
      <c r="CP71" s="9">
        <v>0.33</v>
      </c>
      <c r="CQ71">
        <v>13.8</v>
      </c>
    </row>
    <row r="72" spans="1:102" x14ac:dyDescent="0.25">
      <c r="A72" s="1">
        <v>40560</v>
      </c>
      <c r="C72">
        <v>16</v>
      </c>
      <c r="D72" s="4">
        <v>44</v>
      </c>
      <c r="X72" s="11">
        <v>33.4</v>
      </c>
      <c r="AF72">
        <v>1</v>
      </c>
      <c r="AH72">
        <v>31</v>
      </c>
      <c r="AL72">
        <v>1</v>
      </c>
      <c r="AM72">
        <v>3</v>
      </c>
      <c r="AO72">
        <v>43</v>
      </c>
      <c r="BG72">
        <v>0.2</v>
      </c>
      <c r="BH72" s="9">
        <v>0.12</v>
      </c>
      <c r="BL72" s="4">
        <v>6.1</v>
      </c>
      <c r="BN72" s="4">
        <v>6.5</v>
      </c>
      <c r="BS72">
        <v>0.14000000000000001</v>
      </c>
      <c r="BV72">
        <v>3</v>
      </c>
      <c r="BX72">
        <v>152</v>
      </c>
      <c r="CK72">
        <v>237</v>
      </c>
      <c r="CM72" s="4">
        <v>17.3</v>
      </c>
      <c r="CO72" s="11">
        <v>11.6</v>
      </c>
      <c r="CP72" s="9">
        <v>0.27</v>
      </c>
      <c r="CQ72">
        <v>31</v>
      </c>
    </row>
    <row r="73" spans="1:102" x14ac:dyDescent="0.25">
      <c r="A73" s="1">
        <v>40652</v>
      </c>
      <c r="B73">
        <v>106</v>
      </c>
      <c r="D73" s="4">
        <v>28</v>
      </c>
      <c r="X73" s="11">
        <v>23</v>
      </c>
      <c r="AF73">
        <v>7</v>
      </c>
      <c r="AH73">
        <v>6</v>
      </c>
      <c r="AL73">
        <v>1</v>
      </c>
      <c r="AM73">
        <v>2</v>
      </c>
      <c r="AO73">
        <v>41</v>
      </c>
      <c r="BG73">
        <v>0.05</v>
      </c>
      <c r="BH73" s="9">
        <v>0.1</v>
      </c>
      <c r="BL73" s="4">
        <v>6</v>
      </c>
      <c r="BN73" s="4">
        <v>7</v>
      </c>
      <c r="BS73">
        <v>0.08</v>
      </c>
      <c r="BV73">
        <v>1</v>
      </c>
      <c r="BX73">
        <v>127</v>
      </c>
      <c r="BY73">
        <v>18.399999999999999</v>
      </c>
      <c r="CK73">
        <v>196</v>
      </c>
      <c r="CM73" s="4">
        <v>25.4</v>
      </c>
      <c r="CO73" s="11">
        <v>23.8</v>
      </c>
      <c r="CP73" s="9">
        <v>0.24</v>
      </c>
      <c r="CQ73">
        <v>31.6</v>
      </c>
    </row>
    <row r="74" spans="1:102" x14ac:dyDescent="0.25">
      <c r="A74" s="1">
        <v>40745</v>
      </c>
      <c r="C74">
        <v>77</v>
      </c>
      <c r="D74" s="4">
        <v>30</v>
      </c>
      <c r="X74" s="11">
        <v>21.6</v>
      </c>
      <c r="AF74">
        <v>2</v>
      </c>
      <c r="AH74">
        <v>5</v>
      </c>
      <c r="AL74">
        <v>1</v>
      </c>
      <c r="AM74">
        <v>3</v>
      </c>
      <c r="AO74">
        <v>40</v>
      </c>
      <c r="BG74">
        <v>0.05</v>
      </c>
      <c r="BH74" s="9">
        <v>0.1</v>
      </c>
      <c r="BL74" s="4">
        <v>5.6</v>
      </c>
      <c r="BN74" s="4">
        <v>7.1</v>
      </c>
      <c r="BS74">
        <v>0.06</v>
      </c>
      <c r="BV74">
        <v>2</v>
      </c>
      <c r="BX74">
        <v>121</v>
      </c>
      <c r="BY74">
        <v>6.8</v>
      </c>
      <c r="CK74">
        <v>187</v>
      </c>
      <c r="CM74" s="4">
        <v>25.6</v>
      </c>
      <c r="CO74" s="11">
        <v>30.6</v>
      </c>
      <c r="CP74" s="9">
        <v>0.5</v>
      </c>
      <c r="CQ74">
        <v>11</v>
      </c>
    </row>
    <row r="75" spans="1:102" x14ac:dyDescent="0.25">
      <c r="A75" s="1">
        <v>40808</v>
      </c>
      <c r="C75">
        <v>16</v>
      </c>
      <c r="D75" s="4">
        <v>28</v>
      </c>
      <c r="X75" s="11">
        <v>17.5</v>
      </c>
      <c r="AF75">
        <v>3</v>
      </c>
      <c r="AH75">
        <v>12</v>
      </c>
      <c r="AI75">
        <v>8</v>
      </c>
      <c r="AL75">
        <v>1</v>
      </c>
      <c r="AM75">
        <v>2</v>
      </c>
      <c r="AO75">
        <v>40</v>
      </c>
      <c r="BG75">
        <v>0.05</v>
      </c>
      <c r="BH75" s="9">
        <v>0.1</v>
      </c>
      <c r="BL75" s="4">
        <v>5.5</v>
      </c>
      <c r="BN75" s="4">
        <v>7</v>
      </c>
      <c r="BS75">
        <v>0.04</v>
      </c>
      <c r="BV75">
        <v>1</v>
      </c>
      <c r="BX75">
        <v>115</v>
      </c>
      <c r="BY75">
        <v>10</v>
      </c>
      <c r="CK75">
        <v>177</v>
      </c>
      <c r="CM75" s="4">
        <v>25.7</v>
      </c>
      <c r="CO75" s="11">
        <v>27.3</v>
      </c>
      <c r="CP75" s="9">
        <v>0.35</v>
      </c>
      <c r="CQ75">
        <v>12.1</v>
      </c>
    </row>
    <row r="76" spans="1:102" x14ac:dyDescent="0.25">
      <c r="A76" s="1">
        <v>40890</v>
      </c>
      <c r="C76">
        <v>16</v>
      </c>
      <c r="D76" s="4">
        <v>54</v>
      </c>
      <c r="X76" s="11">
        <v>21.7</v>
      </c>
      <c r="Y76">
        <v>3.6</v>
      </c>
      <c r="AF76">
        <v>9</v>
      </c>
      <c r="AG76">
        <v>5</v>
      </c>
      <c r="AH76">
        <v>28</v>
      </c>
      <c r="AI76">
        <v>8</v>
      </c>
      <c r="AL76">
        <v>1</v>
      </c>
      <c r="AM76">
        <v>3</v>
      </c>
      <c r="AO76">
        <v>37</v>
      </c>
      <c r="BG76">
        <v>0.08</v>
      </c>
      <c r="BH76" s="9">
        <v>0.1</v>
      </c>
      <c r="BI76">
        <v>0.6</v>
      </c>
      <c r="BL76" s="4">
        <v>5.0999999999999996</v>
      </c>
      <c r="BN76" s="4">
        <v>6.6</v>
      </c>
      <c r="BS76">
        <v>0.18</v>
      </c>
      <c r="BV76">
        <v>3</v>
      </c>
      <c r="BX76">
        <v>134</v>
      </c>
      <c r="BY76">
        <v>10.199999999999999</v>
      </c>
      <c r="CK76">
        <v>207</v>
      </c>
      <c r="CM76" s="4">
        <v>17.899999999999999</v>
      </c>
      <c r="CO76" s="11">
        <v>13.5</v>
      </c>
      <c r="CP76" s="9">
        <v>0.42</v>
      </c>
      <c r="CQ76">
        <v>19.100000000000001</v>
      </c>
    </row>
    <row r="77" spans="1:102" x14ac:dyDescent="0.25">
      <c r="A77" s="1">
        <v>41045</v>
      </c>
      <c r="C77">
        <v>72</v>
      </c>
      <c r="D77" s="4">
        <v>33</v>
      </c>
      <c r="X77" s="11">
        <v>17.7</v>
      </c>
      <c r="Y77">
        <v>3</v>
      </c>
      <c r="AF77">
        <v>4</v>
      </c>
      <c r="AG77">
        <v>7.1</v>
      </c>
      <c r="AH77">
        <v>12</v>
      </c>
      <c r="AI77">
        <v>8</v>
      </c>
      <c r="AL77">
        <v>1</v>
      </c>
      <c r="AM77">
        <v>3</v>
      </c>
      <c r="AO77">
        <v>43</v>
      </c>
      <c r="BG77">
        <v>0.06</v>
      </c>
      <c r="BH77" s="9">
        <v>0.1</v>
      </c>
      <c r="BI77">
        <v>2.7</v>
      </c>
      <c r="BL77" s="4">
        <v>3.8</v>
      </c>
      <c r="BN77" s="4">
        <v>6.8</v>
      </c>
      <c r="BS77">
        <v>0.19</v>
      </c>
      <c r="BV77">
        <v>2</v>
      </c>
      <c r="BX77">
        <v>114</v>
      </c>
      <c r="BY77">
        <v>29.7</v>
      </c>
      <c r="CK77">
        <v>175</v>
      </c>
      <c r="CM77" s="4">
        <v>17.3</v>
      </c>
      <c r="CO77" s="11">
        <v>24.7</v>
      </c>
      <c r="CP77" s="9">
        <v>0.17</v>
      </c>
      <c r="CQ77">
        <v>50.3</v>
      </c>
    </row>
    <row r="78" spans="1:102" x14ac:dyDescent="0.25">
      <c r="A78" s="1">
        <v>41107</v>
      </c>
      <c r="C78">
        <v>4690</v>
      </c>
      <c r="D78" s="4">
        <v>11</v>
      </c>
      <c r="X78" s="11">
        <v>5</v>
      </c>
      <c r="Y78">
        <v>3</v>
      </c>
      <c r="AF78">
        <v>1</v>
      </c>
      <c r="AG78">
        <v>8.9</v>
      </c>
      <c r="AH78">
        <v>48</v>
      </c>
      <c r="AL78">
        <v>1</v>
      </c>
      <c r="AM78">
        <v>5</v>
      </c>
      <c r="AO78">
        <v>23</v>
      </c>
      <c r="BG78">
        <v>0.05</v>
      </c>
      <c r="BH78" s="9">
        <v>0.1</v>
      </c>
      <c r="BI78">
        <v>3.9</v>
      </c>
      <c r="BL78" s="4">
        <v>3.3</v>
      </c>
      <c r="BN78" s="4">
        <v>5.9</v>
      </c>
      <c r="BS78">
        <v>0.08</v>
      </c>
      <c r="BV78">
        <v>2</v>
      </c>
      <c r="BX78">
        <v>43</v>
      </c>
      <c r="BY78">
        <v>14</v>
      </c>
      <c r="CK78">
        <v>66</v>
      </c>
      <c r="CM78" s="4">
        <v>5</v>
      </c>
      <c r="CO78" s="11">
        <v>26.2</v>
      </c>
      <c r="CP78" s="9">
        <v>0.23</v>
      </c>
      <c r="CQ78">
        <v>18.2</v>
      </c>
      <c r="CU78">
        <v>2</v>
      </c>
    </row>
    <row r="79" spans="1:102" x14ac:dyDescent="0.25">
      <c r="A79" s="1">
        <v>41206</v>
      </c>
      <c r="C79">
        <v>16</v>
      </c>
      <c r="D79" s="4">
        <v>27</v>
      </c>
      <c r="X79" s="11">
        <v>17.7</v>
      </c>
      <c r="Y79">
        <v>3.1</v>
      </c>
      <c r="AF79">
        <v>8</v>
      </c>
      <c r="AH79">
        <v>3</v>
      </c>
      <c r="AJ79">
        <v>0</v>
      </c>
      <c r="AL79">
        <v>1</v>
      </c>
      <c r="AM79">
        <v>3</v>
      </c>
      <c r="AO79">
        <v>37</v>
      </c>
      <c r="BI79">
        <v>2.6</v>
      </c>
      <c r="BL79" s="4">
        <v>6.3</v>
      </c>
      <c r="BN79" s="4">
        <v>6.8</v>
      </c>
      <c r="BV79">
        <v>2</v>
      </c>
      <c r="BW79">
        <v>0</v>
      </c>
      <c r="BX79">
        <v>109</v>
      </c>
      <c r="BY79">
        <v>8.4</v>
      </c>
      <c r="CK79">
        <v>167</v>
      </c>
      <c r="CM79" s="4">
        <v>24.4</v>
      </c>
      <c r="CO79" s="11">
        <v>25</v>
      </c>
      <c r="CP79" s="9">
        <v>0.49</v>
      </c>
      <c r="CQ79">
        <v>17.3</v>
      </c>
      <c r="CU79">
        <v>2</v>
      </c>
    </row>
    <row r="80" spans="1:102" x14ac:dyDescent="0.25">
      <c r="A80" s="1">
        <v>41262</v>
      </c>
      <c r="C80">
        <v>228</v>
      </c>
      <c r="D80" s="4">
        <v>39</v>
      </c>
      <c r="X80" s="11">
        <v>18</v>
      </c>
      <c r="Y80">
        <v>3</v>
      </c>
      <c r="AF80">
        <v>3</v>
      </c>
      <c r="AG80">
        <v>7.7</v>
      </c>
      <c r="AH80">
        <v>32</v>
      </c>
      <c r="AJ80">
        <v>0</v>
      </c>
      <c r="AL80">
        <v>1</v>
      </c>
      <c r="AM80">
        <v>3</v>
      </c>
      <c r="AO80">
        <v>35</v>
      </c>
      <c r="BH80" s="9">
        <v>0.12</v>
      </c>
      <c r="BI80">
        <v>3.6</v>
      </c>
      <c r="BL80" s="4">
        <v>4.7</v>
      </c>
      <c r="BN80" s="4">
        <v>6.7</v>
      </c>
      <c r="BV80">
        <v>3</v>
      </c>
      <c r="BW80">
        <v>0</v>
      </c>
      <c r="BX80">
        <v>116</v>
      </c>
      <c r="BY80">
        <v>5.8</v>
      </c>
      <c r="CK80">
        <v>178</v>
      </c>
      <c r="CM80" s="4">
        <v>21.4</v>
      </c>
      <c r="CO80" s="11">
        <v>16.5</v>
      </c>
      <c r="CP80" s="9">
        <v>0.7</v>
      </c>
      <c r="CQ80">
        <v>13.1</v>
      </c>
      <c r="CU80">
        <v>3</v>
      </c>
    </row>
    <row r="81" spans="1:99" x14ac:dyDescent="0.25">
      <c r="A81" s="1">
        <v>41381</v>
      </c>
      <c r="C81">
        <v>131</v>
      </c>
      <c r="D81" s="4">
        <v>20</v>
      </c>
      <c r="X81" s="11">
        <v>13</v>
      </c>
      <c r="Y81">
        <v>3</v>
      </c>
      <c r="AF81">
        <v>6</v>
      </c>
      <c r="AG81">
        <v>4.4000000000000004</v>
      </c>
      <c r="AH81">
        <v>84</v>
      </c>
      <c r="AJ81">
        <v>0</v>
      </c>
      <c r="AM81">
        <v>3</v>
      </c>
      <c r="AO81">
        <v>32</v>
      </c>
      <c r="BG81">
        <v>0.09</v>
      </c>
      <c r="BH81" s="9">
        <v>0.1</v>
      </c>
      <c r="BI81">
        <v>1.8</v>
      </c>
      <c r="BL81" s="4">
        <v>4.8</v>
      </c>
      <c r="BN81" s="4">
        <v>6.2</v>
      </c>
      <c r="BS81">
        <v>0.12</v>
      </c>
      <c r="BV81">
        <v>3</v>
      </c>
      <c r="BW81">
        <v>0</v>
      </c>
      <c r="BX81">
        <v>78</v>
      </c>
      <c r="BY81">
        <v>21.3</v>
      </c>
      <c r="CK81">
        <v>121</v>
      </c>
      <c r="CM81" s="4">
        <v>13.7</v>
      </c>
      <c r="CO81" s="11">
        <v>21.1</v>
      </c>
      <c r="CP81" s="9">
        <v>0.19</v>
      </c>
      <c r="CQ81">
        <v>58.4</v>
      </c>
      <c r="CU81">
        <v>3</v>
      </c>
    </row>
    <row r="82" spans="1:99" x14ac:dyDescent="0.25">
      <c r="A82" s="1">
        <v>41445</v>
      </c>
      <c r="B82">
        <v>63</v>
      </c>
      <c r="D82" s="4">
        <v>24</v>
      </c>
      <c r="X82" s="11">
        <v>14.9</v>
      </c>
      <c r="Y82">
        <v>5.4</v>
      </c>
      <c r="AF82">
        <v>1</v>
      </c>
      <c r="AG82">
        <v>6.3</v>
      </c>
      <c r="AH82">
        <v>36</v>
      </c>
      <c r="AJ82">
        <v>0</v>
      </c>
      <c r="AL82">
        <v>1</v>
      </c>
      <c r="AM82">
        <v>3</v>
      </c>
      <c r="AO82">
        <v>33</v>
      </c>
      <c r="BG82">
        <v>0.05</v>
      </c>
      <c r="BH82" s="9">
        <v>0.1</v>
      </c>
      <c r="BI82">
        <v>3.1</v>
      </c>
      <c r="BL82" s="4">
        <v>4.5999999999999996</v>
      </c>
      <c r="BN82" s="4">
        <v>6.7</v>
      </c>
      <c r="BS82">
        <v>0.05</v>
      </c>
      <c r="BV82">
        <v>1</v>
      </c>
      <c r="BW82">
        <v>0</v>
      </c>
      <c r="BX82">
        <v>100</v>
      </c>
      <c r="BY82">
        <v>17.8</v>
      </c>
      <c r="CK82">
        <v>153</v>
      </c>
      <c r="CM82" s="4">
        <v>22.1</v>
      </c>
      <c r="CO82" s="11">
        <v>30.1</v>
      </c>
      <c r="CP82" s="9">
        <v>0.25</v>
      </c>
      <c r="CQ82">
        <v>35.4</v>
      </c>
      <c r="CU82">
        <v>1</v>
      </c>
    </row>
    <row r="83" spans="1:99" x14ac:dyDescent="0.25">
      <c r="A83" s="1">
        <v>41535</v>
      </c>
      <c r="C83">
        <v>16</v>
      </c>
      <c r="D83" s="4">
        <v>29</v>
      </c>
      <c r="X83" s="11">
        <v>15.6</v>
      </c>
      <c r="AF83">
        <v>35</v>
      </c>
      <c r="AG83">
        <v>4.9000000000000004</v>
      </c>
      <c r="AH83">
        <v>2</v>
      </c>
      <c r="AI83">
        <v>8</v>
      </c>
      <c r="AJ83">
        <v>1</v>
      </c>
      <c r="AL83">
        <v>1</v>
      </c>
      <c r="AM83">
        <v>3</v>
      </c>
      <c r="AO83">
        <v>37</v>
      </c>
      <c r="BG83">
        <v>0.05</v>
      </c>
      <c r="BH83" s="9">
        <v>0.1</v>
      </c>
      <c r="BL83" s="4">
        <v>5.7</v>
      </c>
      <c r="BN83" s="4">
        <v>6.9</v>
      </c>
      <c r="BS83">
        <v>0.05</v>
      </c>
      <c r="BV83">
        <v>2</v>
      </c>
      <c r="BW83">
        <v>0</v>
      </c>
      <c r="BX83">
        <v>114</v>
      </c>
      <c r="BY83">
        <v>13</v>
      </c>
      <c r="CK83">
        <v>176</v>
      </c>
      <c r="CM83" s="4">
        <v>23.3</v>
      </c>
      <c r="CO83" s="11">
        <v>29.9</v>
      </c>
      <c r="CP83" s="9">
        <v>0.57999999999999996</v>
      </c>
      <c r="CQ83">
        <v>17.3</v>
      </c>
      <c r="CU83">
        <v>1</v>
      </c>
    </row>
    <row r="84" spans="1:99" x14ac:dyDescent="0.25">
      <c r="A84" s="1">
        <v>41626</v>
      </c>
      <c r="C84">
        <v>26</v>
      </c>
      <c r="D84" s="4">
        <v>21</v>
      </c>
      <c r="X84" s="11">
        <v>11.7</v>
      </c>
      <c r="AF84">
        <v>22</v>
      </c>
      <c r="AG84">
        <v>3.9</v>
      </c>
      <c r="AH84">
        <v>20</v>
      </c>
      <c r="AJ84">
        <v>0</v>
      </c>
      <c r="AL84">
        <v>1</v>
      </c>
      <c r="AM84">
        <v>2</v>
      </c>
      <c r="AO84">
        <v>31</v>
      </c>
      <c r="BG84">
        <v>0.05</v>
      </c>
      <c r="BH84" s="9">
        <v>0.1</v>
      </c>
      <c r="BL84" s="4">
        <v>5.6</v>
      </c>
      <c r="BN84" s="4">
        <v>6.6</v>
      </c>
      <c r="BS84">
        <v>0.1</v>
      </c>
      <c r="BV84">
        <v>1</v>
      </c>
      <c r="BW84">
        <v>0</v>
      </c>
      <c r="BX84">
        <v>80</v>
      </c>
      <c r="BY84">
        <v>16.399999999999999</v>
      </c>
      <c r="CK84">
        <v>123</v>
      </c>
      <c r="CM84" s="4">
        <v>15.1</v>
      </c>
      <c r="CO84" s="11">
        <v>10.7</v>
      </c>
      <c r="CP84" s="9">
        <v>0.21</v>
      </c>
      <c r="CQ84">
        <v>38.1</v>
      </c>
      <c r="CU84">
        <v>2</v>
      </c>
    </row>
    <row r="85" spans="1:99" x14ac:dyDescent="0.25">
      <c r="A85" s="1">
        <v>41710</v>
      </c>
      <c r="C85">
        <v>926</v>
      </c>
      <c r="D85" s="4">
        <v>24</v>
      </c>
      <c r="X85" s="11">
        <v>15.9</v>
      </c>
      <c r="AF85">
        <v>8</v>
      </c>
      <c r="AG85">
        <v>4</v>
      </c>
      <c r="AH85">
        <v>32</v>
      </c>
      <c r="AI85">
        <v>8</v>
      </c>
      <c r="AJ85">
        <v>0</v>
      </c>
      <c r="AL85">
        <v>1</v>
      </c>
      <c r="AM85">
        <v>3</v>
      </c>
      <c r="AO85">
        <v>36</v>
      </c>
      <c r="BG85">
        <v>0.08</v>
      </c>
      <c r="BH85" s="9">
        <v>0.1</v>
      </c>
      <c r="BL85" s="4">
        <v>7.3</v>
      </c>
      <c r="BN85" s="4">
        <v>6.6</v>
      </c>
      <c r="BS85">
        <v>0.17</v>
      </c>
      <c r="BV85">
        <v>1</v>
      </c>
      <c r="BW85">
        <v>0</v>
      </c>
      <c r="BX85">
        <v>81</v>
      </c>
      <c r="BY85">
        <v>17.2</v>
      </c>
      <c r="CK85">
        <v>125</v>
      </c>
      <c r="CM85" s="4">
        <v>5</v>
      </c>
      <c r="CO85" s="11">
        <v>15.4</v>
      </c>
      <c r="CP85" s="9">
        <v>0.14000000000000001</v>
      </c>
      <c r="CQ85">
        <v>99.2</v>
      </c>
      <c r="CU85">
        <v>4</v>
      </c>
    </row>
    <row r="86" spans="1:99" x14ac:dyDescent="0.25">
      <c r="A86" s="1">
        <v>41829</v>
      </c>
      <c r="C86">
        <v>158</v>
      </c>
      <c r="D86" s="4">
        <v>25</v>
      </c>
      <c r="X86" s="11">
        <v>11.6</v>
      </c>
      <c r="AF86">
        <v>6</v>
      </c>
      <c r="AG86">
        <v>4.8</v>
      </c>
      <c r="AH86">
        <v>1</v>
      </c>
      <c r="AI86">
        <v>8</v>
      </c>
      <c r="AJ86">
        <v>0</v>
      </c>
      <c r="AL86">
        <v>1</v>
      </c>
      <c r="AM86">
        <v>3</v>
      </c>
      <c r="AO86">
        <v>34</v>
      </c>
      <c r="BG86">
        <v>0.05</v>
      </c>
      <c r="BH86" s="9">
        <v>0.1</v>
      </c>
      <c r="BS86">
        <v>0.1</v>
      </c>
      <c r="BV86">
        <v>2</v>
      </c>
      <c r="BW86">
        <v>0</v>
      </c>
      <c r="BX86">
        <v>90</v>
      </c>
      <c r="BY86">
        <v>10.8</v>
      </c>
      <c r="CM86" s="4">
        <v>16.600000000000001</v>
      </c>
      <c r="CP86" s="9">
        <v>0.34</v>
      </c>
      <c r="CQ86">
        <v>26.7</v>
      </c>
      <c r="CU86">
        <v>2</v>
      </c>
    </row>
    <row r="87" spans="1:99" x14ac:dyDescent="0.25">
      <c r="A87" s="1">
        <v>41892</v>
      </c>
      <c r="C87">
        <v>108</v>
      </c>
      <c r="D87" s="4">
        <v>32</v>
      </c>
      <c r="X87" s="11">
        <v>14.9</v>
      </c>
      <c r="AF87">
        <v>10</v>
      </c>
      <c r="AG87">
        <v>4.4000000000000004</v>
      </c>
      <c r="AH87">
        <v>7</v>
      </c>
      <c r="AI87">
        <v>8</v>
      </c>
      <c r="AJ87">
        <v>0</v>
      </c>
      <c r="AL87">
        <v>1</v>
      </c>
      <c r="AM87">
        <v>5</v>
      </c>
      <c r="AO87">
        <v>38</v>
      </c>
      <c r="BG87">
        <v>0.05</v>
      </c>
      <c r="BH87" s="9">
        <v>0.1</v>
      </c>
      <c r="BL87" s="4">
        <v>7.3</v>
      </c>
      <c r="BN87" s="4">
        <v>6.8</v>
      </c>
      <c r="BS87">
        <v>0.06</v>
      </c>
      <c r="BV87">
        <v>2</v>
      </c>
      <c r="BW87">
        <v>0</v>
      </c>
      <c r="BX87">
        <v>109</v>
      </c>
      <c r="BY87">
        <v>5.4</v>
      </c>
      <c r="CK87">
        <v>167</v>
      </c>
      <c r="CM87" s="4">
        <v>21.5</v>
      </c>
      <c r="CO87" s="11">
        <v>30.9</v>
      </c>
      <c r="CP87" s="9">
        <v>0.82</v>
      </c>
      <c r="CQ87">
        <v>6.6</v>
      </c>
      <c r="CU87">
        <v>2</v>
      </c>
    </row>
    <row r="88" spans="1:99" x14ac:dyDescent="0.25">
      <c r="A88" s="1">
        <v>42130</v>
      </c>
      <c r="C88">
        <v>82</v>
      </c>
      <c r="D88" s="4">
        <v>16</v>
      </c>
      <c r="X88" s="11">
        <v>11.8</v>
      </c>
      <c r="AF88">
        <v>9</v>
      </c>
      <c r="AG88">
        <v>8.5</v>
      </c>
      <c r="AH88">
        <v>14</v>
      </c>
      <c r="AI88">
        <v>8</v>
      </c>
      <c r="AJ88">
        <v>1</v>
      </c>
      <c r="AL88">
        <v>1</v>
      </c>
      <c r="AM88">
        <v>3</v>
      </c>
      <c r="AO88">
        <v>28</v>
      </c>
      <c r="BG88">
        <v>7.0000000000000007E-2</v>
      </c>
      <c r="BH88" s="9">
        <v>0.1</v>
      </c>
      <c r="BL88" s="4">
        <v>3.7</v>
      </c>
      <c r="BN88" s="4">
        <v>6.1</v>
      </c>
      <c r="BS88">
        <v>0.09</v>
      </c>
      <c r="BV88">
        <v>3</v>
      </c>
      <c r="BW88">
        <v>5</v>
      </c>
      <c r="BX88">
        <v>58</v>
      </c>
      <c r="BY88">
        <v>7</v>
      </c>
      <c r="CK88">
        <v>90</v>
      </c>
      <c r="CM88" s="4">
        <v>5</v>
      </c>
      <c r="CO88" s="11">
        <v>21.5</v>
      </c>
      <c r="CP88" s="9">
        <v>0.3</v>
      </c>
      <c r="CQ88">
        <v>31.8</v>
      </c>
      <c r="CU88">
        <v>3</v>
      </c>
    </row>
    <row r="89" spans="1:99" x14ac:dyDescent="0.25">
      <c r="A89" s="1">
        <v>42185</v>
      </c>
      <c r="C89">
        <v>1300</v>
      </c>
      <c r="D89" s="4">
        <v>26</v>
      </c>
      <c r="X89" s="11">
        <v>6.2</v>
      </c>
      <c r="AF89">
        <v>1</v>
      </c>
      <c r="AG89">
        <v>8.1999999999999993</v>
      </c>
      <c r="AH89">
        <v>18</v>
      </c>
      <c r="AI89">
        <v>8</v>
      </c>
      <c r="AJ89">
        <v>0</v>
      </c>
      <c r="AL89">
        <v>1</v>
      </c>
      <c r="AM89">
        <v>3</v>
      </c>
      <c r="AO89">
        <v>31</v>
      </c>
      <c r="BG89">
        <v>0.1</v>
      </c>
      <c r="BH89" s="9">
        <v>0.1</v>
      </c>
      <c r="BL89" s="4">
        <v>2.7</v>
      </c>
      <c r="BN89" s="4">
        <v>5.9</v>
      </c>
      <c r="BS89">
        <v>0.03</v>
      </c>
      <c r="BV89">
        <v>2</v>
      </c>
      <c r="BW89">
        <v>0</v>
      </c>
      <c r="BX89">
        <v>59</v>
      </c>
      <c r="BY89">
        <v>5</v>
      </c>
      <c r="CK89">
        <v>91</v>
      </c>
      <c r="CM89" s="4">
        <v>5</v>
      </c>
      <c r="CO89" s="11">
        <v>27.8</v>
      </c>
      <c r="CP89" s="9">
        <v>0.52</v>
      </c>
      <c r="CQ89">
        <v>17.399999999999999</v>
      </c>
      <c r="CU89">
        <v>1</v>
      </c>
    </row>
    <row r="90" spans="1:99" x14ac:dyDescent="0.25">
      <c r="A90" s="1">
        <v>42249</v>
      </c>
      <c r="C90">
        <v>15</v>
      </c>
      <c r="D90" s="4">
        <v>32</v>
      </c>
      <c r="X90" s="11">
        <v>11.8</v>
      </c>
      <c r="AF90">
        <v>8</v>
      </c>
      <c r="AG90">
        <v>6</v>
      </c>
      <c r="AH90">
        <v>17</v>
      </c>
      <c r="AI90">
        <v>8</v>
      </c>
      <c r="AJ90">
        <v>0</v>
      </c>
      <c r="AL90">
        <v>1</v>
      </c>
      <c r="AM90">
        <v>3</v>
      </c>
      <c r="AO90">
        <v>38</v>
      </c>
      <c r="BG90">
        <v>0.05</v>
      </c>
      <c r="BH90" s="9">
        <v>0.1</v>
      </c>
      <c r="BL90" s="4">
        <v>4.3</v>
      </c>
      <c r="BN90" s="4">
        <v>6.9</v>
      </c>
      <c r="BS90">
        <v>0.06</v>
      </c>
      <c r="BV90">
        <v>1</v>
      </c>
      <c r="BW90">
        <v>0</v>
      </c>
      <c r="BX90">
        <v>96</v>
      </c>
      <c r="BY90">
        <v>5</v>
      </c>
      <c r="CK90">
        <v>148</v>
      </c>
      <c r="CM90" s="4">
        <v>17.2</v>
      </c>
      <c r="CO90" s="11">
        <v>28.5</v>
      </c>
      <c r="CP90" s="9">
        <v>0.56999999999999995</v>
      </c>
      <c r="CQ90">
        <v>13.7</v>
      </c>
      <c r="CU90">
        <v>1</v>
      </c>
    </row>
    <row r="91" spans="1:99" x14ac:dyDescent="0.25">
      <c r="A91" s="1">
        <v>42340</v>
      </c>
      <c r="C91">
        <v>312</v>
      </c>
      <c r="D91" s="4">
        <v>23</v>
      </c>
      <c r="X91" s="11">
        <v>9.1</v>
      </c>
      <c r="AF91">
        <v>11</v>
      </c>
      <c r="AG91">
        <v>5.5</v>
      </c>
      <c r="AH91">
        <v>27</v>
      </c>
      <c r="AI91">
        <v>8</v>
      </c>
      <c r="AJ91">
        <v>0</v>
      </c>
      <c r="AL91">
        <v>1</v>
      </c>
      <c r="AM91">
        <v>3</v>
      </c>
      <c r="AO91">
        <v>30</v>
      </c>
      <c r="BG91">
        <v>0.05</v>
      </c>
      <c r="BH91" s="9">
        <v>0.14000000000000001</v>
      </c>
      <c r="BL91" s="4">
        <v>6</v>
      </c>
      <c r="BN91" s="4">
        <v>6.7</v>
      </c>
      <c r="BS91">
        <v>0.11</v>
      </c>
      <c r="BV91">
        <v>3</v>
      </c>
      <c r="BW91">
        <v>0</v>
      </c>
      <c r="BX91">
        <v>62</v>
      </c>
      <c r="BY91">
        <v>6</v>
      </c>
      <c r="CK91">
        <v>95</v>
      </c>
      <c r="CM91" s="4">
        <v>5</v>
      </c>
      <c r="CO91" s="11">
        <v>16.399999999999999</v>
      </c>
      <c r="CP91" s="9">
        <v>0.37</v>
      </c>
      <c r="CQ91">
        <v>41</v>
      </c>
      <c r="CU91">
        <v>1</v>
      </c>
    </row>
    <row r="92" spans="1:99" x14ac:dyDescent="0.25">
      <c r="A92" s="1">
        <v>42585</v>
      </c>
      <c r="C92">
        <v>14</v>
      </c>
      <c r="D92" s="4">
        <v>37</v>
      </c>
      <c r="X92" s="11">
        <v>18</v>
      </c>
      <c r="AF92">
        <v>5</v>
      </c>
      <c r="AG92">
        <v>7</v>
      </c>
      <c r="AH92">
        <v>6</v>
      </c>
      <c r="AI92">
        <v>8</v>
      </c>
      <c r="AJ92">
        <v>0</v>
      </c>
      <c r="AL92">
        <v>1</v>
      </c>
      <c r="AM92">
        <v>3</v>
      </c>
      <c r="AO92">
        <v>38</v>
      </c>
      <c r="BG92">
        <v>0.05</v>
      </c>
      <c r="BH92" s="9">
        <v>0.1</v>
      </c>
      <c r="BL92" s="4">
        <v>4</v>
      </c>
      <c r="BN92" s="4">
        <v>6.8</v>
      </c>
      <c r="BS92">
        <v>0.09</v>
      </c>
      <c r="BV92">
        <v>1</v>
      </c>
      <c r="BW92">
        <v>0</v>
      </c>
      <c r="BX92">
        <v>104</v>
      </c>
      <c r="BY92">
        <v>12.5</v>
      </c>
      <c r="CK92">
        <v>160</v>
      </c>
      <c r="CM92" s="4">
        <v>10.5</v>
      </c>
      <c r="CO92" s="11">
        <v>31</v>
      </c>
      <c r="CP92" s="9">
        <v>0.33</v>
      </c>
      <c r="CQ92">
        <v>21.6</v>
      </c>
      <c r="CU92">
        <v>2</v>
      </c>
    </row>
    <row r="93" spans="1:99" x14ac:dyDescent="0.25">
      <c r="A93" s="1">
        <v>42647</v>
      </c>
      <c r="C93">
        <v>5.6</v>
      </c>
      <c r="D93" s="4">
        <v>26</v>
      </c>
      <c r="X93" s="11">
        <v>12</v>
      </c>
      <c r="Y93">
        <v>3</v>
      </c>
      <c r="AF93">
        <v>12</v>
      </c>
      <c r="AG93">
        <v>6.7</v>
      </c>
      <c r="AH93">
        <v>14</v>
      </c>
      <c r="AI93">
        <v>8</v>
      </c>
      <c r="AJ93">
        <v>0</v>
      </c>
      <c r="AL93">
        <v>1</v>
      </c>
      <c r="AM93">
        <v>3</v>
      </c>
      <c r="AO93">
        <v>31</v>
      </c>
      <c r="BG93">
        <v>0.05</v>
      </c>
      <c r="BH93" s="9">
        <v>0.1</v>
      </c>
      <c r="BL93" s="4">
        <v>4.9000000000000004</v>
      </c>
      <c r="BN93" s="4">
        <v>6.6</v>
      </c>
      <c r="BS93">
        <v>0.1</v>
      </c>
      <c r="BV93">
        <v>2</v>
      </c>
      <c r="BW93">
        <v>0</v>
      </c>
      <c r="BX93">
        <v>79</v>
      </c>
      <c r="BY93">
        <v>13.4</v>
      </c>
      <c r="CK93">
        <v>121</v>
      </c>
      <c r="CM93" s="4">
        <v>12.3</v>
      </c>
      <c r="CO93" s="11">
        <v>26.6</v>
      </c>
      <c r="CP93" s="9">
        <v>0.32</v>
      </c>
      <c r="CQ93">
        <v>30.1</v>
      </c>
      <c r="CU93">
        <v>3</v>
      </c>
    </row>
    <row r="94" spans="1:99" x14ac:dyDescent="0.25">
      <c r="A94" s="1">
        <v>42740</v>
      </c>
      <c r="B94">
        <v>1100</v>
      </c>
      <c r="D94" s="4">
        <v>20</v>
      </c>
      <c r="X94" s="11">
        <v>14.7</v>
      </c>
      <c r="Y94">
        <v>3</v>
      </c>
      <c r="AF94">
        <v>3</v>
      </c>
      <c r="AG94">
        <v>6.4</v>
      </c>
      <c r="AH94">
        <v>2400</v>
      </c>
      <c r="AI94">
        <v>8</v>
      </c>
      <c r="AJ94">
        <v>0</v>
      </c>
      <c r="AL94">
        <v>1</v>
      </c>
      <c r="AM94">
        <v>3</v>
      </c>
      <c r="AO94">
        <v>28</v>
      </c>
      <c r="BG94">
        <v>0.05</v>
      </c>
      <c r="BH94" s="9">
        <v>0.1</v>
      </c>
      <c r="BL94" s="4">
        <v>5.8</v>
      </c>
      <c r="BN94" s="4">
        <v>6.6</v>
      </c>
      <c r="BS94">
        <v>0.16</v>
      </c>
      <c r="BV94">
        <v>3</v>
      </c>
      <c r="BW94">
        <v>0</v>
      </c>
      <c r="BX94">
        <v>67</v>
      </c>
      <c r="BY94">
        <v>51</v>
      </c>
      <c r="CK94">
        <v>103</v>
      </c>
      <c r="CM94" s="4">
        <v>5</v>
      </c>
      <c r="CO94" s="11">
        <v>15.9</v>
      </c>
      <c r="CP94" s="9">
        <v>0.17</v>
      </c>
      <c r="CQ94">
        <v>97.8</v>
      </c>
      <c r="CU94">
        <v>2</v>
      </c>
    </row>
    <row r="95" spans="1:99" x14ac:dyDescent="0.25">
      <c r="A95" s="1">
        <v>42802</v>
      </c>
      <c r="C95">
        <v>44</v>
      </c>
      <c r="D95" s="4">
        <v>28</v>
      </c>
      <c r="X95" s="11">
        <v>23.7</v>
      </c>
      <c r="Y95">
        <v>3</v>
      </c>
      <c r="AF95">
        <v>1</v>
      </c>
      <c r="AG95">
        <v>5.3</v>
      </c>
      <c r="AH95">
        <v>730</v>
      </c>
      <c r="AI95">
        <v>8</v>
      </c>
      <c r="AJ95">
        <v>0</v>
      </c>
      <c r="AL95">
        <v>1</v>
      </c>
      <c r="AM95">
        <v>3</v>
      </c>
      <c r="AO95">
        <v>39</v>
      </c>
      <c r="BG95">
        <v>0.14000000000000001</v>
      </c>
      <c r="BH95" s="9">
        <v>0.1</v>
      </c>
      <c r="BL95" s="4">
        <v>4.4000000000000004</v>
      </c>
      <c r="BN95" s="4">
        <v>6.3</v>
      </c>
      <c r="BS95">
        <v>0.15</v>
      </c>
      <c r="BV95">
        <v>1</v>
      </c>
      <c r="BW95">
        <v>0</v>
      </c>
      <c r="BX95">
        <v>106</v>
      </c>
      <c r="BY95">
        <v>12.4</v>
      </c>
      <c r="CK95">
        <v>164</v>
      </c>
      <c r="CM95" s="4">
        <v>5</v>
      </c>
      <c r="CO95" s="11">
        <v>19.2</v>
      </c>
      <c r="CP95" s="9">
        <v>0.14000000000000001</v>
      </c>
      <c r="CQ95">
        <v>75.8</v>
      </c>
      <c r="CU95">
        <v>2</v>
      </c>
    </row>
    <row r="96" spans="1:99" x14ac:dyDescent="0.25">
      <c r="A96" s="1">
        <v>42922</v>
      </c>
      <c r="B96">
        <v>168</v>
      </c>
      <c r="D96" s="4">
        <v>22</v>
      </c>
      <c r="X96" s="11">
        <v>11.3</v>
      </c>
      <c r="Y96">
        <v>3</v>
      </c>
      <c r="AF96">
        <v>13</v>
      </c>
      <c r="AG96">
        <v>4</v>
      </c>
      <c r="AH96">
        <v>62</v>
      </c>
      <c r="AI96">
        <v>8</v>
      </c>
      <c r="AJ96">
        <v>0</v>
      </c>
      <c r="AL96">
        <v>1</v>
      </c>
      <c r="AM96">
        <v>3</v>
      </c>
      <c r="AO96">
        <v>30</v>
      </c>
      <c r="BG96">
        <v>0.06</v>
      </c>
      <c r="BH96" s="9">
        <v>0.1</v>
      </c>
      <c r="BL96" s="4">
        <v>5.2</v>
      </c>
      <c r="BN96" s="4">
        <v>6.5</v>
      </c>
      <c r="BS96">
        <v>0.1</v>
      </c>
      <c r="BV96">
        <v>2</v>
      </c>
      <c r="BW96">
        <v>0</v>
      </c>
      <c r="BX96">
        <v>72</v>
      </c>
      <c r="BY96">
        <v>23.5</v>
      </c>
      <c r="CK96">
        <v>111</v>
      </c>
      <c r="CM96" s="4">
        <v>13.3</v>
      </c>
      <c r="CO96" s="11">
        <v>29.5</v>
      </c>
      <c r="CP96" s="9">
        <v>0.31</v>
      </c>
      <c r="CQ96">
        <v>32</v>
      </c>
      <c r="CU96">
        <v>1</v>
      </c>
    </row>
    <row r="97" spans="1:99" x14ac:dyDescent="0.25">
      <c r="A97" s="1">
        <v>43145</v>
      </c>
      <c r="B97">
        <v>4470</v>
      </c>
      <c r="D97" s="4">
        <v>20</v>
      </c>
      <c r="X97" s="11">
        <v>8.9</v>
      </c>
      <c r="AF97">
        <v>1</v>
      </c>
      <c r="AG97">
        <v>7.1</v>
      </c>
      <c r="AH97">
        <v>1900</v>
      </c>
      <c r="AI97">
        <v>5</v>
      </c>
      <c r="AL97">
        <v>1</v>
      </c>
      <c r="AM97">
        <v>5</v>
      </c>
      <c r="AO97">
        <v>42</v>
      </c>
      <c r="BG97">
        <v>0.05</v>
      </c>
      <c r="BH97" s="9">
        <v>0.2</v>
      </c>
      <c r="BL97" s="4">
        <v>8.8000000000000007</v>
      </c>
      <c r="BN97" s="4">
        <v>6.6</v>
      </c>
      <c r="BS97">
        <v>0.34</v>
      </c>
      <c r="BV97">
        <v>3</v>
      </c>
      <c r="BY97">
        <v>40.5</v>
      </c>
      <c r="CK97">
        <v>59</v>
      </c>
      <c r="CM97" s="4">
        <v>5.7</v>
      </c>
      <c r="CO97" s="11">
        <v>11.9</v>
      </c>
      <c r="CP97" s="9">
        <v>0.21</v>
      </c>
      <c r="CQ97">
        <v>47.2</v>
      </c>
      <c r="CU97">
        <v>1</v>
      </c>
    </row>
    <row r="98" spans="1:99" x14ac:dyDescent="0.25">
      <c r="A98" s="1">
        <v>43229</v>
      </c>
      <c r="B98">
        <v>109</v>
      </c>
      <c r="D98" s="4">
        <v>20</v>
      </c>
      <c r="X98" s="11">
        <v>10.6</v>
      </c>
      <c r="AF98">
        <v>12</v>
      </c>
      <c r="AG98">
        <v>7</v>
      </c>
      <c r="AH98">
        <v>10</v>
      </c>
      <c r="AI98">
        <v>5</v>
      </c>
      <c r="AL98">
        <v>1</v>
      </c>
      <c r="AM98">
        <v>2</v>
      </c>
      <c r="AO98">
        <v>38</v>
      </c>
      <c r="BG98">
        <v>0.02</v>
      </c>
      <c r="BH98" s="9">
        <v>0.3</v>
      </c>
      <c r="BL98" s="4">
        <v>6.8</v>
      </c>
      <c r="BN98" s="4">
        <v>6.5</v>
      </c>
      <c r="BS98">
        <v>1.22</v>
      </c>
      <c r="BV98">
        <v>1</v>
      </c>
      <c r="BY98">
        <v>16</v>
      </c>
      <c r="CK98">
        <v>99</v>
      </c>
      <c r="CM98" s="4">
        <v>6.8</v>
      </c>
      <c r="CO98" s="11">
        <v>24.6</v>
      </c>
      <c r="CP98" s="9">
        <v>0.3</v>
      </c>
      <c r="CQ98">
        <v>17.5</v>
      </c>
      <c r="CU98">
        <v>1</v>
      </c>
    </row>
    <row r="99" spans="1:99" x14ac:dyDescent="0.25">
      <c r="A99" s="1">
        <v>43279</v>
      </c>
      <c r="B99">
        <v>-20.399999999999999</v>
      </c>
      <c r="D99" s="4">
        <v>20</v>
      </c>
      <c r="X99" s="11">
        <v>11.6</v>
      </c>
      <c r="AF99">
        <v>7</v>
      </c>
      <c r="AG99">
        <v>5.79</v>
      </c>
      <c r="AH99">
        <v>10</v>
      </c>
      <c r="AI99">
        <v>5</v>
      </c>
      <c r="AL99">
        <v>1</v>
      </c>
      <c r="AM99">
        <v>2</v>
      </c>
      <c r="AO99">
        <v>35</v>
      </c>
      <c r="BG99">
        <v>0.08</v>
      </c>
      <c r="BH99" s="9">
        <v>0.1</v>
      </c>
      <c r="BL99" s="4">
        <v>3</v>
      </c>
      <c r="BN99" s="4">
        <v>6.2</v>
      </c>
      <c r="BS99">
        <v>0.61</v>
      </c>
      <c r="BV99">
        <v>2</v>
      </c>
      <c r="BY99">
        <v>30</v>
      </c>
      <c r="CK99">
        <v>106</v>
      </c>
      <c r="CM99" s="4">
        <v>9.8000000000000007</v>
      </c>
      <c r="CO99" s="11">
        <v>29.1</v>
      </c>
      <c r="CP99" s="9">
        <v>0.36</v>
      </c>
      <c r="CQ99">
        <v>19.5</v>
      </c>
      <c r="CU99">
        <v>1</v>
      </c>
    </row>
    <row r="100" spans="1:99" x14ac:dyDescent="0.25">
      <c r="A100" s="1">
        <v>43383</v>
      </c>
      <c r="B100">
        <v>152</v>
      </c>
      <c r="D100" s="4">
        <v>36</v>
      </c>
      <c r="X100" s="11">
        <v>17.5</v>
      </c>
      <c r="AF100">
        <v>1</v>
      </c>
      <c r="AG100">
        <v>7.62</v>
      </c>
      <c r="AH100">
        <v>10</v>
      </c>
      <c r="AI100">
        <v>5</v>
      </c>
      <c r="AL100">
        <v>1</v>
      </c>
      <c r="AM100">
        <v>2</v>
      </c>
      <c r="AO100">
        <v>52</v>
      </c>
      <c r="BG100">
        <v>0.16</v>
      </c>
      <c r="BH100" s="9">
        <v>0.2</v>
      </c>
      <c r="BL100" s="4">
        <v>2.8</v>
      </c>
      <c r="BN100" s="4">
        <v>6.8</v>
      </c>
      <c r="BS100">
        <v>0.34</v>
      </c>
      <c r="BV100">
        <v>2</v>
      </c>
      <c r="BY100">
        <v>25</v>
      </c>
      <c r="CK100">
        <v>168</v>
      </c>
      <c r="CM100" s="4">
        <v>6.4</v>
      </c>
      <c r="CO100" s="11">
        <v>26.3</v>
      </c>
      <c r="CP100" s="9">
        <v>0.21</v>
      </c>
      <c r="CQ100">
        <v>39.1</v>
      </c>
      <c r="CU100">
        <v>1</v>
      </c>
    </row>
    <row r="101" spans="1:99" x14ac:dyDescent="0.25">
      <c r="A101" s="1">
        <v>43496</v>
      </c>
      <c r="B101">
        <v>1530</v>
      </c>
      <c r="D101" s="4">
        <v>20</v>
      </c>
      <c r="X101" s="11">
        <v>9.1</v>
      </c>
      <c r="AF101">
        <v>2</v>
      </c>
      <c r="AG101">
        <v>7.6</v>
      </c>
      <c r="AH101">
        <v>150</v>
      </c>
      <c r="AI101">
        <v>7</v>
      </c>
      <c r="AL101">
        <v>1</v>
      </c>
      <c r="AM101">
        <v>5</v>
      </c>
      <c r="AO101">
        <v>34</v>
      </c>
      <c r="BG101">
        <v>0.15</v>
      </c>
      <c r="BH101" s="9">
        <v>0.1</v>
      </c>
      <c r="BL101" s="4">
        <v>8.8000000000000007</v>
      </c>
      <c r="BN101" s="4">
        <v>6.3</v>
      </c>
      <c r="BS101">
        <v>0.08</v>
      </c>
      <c r="BV101">
        <v>3</v>
      </c>
      <c r="BY101">
        <v>16</v>
      </c>
      <c r="CK101">
        <v>60</v>
      </c>
      <c r="CM101" s="4">
        <v>11</v>
      </c>
      <c r="CO101" s="11">
        <v>9.6</v>
      </c>
      <c r="CP101" s="9">
        <v>0.25</v>
      </c>
      <c r="CQ101">
        <v>30.3</v>
      </c>
      <c r="CU101">
        <v>2</v>
      </c>
    </row>
    <row r="102" spans="1:99" x14ac:dyDescent="0.25">
      <c r="A102" s="1">
        <v>43608</v>
      </c>
      <c r="B102">
        <v>1080</v>
      </c>
      <c r="D102" s="4">
        <v>20</v>
      </c>
      <c r="X102" s="11">
        <v>7</v>
      </c>
      <c r="AF102">
        <v>12</v>
      </c>
      <c r="AG102">
        <v>5</v>
      </c>
      <c r="AH102">
        <v>41</v>
      </c>
      <c r="AI102">
        <v>6.5</v>
      </c>
      <c r="AL102">
        <v>1</v>
      </c>
      <c r="AM102">
        <v>5</v>
      </c>
      <c r="AO102">
        <v>18</v>
      </c>
      <c r="BG102">
        <v>0.03</v>
      </c>
      <c r="BH102" s="9">
        <v>0.1</v>
      </c>
      <c r="BL102" s="4">
        <v>3.6</v>
      </c>
      <c r="BN102" s="4">
        <v>6.1</v>
      </c>
      <c r="BS102">
        <v>0.23</v>
      </c>
      <c r="BV102">
        <v>2</v>
      </c>
      <c r="BY102">
        <v>17.5</v>
      </c>
      <c r="CK102">
        <v>87</v>
      </c>
      <c r="CM102" s="4">
        <v>5.2</v>
      </c>
      <c r="CO102" s="11">
        <v>25.6</v>
      </c>
      <c r="CP102" s="9">
        <v>0.26</v>
      </c>
      <c r="CQ102">
        <v>22.9</v>
      </c>
      <c r="CU102">
        <v>2</v>
      </c>
    </row>
    <row r="103" spans="1:99" x14ac:dyDescent="0.25">
      <c r="A103" s="1">
        <v>43685</v>
      </c>
      <c r="B103">
        <v>328</v>
      </c>
      <c r="D103" s="4">
        <v>20</v>
      </c>
      <c r="X103" s="11">
        <v>10</v>
      </c>
      <c r="AF103">
        <v>4</v>
      </c>
      <c r="AG103">
        <v>7.16</v>
      </c>
      <c r="AH103">
        <v>10</v>
      </c>
      <c r="AI103">
        <v>7</v>
      </c>
      <c r="AL103">
        <v>1</v>
      </c>
      <c r="AM103">
        <v>2</v>
      </c>
      <c r="AO103">
        <v>58</v>
      </c>
      <c r="BG103">
        <v>0.34</v>
      </c>
      <c r="BH103" s="9">
        <v>0.1</v>
      </c>
      <c r="BL103" s="4">
        <v>6.3</v>
      </c>
      <c r="BN103" s="4">
        <v>7.2</v>
      </c>
      <c r="BS103">
        <v>0.35</v>
      </c>
      <c r="BV103">
        <v>2</v>
      </c>
      <c r="BY103">
        <v>37.5</v>
      </c>
      <c r="CK103">
        <v>118</v>
      </c>
      <c r="CM103" s="4">
        <v>13.5</v>
      </c>
      <c r="CO103" s="11">
        <v>31.1</v>
      </c>
      <c r="CP103" s="9">
        <v>0.16</v>
      </c>
      <c r="CQ103">
        <v>36.700000000000003</v>
      </c>
      <c r="CU103">
        <v>1</v>
      </c>
    </row>
    <row r="104" spans="1:99" x14ac:dyDescent="0.25">
      <c r="A104" s="1">
        <v>43767</v>
      </c>
      <c r="B104">
        <v>2200</v>
      </c>
      <c r="D104" s="4">
        <v>20</v>
      </c>
      <c r="X104" s="11">
        <v>7.8</v>
      </c>
      <c r="AF104">
        <v>4</v>
      </c>
      <c r="AG104">
        <v>6.64</v>
      </c>
      <c r="AH104">
        <v>270</v>
      </c>
      <c r="AI104">
        <v>7</v>
      </c>
      <c r="AL104">
        <v>1</v>
      </c>
      <c r="AM104">
        <v>3</v>
      </c>
      <c r="AO104">
        <v>49</v>
      </c>
      <c r="BG104">
        <v>0.15</v>
      </c>
      <c r="BH104" s="9">
        <v>0.1</v>
      </c>
      <c r="BL104" s="4">
        <v>8.1999999999999993</v>
      </c>
      <c r="BN104" s="4">
        <v>7.2</v>
      </c>
      <c r="BS104">
        <v>0.06</v>
      </c>
      <c r="BV104">
        <v>2</v>
      </c>
      <c r="BY104">
        <v>24.4</v>
      </c>
      <c r="CK104">
        <v>62</v>
      </c>
      <c r="CM104" s="4">
        <v>4</v>
      </c>
      <c r="CO104" s="11">
        <v>17.100000000000001</v>
      </c>
      <c r="CP104" s="9">
        <v>0.22</v>
      </c>
      <c r="CQ104">
        <v>40.799999999999997</v>
      </c>
      <c r="CU104">
        <v>2</v>
      </c>
    </row>
    <row r="105" spans="1:99" x14ac:dyDescent="0.25">
      <c r="A105" s="1">
        <v>43851</v>
      </c>
      <c r="B105">
        <v>980</v>
      </c>
      <c r="D105" s="4">
        <v>20</v>
      </c>
      <c r="X105" s="11">
        <v>15.5</v>
      </c>
      <c r="AF105">
        <v>8</v>
      </c>
      <c r="AG105">
        <v>7.49</v>
      </c>
      <c r="AH105">
        <v>810</v>
      </c>
      <c r="AI105">
        <v>7</v>
      </c>
      <c r="AL105">
        <v>1</v>
      </c>
      <c r="AM105">
        <v>3</v>
      </c>
      <c r="AO105">
        <v>40</v>
      </c>
      <c r="BG105">
        <v>0.02</v>
      </c>
      <c r="BH105" s="9">
        <v>0.1</v>
      </c>
      <c r="BL105" s="4">
        <v>6.8</v>
      </c>
      <c r="BN105" s="4">
        <v>6.4</v>
      </c>
      <c r="BS105">
        <v>0.06</v>
      </c>
      <c r="BV105">
        <v>1</v>
      </c>
      <c r="BY105">
        <v>52</v>
      </c>
      <c r="CK105">
        <v>108</v>
      </c>
      <c r="CM105" s="4">
        <v>4</v>
      </c>
      <c r="CO105" s="11">
        <v>14.4</v>
      </c>
      <c r="CP105" s="9">
        <v>0.11</v>
      </c>
      <c r="CQ105">
        <v>93.41</v>
      </c>
      <c r="CU105">
        <v>2</v>
      </c>
    </row>
    <row r="106" spans="1:99" x14ac:dyDescent="0.25">
      <c r="A106" s="1">
        <v>43915</v>
      </c>
      <c r="B106">
        <v>840</v>
      </c>
      <c r="D106" s="4">
        <v>32</v>
      </c>
      <c r="X106" s="11">
        <v>40.299999999999997</v>
      </c>
      <c r="AF106">
        <v>4</v>
      </c>
      <c r="AG106">
        <v>4.8</v>
      </c>
      <c r="AH106">
        <v>230</v>
      </c>
      <c r="AI106">
        <v>7</v>
      </c>
      <c r="AL106">
        <v>1</v>
      </c>
      <c r="AM106">
        <v>3</v>
      </c>
      <c r="AO106">
        <v>52</v>
      </c>
      <c r="BG106">
        <v>0.16</v>
      </c>
      <c r="BH106" s="9">
        <v>0.1</v>
      </c>
      <c r="BL106" s="4">
        <v>4.8</v>
      </c>
      <c r="BN106" s="4">
        <v>6.6</v>
      </c>
      <c r="BS106">
        <v>0.06</v>
      </c>
      <c r="BV106">
        <v>3</v>
      </c>
      <c r="BY106">
        <v>21.1</v>
      </c>
      <c r="CK106">
        <v>226</v>
      </c>
      <c r="CM106" s="4">
        <v>6.5</v>
      </c>
      <c r="CO106" s="11">
        <v>21.3</v>
      </c>
      <c r="CP106" s="9">
        <v>0.31</v>
      </c>
      <c r="CQ106">
        <v>31.9</v>
      </c>
      <c r="CU106">
        <v>1</v>
      </c>
    </row>
    <row r="107" spans="1:99" x14ac:dyDescent="0.25">
      <c r="A107" s="1">
        <v>44021</v>
      </c>
      <c r="B107">
        <v>-22</v>
      </c>
      <c r="D107" s="4">
        <v>28</v>
      </c>
      <c r="X107" s="11">
        <v>26.9</v>
      </c>
      <c r="AF107">
        <v>2</v>
      </c>
      <c r="AG107">
        <v>6.55</v>
      </c>
      <c r="AH107">
        <v>7</v>
      </c>
      <c r="AI107">
        <v>6</v>
      </c>
      <c r="AL107">
        <v>1</v>
      </c>
      <c r="AM107">
        <v>3</v>
      </c>
      <c r="AO107">
        <v>60</v>
      </c>
      <c r="BG107">
        <v>0.06</v>
      </c>
      <c r="BH107" s="9">
        <v>0.1</v>
      </c>
      <c r="BL107" s="4">
        <v>3.9</v>
      </c>
      <c r="BN107" s="4">
        <v>6.8</v>
      </c>
      <c r="BS107">
        <v>0.06</v>
      </c>
      <c r="BV107">
        <v>2</v>
      </c>
      <c r="BY107">
        <v>14.8</v>
      </c>
      <c r="CK107">
        <v>189</v>
      </c>
      <c r="CM107" s="4">
        <v>8.1</v>
      </c>
      <c r="CO107" s="11">
        <v>29.6</v>
      </c>
      <c r="CP107" s="9">
        <v>0.28000000000000003</v>
      </c>
      <c r="CQ107">
        <v>20.3</v>
      </c>
      <c r="CU107">
        <v>1</v>
      </c>
    </row>
    <row r="108" spans="1:99" x14ac:dyDescent="0.25">
      <c r="A108" s="1">
        <v>44104</v>
      </c>
      <c r="B108">
        <v>-200</v>
      </c>
      <c r="D108" s="4">
        <v>20</v>
      </c>
      <c r="X108" s="11">
        <v>11.8</v>
      </c>
      <c r="AF108">
        <v>7</v>
      </c>
      <c r="AG108">
        <v>7.16</v>
      </c>
      <c r="AH108">
        <v>490</v>
      </c>
      <c r="AI108">
        <v>7</v>
      </c>
      <c r="AL108">
        <v>1</v>
      </c>
      <c r="AM108">
        <v>3</v>
      </c>
      <c r="AO108">
        <v>65</v>
      </c>
      <c r="BG108">
        <v>0.08</v>
      </c>
      <c r="BH108" s="9">
        <v>0.1</v>
      </c>
      <c r="BL108" s="4">
        <v>3.6</v>
      </c>
      <c r="BN108" s="4">
        <v>6.4</v>
      </c>
      <c r="BS108">
        <v>0.06</v>
      </c>
      <c r="BV108">
        <v>1</v>
      </c>
      <c r="BY108">
        <v>21.9</v>
      </c>
      <c r="CK108">
        <v>97</v>
      </c>
      <c r="CM108" s="4">
        <v>7.3</v>
      </c>
      <c r="CO108" s="11">
        <v>23.2</v>
      </c>
      <c r="CP108" s="9">
        <v>0.23</v>
      </c>
      <c r="CQ108">
        <v>28.23</v>
      </c>
      <c r="CU108">
        <v>1</v>
      </c>
    </row>
    <row r="109" spans="1:99" x14ac:dyDescent="0.25">
      <c r="A109" s="1">
        <v>44210</v>
      </c>
      <c r="B109">
        <v>1800</v>
      </c>
      <c r="D109" s="4">
        <v>20</v>
      </c>
      <c r="X109" s="11">
        <v>8.4</v>
      </c>
      <c r="AF109">
        <v>4</v>
      </c>
      <c r="AG109">
        <v>6.6</v>
      </c>
      <c r="AH109">
        <v>440</v>
      </c>
      <c r="AI109">
        <v>4</v>
      </c>
      <c r="AL109">
        <v>1</v>
      </c>
      <c r="AM109">
        <v>3</v>
      </c>
      <c r="AO109">
        <v>42</v>
      </c>
      <c r="BG109">
        <v>0.02</v>
      </c>
      <c r="BH109" s="9">
        <v>0.1</v>
      </c>
      <c r="BL109" s="4">
        <v>9.9</v>
      </c>
      <c r="BN109" s="4">
        <v>6.3</v>
      </c>
      <c r="BS109">
        <v>0.06</v>
      </c>
      <c r="BV109">
        <v>1</v>
      </c>
      <c r="BY109">
        <v>18.8</v>
      </c>
      <c r="CK109">
        <v>63</v>
      </c>
      <c r="CM109" s="4">
        <v>4</v>
      </c>
      <c r="CO109" s="11">
        <v>8.1</v>
      </c>
      <c r="CP109" s="9">
        <v>0.2</v>
      </c>
      <c r="CQ109">
        <v>43.3</v>
      </c>
      <c r="CU109">
        <v>2</v>
      </c>
    </row>
    <row r="110" spans="1:99" x14ac:dyDescent="0.25">
      <c r="A110" s="1">
        <v>44313</v>
      </c>
      <c r="B110">
        <v>-360</v>
      </c>
      <c r="D110" s="4">
        <v>20</v>
      </c>
      <c r="X110" s="11">
        <v>22.4</v>
      </c>
      <c r="AF110">
        <v>4</v>
      </c>
      <c r="AG110">
        <v>6.3</v>
      </c>
      <c r="AH110">
        <v>2500</v>
      </c>
      <c r="AI110">
        <v>7</v>
      </c>
      <c r="AL110">
        <v>1</v>
      </c>
      <c r="AM110">
        <v>3</v>
      </c>
      <c r="AO110">
        <v>28</v>
      </c>
      <c r="BG110">
        <v>0.14000000000000001</v>
      </c>
      <c r="BH110" s="9">
        <v>0.1</v>
      </c>
      <c r="BL110" s="4">
        <v>5.5</v>
      </c>
      <c r="BN110" s="4">
        <v>6.6</v>
      </c>
      <c r="BS110">
        <v>0.06</v>
      </c>
      <c r="BV110">
        <v>3</v>
      </c>
      <c r="BY110">
        <v>28.7</v>
      </c>
      <c r="CK110">
        <v>157</v>
      </c>
      <c r="CM110" s="4">
        <v>4</v>
      </c>
      <c r="CO110" s="11">
        <v>21.1</v>
      </c>
      <c r="CP110" s="9">
        <v>0.2</v>
      </c>
      <c r="CQ110">
        <v>32</v>
      </c>
      <c r="CU110">
        <v>2</v>
      </c>
    </row>
    <row r="111" spans="1:99" x14ac:dyDescent="0.25">
      <c r="A111" s="1">
        <v>44390</v>
      </c>
      <c r="B111">
        <v>2000</v>
      </c>
      <c r="D111" s="4">
        <v>20</v>
      </c>
      <c r="X111" s="11">
        <v>8</v>
      </c>
      <c r="AF111">
        <v>1</v>
      </c>
      <c r="AG111">
        <v>8.9600000000000009</v>
      </c>
      <c r="AH111">
        <v>59</v>
      </c>
      <c r="AI111">
        <v>8</v>
      </c>
      <c r="AL111">
        <v>1</v>
      </c>
      <c r="AM111">
        <v>5</v>
      </c>
      <c r="AO111">
        <v>26</v>
      </c>
      <c r="BG111">
        <v>7.0000000000000007E-2</v>
      </c>
      <c r="BH111" s="9">
        <v>0.2</v>
      </c>
      <c r="BL111" s="4">
        <v>4</v>
      </c>
      <c r="BN111" s="4">
        <v>6.3</v>
      </c>
      <c r="BS111">
        <v>0.06</v>
      </c>
      <c r="BV111">
        <v>1</v>
      </c>
      <c r="BY111">
        <v>11.6</v>
      </c>
      <c r="CK111">
        <v>78</v>
      </c>
      <c r="CM111" s="4">
        <v>4.7</v>
      </c>
      <c r="CO111" s="11">
        <v>26.4</v>
      </c>
      <c r="CP111" s="9">
        <v>0.3</v>
      </c>
      <c r="CQ111">
        <v>24.8</v>
      </c>
      <c r="CU111">
        <v>1</v>
      </c>
    </row>
    <row r="112" spans="1:99" x14ac:dyDescent="0.25">
      <c r="A112" s="1">
        <v>44488</v>
      </c>
      <c r="B112">
        <v>-22</v>
      </c>
      <c r="D112" s="4">
        <v>20</v>
      </c>
      <c r="X112" s="11">
        <v>10.9</v>
      </c>
      <c r="AF112">
        <v>4</v>
      </c>
      <c r="AG112">
        <v>7.5590000000000002</v>
      </c>
      <c r="AH112">
        <v>34</v>
      </c>
      <c r="AI112">
        <v>5</v>
      </c>
      <c r="AL112">
        <v>1</v>
      </c>
      <c r="AM112">
        <v>2</v>
      </c>
      <c r="AO112">
        <v>88</v>
      </c>
      <c r="BG112">
        <v>7.0000000000000007E-2</v>
      </c>
      <c r="BH112" s="9">
        <v>0.1</v>
      </c>
      <c r="BL112" s="4">
        <v>3.9</v>
      </c>
      <c r="BN112" s="4">
        <v>6.4</v>
      </c>
      <c r="BS112">
        <v>0.06</v>
      </c>
      <c r="BV112">
        <v>2</v>
      </c>
      <c r="BY112">
        <v>23.7</v>
      </c>
      <c r="CK112">
        <v>93</v>
      </c>
      <c r="CM112" s="4">
        <v>4</v>
      </c>
      <c r="CO112" s="11">
        <v>23.1</v>
      </c>
      <c r="CP112" s="9">
        <v>0.21</v>
      </c>
      <c r="CQ112">
        <v>37.36</v>
      </c>
      <c r="CU112">
        <v>2</v>
      </c>
    </row>
    <row r="113" spans="1:99" x14ac:dyDescent="0.25">
      <c r="A113" s="1">
        <v>44545</v>
      </c>
      <c r="B113">
        <v>54</v>
      </c>
      <c r="D113" s="4">
        <v>40</v>
      </c>
      <c r="X113" s="11">
        <v>45.7</v>
      </c>
      <c r="AF113">
        <v>9</v>
      </c>
      <c r="AG113">
        <v>6.52</v>
      </c>
      <c r="AH113">
        <v>2</v>
      </c>
      <c r="AI113">
        <v>5</v>
      </c>
      <c r="AL113">
        <v>1</v>
      </c>
      <c r="AM113">
        <v>3</v>
      </c>
      <c r="AO113">
        <v>71</v>
      </c>
      <c r="BG113">
        <v>0.14000000000000001</v>
      </c>
      <c r="BH113" s="9">
        <v>0.1</v>
      </c>
      <c r="BL113" s="4">
        <v>6</v>
      </c>
      <c r="BN113" s="4">
        <v>6.8</v>
      </c>
      <c r="BS113">
        <v>0.06</v>
      </c>
      <c r="BV113">
        <v>3</v>
      </c>
      <c r="BY113">
        <v>12.7</v>
      </c>
      <c r="CK113">
        <v>261</v>
      </c>
      <c r="CM113" s="4">
        <v>7.5</v>
      </c>
      <c r="CO113" s="11">
        <v>18.100000000000001</v>
      </c>
      <c r="CP113" s="9">
        <v>0.38</v>
      </c>
      <c r="CQ113">
        <v>20.6</v>
      </c>
      <c r="CU113">
        <v>2</v>
      </c>
    </row>
    <row r="114" spans="1:99" x14ac:dyDescent="0.25">
      <c r="A114" s="1">
        <v>44622</v>
      </c>
      <c r="B114">
        <v>120</v>
      </c>
      <c r="D114" s="4">
        <v>30</v>
      </c>
      <c r="X114" s="11">
        <v>40.9</v>
      </c>
      <c r="AF114">
        <v>12</v>
      </c>
      <c r="AG114">
        <v>6.4009999999999998</v>
      </c>
      <c r="AH114">
        <v>12</v>
      </c>
      <c r="AI114">
        <v>7</v>
      </c>
      <c r="AL114">
        <v>1</v>
      </c>
      <c r="AM114">
        <v>2</v>
      </c>
      <c r="AO114">
        <v>55</v>
      </c>
      <c r="BG114">
        <v>0.2</v>
      </c>
      <c r="BH114" s="9">
        <v>0.2</v>
      </c>
      <c r="BL114" s="4">
        <v>6.8</v>
      </c>
      <c r="BN114" s="4">
        <v>7</v>
      </c>
      <c r="BS114">
        <v>0.06</v>
      </c>
      <c r="BV114">
        <v>2</v>
      </c>
      <c r="BY114">
        <v>29.6</v>
      </c>
      <c r="CK114">
        <v>220</v>
      </c>
      <c r="CM114" s="4">
        <v>7.4</v>
      </c>
      <c r="CO114" s="11">
        <v>13.6</v>
      </c>
      <c r="CP114" s="9">
        <v>0.17</v>
      </c>
      <c r="CQ114">
        <v>50</v>
      </c>
      <c r="CU114">
        <v>1</v>
      </c>
    </row>
  </sheetData>
  <conditionalFormatting sqref="B2:B104857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2:BL1048576">
    <cfRule type="containsBlanks" priority="41" stopIfTrue="1">
      <formula>LEN(TRIM(BL2))=0</formula>
    </cfRule>
    <cfRule type="cellIs" dxfId="33" priority="42" operator="lessThan">
      <formula>3</formula>
    </cfRule>
  </conditionalFormatting>
  <conditionalFormatting sqref="BN2:BO1048576">
    <cfRule type="containsBlanks" priority="38" stopIfTrue="1">
      <formula>LEN(TRIM(BN2))=0</formula>
    </cfRule>
    <cfRule type="cellIs" dxfId="32" priority="39" operator="greaterThan">
      <formula>8.5</formula>
    </cfRule>
    <cfRule type="cellIs" dxfId="31" priority="40" operator="lessThan">
      <formula>6</formula>
    </cfRule>
  </conditionalFormatting>
  <conditionalFormatting sqref="BR2:BR1048576">
    <cfRule type="cellIs" dxfId="30" priority="37" operator="greaterThan">
      <formula>0.69</formula>
    </cfRule>
  </conditionalFormatting>
  <conditionalFormatting sqref="BS2:BS1048576">
    <cfRule type="cellIs" dxfId="29" priority="36" operator="greaterThan">
      <formula>0.69</formula>
    </cfRule>
  </conditionalFormatting>
  <conditionalFormatting sqref="BE2:BE1048576">
    <cfRule type="cellIs" dxfId="28" priority="35" operator="greaterThan">
      <formula>1.95</formula>
    </cfRule>
  </conditionalFormatting>
  <conditionalFormatting sqref="BH2:BH1048576">
    <cfRule type="cellIs" dxfId="27" priority="34" operator="greaterThan">
      <formula>0.33</formula>
    </cfRule>
  </conditionalFormatting>
  <conditionalFormatting sqref="AH2:AH1048576">
    <cfRule type="cellIs" dxfId="26" priority="33" operator="greaterThan">
      <formula>126</formula>
    </cfRule>
  </conditionalFormatting>
  <conditionalFormatting sqref="Y2:Y1048576">
    <cfRule type="cellIs" dxfId="25" priority="32" operator="greaterThan">
      <formula>14.4</formula>
    </cfRule>
  </conditionalFormatting>
  <conditionalFormatting sqref="CO2:CO1048576">
    <cfRule type="cellIs" dxfId="24" priority="30" operator="greaterThan">
      <formula>95</formula>
    </cfRule>
  </conditionalFormatting>
  <conditionalFormatting sqref="CM2:CM1048576">
    <cfRule type="cellIs" dxfId="23" priority="29" operator="greaterThan">
      <formula>50</formula>
    </cfRule>
  </conditionalFormatting>
  <conditionalFormatting sqref="X2:X1048576">
    <cfRule type="cellIs" dxfId="22" priority="28" operator="greaterThan">
      <formula>150</formula>
    </cfRule>
  </conditionalFormatting>
  <conditionalFormatting sqref="CJ2:CJ1048576">
    <cfRule type="cellIs" dxfId="21" priority="27" operator="greaterThan">
      <formula>300</formula>
    </cfRule>
  </conditionalFormatting>
  <conditionalFormatting sqref="BX2:BX1048576">
    <cfRule type="cellIs" dxfId="20" priority="26" operator="greaterThan">
      <formula>300</formula>
    </cfRule>
  </conditionalFormatting>
  <conditionalFormatting sqref="C1:C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:BG1048576">
    <cfRule type="cellIs" dxfId="19" priority="24" operator="greaterThan">
      <formula>1.95</formula>
    </cfRule>
  </conditionalFormatting>
  <conditionalFormatting sqref="BI1:BI1048576">
    <cfRule type="cellIs" dxfId="18" priority="23" operator="greaterThan">
      <formula>0.33</formula>
    </cfRule>
  </conditionalFormatting>
  <conditionalFormatting sqref="BJ1:BK1048576">
    <cfRule type="cellIs" dxfId="17" priority="22" operator="greaterThan">
      <formula>0.1</formula>
    </cfRule>
  </conditionalFormatting>
  <conditionalFormatting sqref="BQ1:BQ1048576">
    <cfRule type="cellIs" dxfId="16" priority="21" operator="greaterThan">
      <formula>0.69</formula>
    </cfRule>
  </conditionalFormatting>
  <conditionalFormatting sqref="D1:D1048576">
    <cfRule type="cellIs" dxfId="15" priority="20" operator="lessThan">
      <formula>20</formula>
    </cfRule>
    <cfRule type="containsBlanks" priority="19" stopIfTrue="1">
      <formula>LEN(TRIM(D1))=0</formula>
    </cfRule>
  </conditionalFormatting>
  <conditionalFormatting sqref="F1:G1048576">
    <cfRule type="cellIs" dxfId="14" priority="16" operator="greaterThan">
      <formula>4800</formula>
    </cfRule>
  </conditionalFormatting>
  <conditionalFormatting sqref="AO1:AO1048576">
    <cfRule type="cellIs" dxfId="13" priority="14" operator="greaterThan">
      <formula>75</formula>
    </cfRule>
  </conditionalFormatting>
  <conditionalFormatting sqref="I1:J1048576">
    <cfRule type="cellIs" dxfId="12" priority="13" operator="greaterThan">
      <formula>10</formula>
    </cfRule>
  </conditionalFormatting>
  <conditionalFormatting sqref="K1:K1048576">
    <cfRule type="cellIs" dxfId="11" priority="12" operator="greaterThan">
      <formula>1000</formula>
    </cfRule>
  </conditionalFormatting>
  <conditionalFormatting sqref="L1:M1048576">
    <cfRule type="cellIs" dxfId="10" priority="11" operator="greaterThan">
      <formula>1000</formula>
    </cfRule>
  </conditionalFormatting>
  <conditionalFormatting sqref="N1:P1048576">
    <cfRule type="cellIs" dxfId="9" priority="10" operator="greaterThan">
      <formula>1.8</formula>
    </cfRule>
  </conditionalFormatting>
  <conditionalFormatting sqref="Z1:AB1048576">
    <cfRule type="cellIs" dxfId="8" priority="9" operator="greaterThan">
      <formula>16</formula>
    </cfRule>
  </conditionalFormatting>
  <conditionalFormatting sqref="AZ1:BA1048576">
    <cfRule type="cellIs" dxfId="7" priority="8" operator="greaterThan">
      <formula>1.4</formula>
    </cfRule>
  </conditionalFormatting>
  <conditionalFormatting sqref="BB1:BD1048576">
    <cfRule type="cellIs" dxfId="6" priority="7" operator="greaterThan">
      <formula>470</formula>
    </cfRule>
  </conditionalFormatting>
  <conditionalFormatting sqref="AP1:AP1048576">
    <cfRule type="cellIs" dxfId="5" priority="6" operator="greaterThan">
      <formula>75</formula>
    </cfRule>
  </conditionalFormatting>
  <conditionalFormatting sqref="AQ1:AR1048576">
    <cfRule type="cellIs" dxfId="4" priority="5" operator="greaterThan">
      <formula>1000</formula>
    </cfRule>
  </conditionalFormatting>
  <conditionalFormatting sqref="AS1:AU1048576">
    <cfRule type="cellIs" dxfId="3" priority="4" operator="greaterThan">
      <formula>65</formula>
    </cfRule>
  </conditionalFormatting>
  <conditionalFormatting sqref="AX1:AY1048576">
    <cfRule type="cellIs" dxfId="2" priority="3" operator="greaterThan">
      <formula>100</formula>
    </cfRule>
  </conditionalFormatting>
  <conditionalFormatting sqref="CB1:CD1048576">
    <cfRule type="cellIs" dxfId="1" priority="2" operator="greaterThan">
      <formula>8.5</formula>
    </cfRule>
  </conditionalFormatting>
  <conditionalFormatting sqref="CE1:CG1048576">
    <cfRule type="cellIs" dxfId="0" priority="1" operator="greaterThan">
      <formula>3.2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Aalok</dc:creator>
  <cp:lastModifiedBy>Aalok Sharma Kafle</cp:lastModifiedBy>
  <dcterms:created xsi:type="dcterms:W3CDTF">2023-03-30T20:43:20Z</dcterms:created>
  <dcterms:modified xsi:type="dcterms:W3CDTF">2023-04-04T04:26:41Z</dcterms:modified>
</cp:coreProperties>
</file>