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VM\Classes\Fall 2019\Quantitative Reasoning (BIOL381)\Final project\"/>
    </mc:Choice>
  </mc:AlternateContent>
  <bookViews>
    <workbookView xWindow="0" yWindow="0" windowWidth="23040" windowHeight="9192"/>
  </bookViews>
  <sheets>
    <sheet name="Arctiinae" sheetId="1" r:id="rId1"/>
    <sheet name="Geometridae" sheetId="2" r:id="rId2"/>
    <sheet name="Arctiinae_PRIMER" sheetId="4" r:id="rId3"/>
    <sheet name="Geometridae_PRIMER" sheetId="5" r:id="rId4"/>
    <sheet name="Diversity indexes" sheetId="6" r:id="rId5"/>
  </sheets>
  <definedNames>
    <definedName name="_xlnm._FilterDatabase" localSheetId="0" hidden="1">Arctiinae!$A$1:$AA$172</definedName>
    <definedName name="_xlnm._FilterDatabase" localSheetId="1" hidden="1">Geometridae!$A$1:$Z$1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2" i="1"/>
  <c r="AA260" i="2" l="1"/>
  <c r="AA173" i="1"/>
</calcChain>
</file>

<file path=xl/sharedStrings.xml><?xml version="1.0" encoding="utf-8"?>
<sst xmlns="http://schemas.openxmlformats.org/spreadsheetml/2006/main" count="3229" uniqueCount="1320">
  <si>
    <t>Arc014</t>
  </si>
  <si>
    <t>Arc028</t>
  </si>
  <si>
    <t>Arc035</t>
  </si>
  <si>
    <t>Arc039</t>
  </si>
  <si>
    <t>Arc052</t>
  </si>
  <si>
    <t>Arc054</t>
  </si>
  <si>
    <t>Arc058</t>
  </si>
  <si>
    <t>Arc064</t>
  </si>
  <si>
    <t>Arc065</t>
  </si>
  <si>
    <t>Arc066</t>
  </si>
  <si>
    <t>Arc067</t>
  </si>
  <si>
    <t>Arc068</t>
  </si>
  <si>
    <t>Arc076</t>
  </si>
  <si>
    <t>Arc082</t>
  </si>
  <si>
    <t>Arc083</t>
  </si>
  <si>
    <t>Arc085</t>
  </si>
  <si>
    <t>Arc092</t>
  </si>
  <si>
    <t>Arc093</t>
  </si>
  <si>
    <t>Arc103</t>
  </si>
  <si>
    <t>Arc104</t>
  </si>
  <si>
    <t>Arc107</t>
  </si>
  <si>
    <t>Arc108</t>
  </si>
  <si>
    <t>Arc118</t>
  </si>
  <si>
    <t>Arc132</t>
  </si>
  <si>
    <t>Arc138</t>
  </si>
  <si>
    <t>Arc149</t>
  </si>
  <si>
    <t>Arc156</t>
  </si>
  <si>
    <t>Arc166</t>
  </si>
  <si>
    <t>Arc167</t>
  </si>
  <si>
    <t>Arc168</t>
  </si>
  <si>
    <t>Arc169</t>
  </si>
  <si>
    <t>Arc170</t>
  </si>
  <si>
    <t>Arc171</t>
  </si>
  <si>
    <t>Arc172</t>
  </si>
  <si>
    <t>Arc001</t>
  </si>
  <si>
    <t>Arc002</t>
  </si>
  <si>
    <t>Arc003</t>
  </si>
  <si>
    <t>Arc004</t>
  </si>
  <si>
    <t>Arc005</t>
  </si>
  <si>
    <t>Arc006</t>
  </si>
  <si>
    <t>Arc007</t>
  </si>
  <si>
    <t>Arc008</t>
  </si>
  <si>
    <t>Arc009</t>
  </si>
  <si>
    <t>Arc010</t>
  </si>
  <si>
    <t>Arc011</t>
  </si>
  <si>
    <t>Arc012</t>
  </si>
  <si>
    <t>Arc013</t>
  </si>
  <si>
    <t>Arc015</t>
  </si>
  <si>
    <t>Arc016</t>
  </si>
  <si>
    <t>Arc018</t>
  </si>
  <si>
    <t>Arc019</t>
  </si>
  <si>
    <t>Arc021</t>
  </si>
  <si>
    <t>Arc022</t>
  </si>
  <si>
    <t>Arc024</t>
  </si>
  <si>
    <t>Arc025</t>
  </si>
  <si>
    <t>Arc027</t>
  </si>
  <si>
    <t>Arc029</t>
  </si>
  <si>
    <t>Arc032</t>
  </si>
  <si>
    <t>Arc033</t>
  </si>
  <si>
    <t>Arc034</t>
  </si>
  <si>
    <t>Arc036</t>
  </si>
  <si>
    <t>Arc037</t>
  </si>
  <si>
    <t>Arc038</t>
  </si>
  <si>
    <t>Arc040</t>
  </si>
  <si>
    <t>Arc042</t>
  </si>
  <si>
    <t>Arc043</t>
  </si>
  <si>
    <t>Arc044</t>
  </si>
  <si>
    <t>Arc045</t>
  </si>
  <si>
    <t>Arc046</t>
  </si>
  <si>
    <t>Arc047</t>
  </si>
  <si>
    <t>Arc048</t>
  </si>
  <si>
    <t>Arc049</t>
  </si>
  <si>
    <t>Arc050</t>
  </si>
  <si>
    <t>Arc051</t>
  </si>
  <si>
    <t>Arc053</t>
  </si>
  <si>
    <t>Arc055</t>
  </si>
  <si>
    <t>Arc056</t>
  </si>
  <si>
    <t>Arc057</t>
  </si>
  <si>
    <t>Arc059</t>
  </si>
  <si>
    <t>Arc060</t>
  </si>
  <si>
    <t>Arc061</t>
  </si>
  <si>
    <t>Arc062</t>
  </si>
  <si>
    <t>Arc063</t>
  </si>
  <si>
    <t>Arc069</t>
  </si>
  <si>
    <t>Arc070</t>
  </si>
  <si>
    <t>Arc071</t>
  </si>
  <si>
    <t>Arc072</t>
  </si>
  <si>
    <t>Arc073</t>
  </si>
  <si>
    <t>Arc074</t>
  </si>
  <si>
    <t>Arc075</t>
  </si>
  <si>
    <t>Arc077</t>
  </si>
  <si>
    <t>Arc078</t>
  </si>
  <si>
    <t>Arc079</t>
  </si>
  <si>
    <t>Arc080</t>
  </si>
  <si>
    <t>Arc081</t>
  </si>
  <si>
    <t>Arc084</t>
  </si>
  <si>
    <t>Arc086</t>
  </si>
  <si>
    <t>Arc087</t>
  </si>
  <si>
    <t>Arc088</t>
  </si>
  <si>
    <t>Arc089</t>
  </si>
  <si>
    <t>Arc090</t>
  </si>
  <si>
    <t>Arc091</t>
  </si>
  <si>
    <t>Arc094</t>
  </si>
  <si>
    <t>Arc096</t>
  </si>
  <si>
    <t>Arc097</t>
  </si>
  <si>
    <t>Arc098</t>
  </si>
  <si>
    <t>Arc099</t>
  </si>
  <si>
    <t>Arc100</t>
  </si>
  <si>
    <t>Arc101</t>
  </si>
  <si>
    <t>Arc105</t>
  </si>
  <si>
    <t>Arc106</t>
  </si>
  <si>
    <t>Arc109</t>
  </si>
  <si>
    <t>Arc110</t>
  </si>
  <si>
    <t>Arc111</t>
  </si>
  <si>
    <t>Arc113</t>
  </si>
  <si>
    <t>Arc114</t>
  </si>
  <si>
    <t>Arc115</t>
  </si>
  <si>
    <t>Arc117</t>
  </si>
  <si>
    <t>Arc119</t>
  </si>
  <si>
    <t>Arc120</t>
  </si>
  <si>
    <t>Arc121</t>
  </si>
  <si>
    <t>Arc122</t>
  </si>
  <si>
    <t>Arc123</t>
  </si>
  <si>
    <t>Arc124</t>
  </si>
  <si>
    <t>Arc125</t>
  </si>
  <si>
    <t>Arc126</t>
  </si>
  <si>
    <t>Arc127</t>
  </si>
  <si>
    <t>Arc129</t>
  </si>
  <si>
    <t>Arc130</t>
  </si>
  <si>
    <t>Arc131</t>
  </si>
  <si>
    <t>Arc133</t>
  </si>
  <si>
    <t>Arc134</t>
  </si>
  <si>
    <t>Arc135</t>
  </si>
  <si>
    <t>Arc136</t>
  </si>
  <si>
    <t>Arc137</t>
  </si>
  <si>
    <t>Arc139</t>
  </si>
  <si>
    <t>Arc140</t>
  </si>
  <si>
    <t>Arc141</t>
  </si>
  <si>
    <t>Arc142</t>
  </si>
  <si>
    <t>Arc143</t>
  </si>
  <si>
    <t>Arc144</t>
  </si>
  <si>
    <t>Arc145</t>
  </si>
  <si>
    <t>Arc146</t>
  </si>
  <si>
    <t>Arc148</t>
  </si>
  <si>
    <t>Arc150</t>
  </si>
  <si>
    <t>Arc151</t>
  </si>
  <si>
    <t>Arc152</t>
  </si>
  <si>
    <t>Arc154</t>
  </si>
  <si>
    <t>Arc155</t>
  </si>
  <si>
    <t>Arc157</t>
  </si>
  <si>
    <t>Arc158</t>
  </si>
  <si>
    <t>Arc159</t>
  </si>
  <si>
    <t>Arc160</t>
  </si>
  <si>
    <t>Arc161</t>
  </si>
  <si>
    <t>Arc162</t>
  </si>
  <si>
    <t>Arc163</t>
  </si>
  <si>
    <t>Arc164</t>
  </si>
  <si>
    <t>Geo038</t>
  </si>
  <si>
    <t>Geo125</t>
  </si>
  <si>
    <t>Geo126</t>
  </si>
  <si>
    <t>Geo234</t>
  </si>
  <si>
    <t>Desmobathrinae</t>
  </si>
  <si>
    <t>Geo001</t>
  </si>
  <si>
    <t>Geo002</t>
  </si>
  <si>
    <t>Geo003</t>
  </si>
  <si>
    <t>Geo005</t>
  </si>
  <si>
    <t>Geo007</t>
  </si>
  <si>
    <t>Geo008</t>
  </si>
  <si>
    <t>Geo010</t>
  </si>
  <si>
    <t>Geo011</t>
  </si>
  <si>
    <t>Geo012</t>
  </si>
  <si>
    <t>Geo013</t>
  </si>
  <si>
    <t>Geo017</t>
  </si>
  <si>
    <t>Geo018</t>
  </si>
  <si>
    <t>Geo026</t>
  </si>
  <si>
    <t>Geo029</t>
  </si>
  <si>
    <t>Geo030</t>
  </si>
  <si>
    <t>Geo043</t>
  </si>
  <si>
    <t>Geo051</t>
  </si>
  <si>
    <t>Geo052</t>
  </si>
  <si>
    <t>Geo058</t>
  </si>
  <si>
    <t>Geo059</t>
  </si>
  <si>
    <t>Geo060</t>
  </si>
  <si>
    <t>Geo062</t>
  </si>
  <si>
    <t>Geo064</t>
  </si>
  <si>
    <t>Geo065</t>
  </si>
  <si>
    <t>Geo068</t>
  </si>
  <si>
    <t>Geo071</t>
  </si>
  <si>
    <t>Geo072</t>
  </si>
  <si>
    <t>Geo074</t>
  </si>
  <si>
    <t>Geo081</t>
  </si>
  <si>
    <t>Geo084</t>
  </si>
  <si>
    <t>Geo085</t>
  </si>
  <si>
    <t>Geo086</t>
  </si>
  <si>
    <t>Geo090</t>
  </si>
  <si>
    <t>Geo092</t>
  </si>
  <si>
    <t>Geo093</t>
  </si>
  <si>
    <t>Geo099</t>
  </si>
  <si>
    <t>Geo100</t>
  </si>
  <si>
    <t>Geo101</t>
  </si>
  <si>
    <t>Geo102</t>
  </si>
  <si>
    <t>Geo103</t>
  </si>
  <si>
    <t>Geo104</t>
  </si>
  <si>
    <t>Geo111</t>
  </si>
  <si>
    <t>Geo113</t>
  </si>
  <si>
    <t>Geo116</t>
  </si>
  <si>
    <t>Geo118</t>
  </si>
  <si>
    <t>Geo119</t>
  </si>
  <si>
    <t>Geo120</t>
  </si>
  <si>
    <t>Geo121</t>
  </si>
  <si>
    <t>Geo122</t>
  </si>
  <si>
    <t>Geo124</t>
  </si>
  <si>
    <t>Geo128</t>
  </si>
  <si>
    <t>Geo129</t>
  </si>
  <si>
    <t>Geo130</t>
  </si>
  <si>
    <t>Geo132</t>
  </si>
  <si>
    <t>Geo134</t>
  </si>
  <si>
    <t>Geo135</t>
  </si>
  <si>
    <t>Geo137</t>
  </si>
  <si>
    <t>Geo142</t>
  </si>
  <si>
    <t>Geo146</t>
  </si>
  <si>
    <t>Geo164</t>
  </si>
  <si>
    <t>Geo166</t>
  </si>
  <si>
    <t>Geo167</t>
  </si>
  <si>
    <t>Geo168</t>
  </si>
  <si>
    <t>Geo172</t>
  </si>
  <si>
    <t>Geo175</t>
  </si>
  <si>
    <t>Geo178</t>
  </si>
  <si>
    <t>Geo179</t>
  </si>
  <si>
    <t>Geo182</t>
  </si>
  <si>
    <t>Geo183</t>
  </si>
  <si>
    <t>Geo192</t>
  </si>
  <si>
    <t>Geo193</t>
  </si>
  <si>
    <t>Geo196</t>
  </si>
  <si>
    <t>Geo198</t>
  </si>
  <si>
    <t>Geo199</t>
  </si>
  <si>
    <t>Geo204</t>
  </si>
  <si>
    <t>Geo205</t>
  </si>
  <si>
    <t>Geo213</t>
  </si>
  <si>
    <t>Geo214</t>
  </si>
  <si>
    <t>Geo215</t>
  </si>
  <si>
    <t>Geo216</t>
  </si>
  <si>
    <t>Geo227</t>
  </si>
  <si>
    <t>Geo228</t>
  </si>
  <si>
    <t>Geo229</t>
  </si>
  <si>
    <t>Geo230</t>
  </si>
  <si>
    <t>Geo231</t>
  </si>
  <si>
    <t>Geo235</t>
  </si>
  <si>
    <t>Geo237</t>
  </si>
  <si>
    <t>Geo240</t>
  </si>
  <si>
    <t>Geo249</t>
  </si>
  <si>
    <t>Ennominae</t>
  </si>
  <si>
    <t>Geo019</t>
  </si>
  <si>
    <t>Geo021</t>
  </si>
  <si>
    <t>Geo022</t>
  </si>
  <si>
    <t>Geo044</t>
  </si>
  <si>
    <t>Geo045</t>
  </si>
  <si>
    <t>Geo046</t>
  </si>
  <si>
    <t>Geo047</t>
  </si>
  <si>
    <t>Geo055</t>
  </si>
  <si>
    <t>Geo056</t>
  </si>
  <si>
    <t>Geo066</t>
  </si>
  <si>
    <t>Geo069</t>
  </si>
  <si>
    <t>Geo082</t>
  </si>
  <si>
    <t>Geo094</t>
  </si>
  <si>
    <t>Geo095</t>
  </si>
  <si>
    <t>Geo096</t>
  </si>
  <si>
    <t>Geo097</t>
  </si>
  <si>
    <t>Geo098</t>
  </si>
  <si>
    <t>Geo136</t>
  </si>
  <si>
    <t>Geo169</t>
  </si>
  <si>
    <t>Geo177</t>
  </si>
  <si>
    <t>Geo180</t>
  </si>
  <si>
    <t>Geo185</t>
  </si>
  <si>
    <t>Geo187</t>
  </si>
  <si>
    <t>Geo189</t>
  </si>
  <si>
    <t>Geo190</t>
  </si>
  <si>
    <t>Geo217</t>
  </si>
  <si>
    <t>Geo218</t>
  </si>
  <si>
    <t>Geo221</t>
  </si>
  <si>
    <t>Geo222</t>
  </si>
  <si>
    <t>Geometrinae</t>
  </si>
  <si>
    <t>Geo020</t>
  </si>
  <si>
    <t>Geo023</t>
  </si>
  <si>
    <t>Geo036</t>
  </si>
  <si>
    <t>Geo040</t>
  </si>
  <si>
    <t>Geo041</t>
  </si>
  <si>
    <t>Geo042</t>
  </si>
  <si>
    <t>Geo061</t>
  </si>
  <si>
    <t>Geo067</t>
  </si>
  <si>
    <t>Geo133</t>
  </si>
  <si>
    <t>Geo152</t>
  </si>
  <si>
    <t>Geo153</t>
  </si>
  <si>
    <t>Geo155</t>
  </si>
  <si>
    <t>Geo158</t>
  </si>
  <si>
    <t>Geo161</t>
  </si>
  <si>
    <t>Geo163</t>
  </si>
  <si>
    <t>Geo208</t>
  </si>
  <si>
    <t>Geo223</t>
  </si>
  <si>
    <t>Geo241</t>
  </si>
  <si>
    <t>Geo242</t>
  </si>
  <si>
    <t>Geo243</t>
  </si>
  <si>
    <t>Geo246</t>
  </si>
  <si>
    <t>Larentiinae</t>
  </si>
  <si>
    <t>Geo156</t>
  </si>
  <si>
    <t>Geo173</t>
  </si>
  <si>
    <t>Geo210</t>
  </si>
  <si>
    <t>Oenochrominae</t>
  </si>
  <si>
    <t>Geo024</t>
  </si>
  <si>
    <t>Geo025</t>
  </si>
  <si>
    <t>Geo031</t>
  </si>
  <si>
    <t>Geo032</t>
  </si>
  <si>
    <t>Geo033</t>
  </si>
  <si>
    <t>Geo034</t>
  </si>
  <si>
    <t>Geo035</t>
  </si>
  <si>
    <t>Geo050</t>
  </si>
  <si>
    <t>Geo054</t>
  </si>
  <si>
    <t>Geo057</t>
  </si>
  <si>
    <t>Geo063</t>
  </si>
  <si>
    <t>Geo073</t>
  </si>
  <si>
    <t>Geo075</t>
  </si>
  <si>
    <t>Geo077</t>
  </si>
  <si>
    <t>Geo078</t>
  </si>
  <si>
    <t>Geo079</t>
  </si>
  <si>
    <t>Geo080</t>
  </si>
  <si>
    <t>Geo105</t>
  </si>
  <si>
    <t>Geo107</t>
  </si>
  <si>
    <t>Geo109</t>
  </si>
  <si>
    <t>Geo110</t>
  </si>
  <si>
    <t>Geo112</t>
  </si>
  <si>
    <t>Geo114</t>
  </si>
  <si>
    <t>Geo139</t>
  </si>
  <si>
    <t>Geo140</t>
  </si>
  <si>
    <t>Geo141</t>
  </si>
  <si>
    <t>Geo143</t>
  </si>
  <si>
    <t>Geo144</t>
  </si>
  <si>
    <t>Geo149</t>
  </si>
  <si>
    <t>Geo150</t>
  </si>
  <si>
    <t>Geo151</t>
  </si>
  <si>
    <t>Geo154</t>
  </si>
  <si>
    <t>Geo160</t>
  </si>
  <si>
    <t>Geo165</t>
  </si>
  <si>
    <t>Geo171</t>
  </si>
  <si>
    <t>Geo184</t>
  </si>
  <si>
    <t>Geo186</t>
  </si>
  <si>
    <t>Geo188</t>
  </si>
  <si>
    <t>Geo200</t>
  </si>
  <si>
    <t>Geo201</t>
  </si>
  <si>
    <t>Geo202</t>
  </si>
  <si>
    <t>Geo206</t>
  </si>
  <si>
    <t>Geo219</t>
  </si>
  <si>
    <t>Geo220</t>
  </si>
  <si>
    <t>Geo224</t>
  </si>
  <si>
    <t>Geo225</t>
  </si>
  <si>
    <t>Geo232</t>
  </si>
  <si>
    <t>Geo233</t>
  </si>
  <si>
    <t>Geo238</t>
  </si>
  <si>
    <t>Geo239</t>
  </si>
  <si>
    <t>Geo244</t>
  </si>
  <si>
    <t>Geo245</t>
  </si>
  <si>
    <t>Geo247</t>
  </si>
  <si>
    <t>Geo248</t>
  </si>
  <si>
    <t>Sterrhinae</t>
  </si>
  <si>
    <t>Geo236</t>
  </si>
  <si>
    <t>Melese sixola</t>
  </si>
  <si>
    <t>Hyalurga sixola</t>
  </si>
  <si>
    <t>Virbia sp02 (Arc 11)</t>
  </si>
  <si>
    <t>Sutonocrea reducta</t>
  </si>
  <si>
    <t>Eucereon aurantiaca</t>
  </si>
  <si>
    <t xml:space="preserve">Eucereon nr. argutum </t>
  </si>
  <si>
    <t>Correbidia sp02 nr. germana</t>
  </si>
  <si>
    <t>Agaraea semivitrea</t>
  </si>
  <si>
    <t>Aclytia punctata</t>
  </si>
  <si>
    <t>Eucereon sp03 (no name at INBio)</t>
  </si>
  <si>
    <t>Heliura thysbodes</t>
  </si>
  <si>
    <t>Aclytia sp01 nr. heber (name at INBio)</t>
  </si>
  <si>
    <t>Aclytia gynamorpha</t>
  </si>
  <si>
    <t>nicht vorhanden</t>
  </si>
  <si>
    <t>Agaraea minuta</t>
  </si>
  <si>
    <t>Artname Aura</t>
  </si>
  <si>
    <t>Symphlebia ipsea</t>
  </si>
  <si>
    <t>Ochrodota pronapides</t>
  </si>
  <si>
    <t xml:space="preserve">Correbia sp02 nr. undulata </t>
  </si>
  <si>
    <t>Watsonidia reimona</t>
  </si>
  <si>
    <t>Epicepsis demonis</t>
  </si>
  <si>
    <t>Correbia fulvescens</t>
  </si>
  <si>
    <t>Abrochia moza</t>
  </si>
  <si>
    <t>Balbura dorsisigna</t>
  </si>
  <si>
    <t>Delphyre testacea</t>
  </si>
  <si>
    <t>Trichromia lophosticta</t>
  </si>
  <si>
    <t>Trichromia lophsticta</t>
  </si>
  <si>
    <t>Eucereon maia</t>
  </si>
  <si>
    <t>Epanycles imperialis</t>
  </si>
  <si>
    <t>Amphelarctia priscilla</t>
  </si>
  <si>
    <t>Eucereon varium</t>
  </si>
  <si>
    <t>Talara sp02 (no name at INBio)</t>
  </si>
  <si>
    <t>Cercopimorpha sylva</t>
  </si>
  <si>
    <t>Cercopimorpha sylva (not present at the INBio collection)</t>
  </si>
  <si>
    <t>Ormetica guapisa</t>
  </si>
  <si>
    <t>Ormetica ataenia</t>
  </si>
  <si>
    <t xml:space="preserve">Amaxia apyga </t>
  </si>
  <si>
    <t>Elysius conspersus</t>
  </si>
  <si>
    <t xml:space="preserve">Trichromia sp02 (name at INBio) </t>
  </si>
  <si>
    <t>Halysidota fumosa</t>
  </si>
  <si>
    <t>Pterygopterus caeruleus</t>
  </si>
  <si>
    <t>Cosmosoma saron</t>
  </si>
  <si>
    <t>Agylla sp02 (not named at INBio)</t>
  </si>
  <si>
    <t>Trichromia androconiata</t>
  </si>
  <si>
    <t>Cosmosoma hector</t>
  </si>
  <si>
    <t>Epeiromulona lephina</t>
  </si>
  <si>
    <t>Saurita afflicta</t>
  </si>
  <si>
    <t>Cosmosoma semifulva</t>
  </si>
  <si>
    <t>Cosmosoma achemon</t>
  </si>
  <si>
    <t>Heliura rhodophila</t>
  </si>
  <si>
    <t xml:space="preserve">Idalus critheis </t>
  </si>
  <si>
    <t>Pareuchaetes insulata</t>
  </si>
  <si>
    <t xml:space="preserve">Pelochyta arontes </t>
  </si>
  <si>
    <t>Eucereon aeolum</t>
  </si>
  <si>
    <t>Eucereon pometinumBE02</t>
  </si>
  <si>
    <t>Melese laodamia</t>
  </si>
  <si>
    <t xml:space="preserve">Cissura plumbea </t>
  </si>
  <si>
    <t>Cissura decora</t>
  </si>
  <si>
    <t>Phaeomolis vampa</t>
  </si>
  <si>
    <t>Nudur fractivittarum</t>
  </si>
  <si>
    <t>Hyperandra leguerrei</t>
  </si>
  <si>
    <t>Nodozana hieroglyphica</t>
  </si>
  <si>
    <t>Ecdemus obscurata</t>
  </si>
  <si>
    <t>Cosmosoma angustimargo</t>
  </si>
  <si>
    <t>Ormetica sicilia</t>
  </si>
  <si>
    <t xml:space="preserve">Viviennea salma </t>
  </si>
  <si>
    <t xml:space="preserve">Leucanopsis sp01 (name at INBio) </t>
  </si>
  <si>
    <t>Viviennea tegyra</t>
  </si>
  <si>
    <t>Abrochocis esparanza</t>
  </si>
  <si>
    <t xml:space="preserve">Talara esperanza </t>
  </si>
  <si>
    <t>Cosmosoma xanthostictum</t>
  </si>
  <si>
    <t xml:space="preserve">Illice opulentana </t>
  </si>
  <si>
    <t>Agylla marginata</t>
  </si>
  <si>
    <t>Melese incertus</t>
  </si>
  <si>
    <t>Loxophlebia nr. pyrgion (name at INBio)</t>
  </si>
  <si>
    <t>Episcepsis capysca</t>
  </si>
  <si>
    <t>Pelochyta ruficollis</t>
  </si>
  <si>
    <t>Episcespis hypoleuca</t>
  </si>
  <si>
    <t>Eucereon aoris</t>
  </si>
  <si>
    <t>Lycomorphodes sordida</t>
  </si>
  <si>
    <t>Robinsonia bartolana</t>
  </si>
  <si>
    <t>Idalus tybris</t>
  </si>
  <si>
    <t>Uranophora walkeri</t>
  </si>
  <si>
    <t>Eucereon atrigutta</t>
  </si>
  <si>
    <t>Eucereon pseudarchias</t>
  </si>
  <si>
    <t>Saurita tipulina</t>
  </si>
  <si>
    <t>Hyalurga sora</t>
  </si>
  <si>
    <t>Tricypha imperialis</t>
  </si>
  <si>
    <t>Eucereon rosinum</t>
  </si>
  <si>
    <t>Phoenicoprocta sanguineum</t>
  </si>
  <si>
    <t>Aclytia albistriga</t>
  </si>
  <si>
    <t>Ripha flammans</t>
  </si>
  <si>
    <t>Evius hippia</t>
  </si>
  <si>
    <t>Eupseudosoma aberrans</t>
  </si>
  <si>
    <t>Psoloptera basifulva</t>
  </si>
  <si>
    <t>Trichromia cardinalis</t>
  </si>
  <si>
    <t>Trichura sp</t>
  </si>
  <si>
    <t>Trichura sp01 (not named at INBio)</t>
  </si>
  <si>
    <t>Illice tesselata</t>
  </si>
  <si>
    <t>Eucereon tesselata</t>
  </si>
  <si>
    <t>Loxophlebia flavipicta</t>
  </si>
  <si>
    <t>Lophocampa debilis</t>
  </si>
  <si>
    <t>Trichromia parnelli</t>
  </si>
  <si>
    <t>Hypocrita arcaei</t>
  </si>
  <si>
    <t>Illice citrina</t>
  </si>
  <si>
    <t>Lophocampa modesta</t>
  </si>
  <si>
    <t>Lophocampa maroniensis</t>
  </si>
  <si>
    <t>Eucereon latisfasciata</t>
  </si>
  <si>
    <t>Cloesia digna</t>
  </si>
  <si>
    <t>Metalobosia sp01 (no name at INBio)</t>
  </si>
  <si>
    <t xml:space="preserve">Lithosiini 01 (no genus or sp. name at INBio) </t>
  </si>
  <si>
    <t>Euthyone simplex</t>
  </si>
  <si>
    <t>Euthyone sp01 (not named at INBio)</t>
  </si>
  <si>
    <t>Lamprostola sp01 (no name at INBio)</t>
  </si>
  <si>
    <t>Lophocampa catenulata</t>
  </si>
  <si>
    <t>Macroptila rotundata</t>
  </si>
  <si>
    <t xml:space="preserve">Leucanopsis sp03 (not present at the INBio collection) </t>
  </si>
  <si>
    <t>Macrocneme lades</t>
  </si>
  <si>
    <t>Anoulosia sp01</t>
  </si>
  <si>
    <t>Cosmosoma caecum</t>
  </si>
  <si>
    <t>Dycladia vitrina</t>
  </si>
  <si>
    <t>Dysschema jansonis</t>
  </si>
  <si>
    <t>Dysschema panamensis</t>
  </si>
  <si>
    <t>Eucereon relegata</t>
  </si>
  <si>
    <t>Eucereon sp01 nr. obscurum (too damaged for ID) and Eucereon sp02 nr. obscurum (specimen too damaged for ID)</t>
  </si>
  <si>
    <t>Eucereon sp04 (not named at INBio)</t>
  </si>
  <si>
    <t>Elysius discoplaga</t>
  </si>
  <si>
    <t>Gymnelia jansonis</t>
  </si>
  <si>
    <t>Heliura sp01 nr. phaeosoma (name at INBio)</t>
  </si>
  <si>
    <t>Hypercompe sp05 (name at INBio)</t>
  </si>
  <si>
    <t xml:space="preserve">Ichoria sp01 (not present at the INBio collection)  </t>
  </si>
  <si>
    <t>Idalus crinis</t>
  </si>
  <si>
    <t>Illice sp02</t>
  </si>
  <si>
    <t>Illice sp05 (name at INBio)</t>
  </si>
  <si>
    <t>Isanthrene crabroniformis</t>
  </si>
  <si>
    <t>Macrocneme iole</t>
  </si>
  <si>
    <t>Macrocneme cabimensis</t>
  </si>
  <si>
    <t xml:space="preserve">Mydromera notochloris </t>
  </si>
  <si>
    <t>Napata leucotelus</t>
  </si>
  <si>
    <t xml:space="preserve">Notarctia proxima </t>
  </si>
  <si>
    <t xml:space="preserve">Odozana sp01 (too damaged to ID) </t>
  </si>
  <si>
    <t>Pseudomya melanthoides</t>
  </si>
  <si>
    <t>Prepiella sp01 (name at INBio)</t>
  </si>
  <si>
    <t xml:space="preserve">Pompiliodes sp01 (according to INBio, could be P. postica) </t>
  </si>
  <si>
    <t>Poliopastea sp06 (name at INBio)</t>
  </si>
  <si>
    <t xml:space="preserve">Saurita phoenicosticta </t>
  </si>
  <si>
    <t>Thysanoprymna haemorroides</t>
  </si>
  <si>
    <t>Herbita lilacina</t>
  </si>
  <si>
    <t>Paragonia cruraria</t>
  </si>
  <si>
    <t>Cimicodes albicosta</t>
  </si>
  <si>
    <t>Geo009</t>
  </si>
  <si>
    <t>Tmetomorpha bitias</t>
  </si>
  <si>
    <t>Physeocleora pauper</t>
  </si>
  <si>
    <t>Nemoria scriptaria</t>
  </si>
  <si>
    <t>Episcepsis xanthura</t>
  </si>
  <si>
    <t>Epidesma sixola</t>
  </si>
  <si>
    <t>Episcepsis demonis</t>
  </si>
  <si>
    <t>Episcepsis aelia</t>
  </si>
  <si>
    <t>Eucereon pometina</t>
  </si>
  <si>
    <t>Timalus caeruleus</t>
  </si>
  <si>
    <t>Hyalurga urioides</t>
  </si>
  <si>
    <t>Hyperandra excavata</t>
  </si>
  <si>
    <t>Kirrostola metaxantha</t>
  </si>
  <si>
    <t>Virbia sanguicollis</t>
  </si>
  <si>
    <t>Prepiella sp.</t>
  </si>
  <si>
    <t>Illice croesus</t>
  </si>
  <si>
    <t>Dolichesia falsimonia</t>
  </si>
  <si>
    <t>Lophocampa subannula</t>
  </si>
  <si>
    <t>Cyclophora insignata</t>
  </si>
  <si>
    <t>Hymenomima sereata</t>
  </si>
  <si>
    <t>Leucula festiva</t>
  </si>
  <si>
    <t>Sphacelodes vulneraria</t>
  </si>
  <si>
    <t>Euphyia sp.</t>
  </si>
  <si>
    <t>Patalene aenethusaria</t>
  </si>
  <si>
    <t>Thyrinteina arrobiata</t>
  </si>
  <si>
    <t>Eucereon mitigatum</t>
  </si>
  <si>
    <t>Cosmosoma teuthras</t>
  </si>
  <si>
    <t>Trichromia tipolis</t>
  </si>
  <si>
    <t>Leucanopsis cedon</t>
  </si>
  <si>
    <t>Palaeozana mida</t>
  </si>
  <si>
    <t>Cyclomia minuta</t>
  </si>
  <si>
    <t>Cyclomia vinosa</t>
  </si>
  <si>
    <t>Cyclophora nodigera</t>
  </si>
  <si>
    <t>Cyclophora melitia</t>
  </si>
  <si>
    <t>Dyspteris vecinaria</t>
  </si>
  <si>
    <t>Dyspteris tenuivitta</t>
  </si>
  <si>
    <t>Dyspteris trifilaria</t>
  </si>
  <si>
    <t>Eutomopepla artena</t>
  </si>
  <si>
    <t>Eutomopepla discuneata</t>
  </si>
  <si>
    <t>Euclysia dentifasciata</t>
  </si>
  <si>
    <t>Eusarca crameraria</t>
  </si>
  <si>
    <t>Eusarca minucia</t>
  </si>
  <si>
    <t>Hemipterodes subnigrata</t>
  </si>
  <si>
    <t>Hydata povera</t>
  </si>
  <si>
    <t>Cyclophora nivestrota</t>
  </si>
  <si>
    <t>Leptostales delia</t>
  </si>
  <si>
    <t>Lopocleta subcincta</t>
  </si>
  <si>
    <t>Macaria gambarina</t>
  </si>
  <si>
    <t>Macaria infusata</t>
  </si>
  <si>
    <t>Nemoria adjunctaria</t>
  </si>
  <si>
    <t>Oospila albipunctulata</t>
  </si>
  <si>
    <t>Oospila ruptimaculata</t>
  </si>
  <si>
    <t>Oospila atopochlora</t>
  </si>
  <si>
    <t>Opisthoxia bella</t>
  </si>
  <si>
    <t>Perigramma albivena</t>
  </si>
  <si>
    <t>Pero chapela</t>
  </si>
  <si>
    <t>Physocleora taeniata</t>
  </si>
  <si>
    <t>Proutoscia mirifica</t>
  </si>
  <si>
    <t>Pyrinia helvaria</t>
  </si>
  <si>
    <t>Pyrinia transitata</t>
  </si>
  <si>
    <t>Sericoptera reducata</t>
  </si>
  <si>
    <t>Artnummer Dominik</t>
  </si>
  <si>
    <t>Artnummer Aura</t>
  </si>
  <si>
    <t>ACLALBI</t>
  </si>
  <si>
    <t>ACLSP01HE</t>
  </si>
  <si>
    <t>ACLPUNC</t>
  </si>
  <si>
    <t>AGAMINU</t>
  </si>
  <si>
    <t>AGASEMI</t>
  </si>
  <si>
    <t>TALESPE</t>
  </si>
  <si>
    <t>AMPPRIS</t>
  </si>
  <si>
    <t>BALDORS</t>
  </si>
  <si>
    <t>ANASP01</t>
  </si>
  <si>
    <t>CERSYLV</t>
  </si>
  <si>
    <t>CISDECO</t>
  </si>
  <si>
    <t>CLODIGN</t>
  </si>
  <si>
    <t>AGYSP02</t>
  </si>
  <si>
    <t>AGYMARG</t>
  </si>
  <si>
    <t>CORFULV</t>
  </si>
  <si>
    <t>CORSP02UN</t>
  </si>
  <si>
    <t>CORSP02GE</t>
  </si>
  <si>
    <t>COSSEMI</t>
  </si>
  <si>
    <t>COSANGU</t>
  </si>
  <si>
    <t>COSCAEC</t>
  </si>
  <si>
    <t>COSHECT</t>
  </si>
  <si>
    <t>COSSARO</t>
  </si>
  <si>
    <t>COSXANT</t>
  </si>
  <si>
    <t>DELTEST</t>
  </si>
  <si>
    <t>DYCVITR</t>
  </si>
  <si>
    <t>DYSJANS</t>
  </si>
  <si>
    <t>DYSPANA</t>
  </si>
  <si>
    <t>ECDOBSC</t>
  </si>
  <si>
    <t>ELYDISC</t>
  </si>
  <si>
    <t>EPAIMPE</t>
  </si>
  <si>
    <t>EPELEPH</t>
  </si>
  <si>
    <t>EUCATRI</t>
  </si>
  <si>
    <t>EUCAURA</t>
  </si>
  <si>
    <t>EUCSP010B</t>
  </si>
  <si>
    <t>EUCVARI</t>
  </si>
  <si>
    <t>EUCMAIA</t>
  </si>
  <si>
    <t>EUCAR</t>
  </si>
  <si>
    <t>EUCPOME</t>
  </si>
  <si>
    <t>EUCROSI</t>
  </si>
  <si>
    <t>EUCSP03</t>
  </si>
  <si>
    <t>EUCRELE</t>
  </si>
  <si>
    <t>EUCSP04</t>
  </si>
  <si>
    <t>GYMJANS</t>
  </si>
  <si>
    <t>EUPAB</t>
  </si>
  <si>
    <t>EUTSP01</t>
  </si>
  <si>
    <t>LIT1</t>
  </si>
  <si>
    <t>HALFUMO</t>
  </si>
  <si>
    <t>HELRHOD</t>
  </si>
  <si>
    <t>HELTHYS</t>
  </si>
  <si>
    <t>HYASIXO</t>
  </si>
  <si>
    <t>HYASORA</t>
  </si>
  <si>
    <t>HELSP01PH</t>
  </si>
  <si>
    <t>EPIDEMO</t>
  </si>
  <si>
    <t>EPIHYPO</t>
  </si>
  <si>
    <t>EPICAPY</t>
  </si>
  <si>
    <t>HYPLAGU</t>
  </si>
  <si>
    <t>IDACRIT</t>
  </si>
  <si>
    <t>IDATYBR</t>
  </si>
  <si>
    <t>HYPSP05</t>
  </si>
  <si>
    <t>ICHSP01</t>
  </si>
  <si>
    <t>IDACRIN</t>
  </si>
  <si>
    <t>ILLOPUL</t>
  </si>
  <si>
    <t>ILLCITR</t>
  </si>
  <si>
    <t>ILLSP02</t>
  </si>
  <si>
    <t>ILLSP05</t>
  </si>
  <si>
    <t>ISACRAB</t>
  </si>
  <si>
    <t>LAMSP01</t>
  </si>
  <si>
    <t>LEUSP01</t>
  </si>
  <si>
    <t>LEUSP03</t>
  </si>
  <si>
    <t>LOPCATE</t>
  </si>
  <si>
    <t>LOPDEBI</t>
  </si>
  <si>
    <t>LOPMARO</t>
  </si>
  <si>
    <t>LOPMODE</t>
  </si>
  <si>
    <t>LOXPY</t>
  </si>
  <si>
    <t>LYCSORD</t>
  </si>
  <si>
    <t>MACROTU</t>
  </si>
  <si>
    <t>MELINCE</t>
  </si>
  <si>
    <t>MELLAOD</t>
  </si>
  <si>
    <t>MELSIXO</t>
  </si>
  <si>
    <t>METSP01</t>
  </si>
  <si>
    <t>MACCABI</t>
  </si>
  <si>
    <t>MYDNOTO</t>
  </si>
  <si>
    <t>NAPLEUC</t>
  </si>
  <si>
    <t>NODHIER</t>
  </si>
  <si>
    <t>NUDFLAC</t>
  </si>
  <si>
    <t>NOTPROX</t>
  </si>
  <si>
    <t>OCHPRON</t>
  </si>
  <si>
    <t>Odozana sixola</t>
  </si>
  <si>
    <t>ODOSIXO</t>
  </si>
  <si>
    <t>ODOSP01</t>
  </si>
  <si>
    <t>ORMSICI</t>
  </si>
  <si>
    <t>ORMATAE</t>
  </si>
  <si>
    <t>PARINSU</t>
  </si>
  <si>
    <t>PELARON</t>
  </si>
  <si>
    <t>PELRUFI</t>
  </si>
  <si>
    <t>PHAVAMP</t>
  </si>
  <si>
    <t>PHOSANG</t>
  </si>
  <si>
    <t>POMSP01</t>
  </si>
  <si>
    <t>PSEMELA</t>
  </si>
  <si>
    <t>PRESP01</t>
  </si>
  <si>
    <t>PSOBASI</t>
  </si>
  <si>
    <t>ROBBART</t>
  </si>
  <si>
    <t>PTECAER</t>
  </si>
  <si>
    <t>SAUAFFL</t>
  </si>
  <si>
    <t>SAUTIPU</t>
  </si>
  <si>
    <t>SAUPHOE</t>
  </si>
  <si>
    <t>THYHAEM</t>
  </si>
  <si>
    <t>SUTREDU</t>
  </si>
  <si>
    <t>SYMIPSE</t>
  </si>
  <si>
    <t>TALSP02</t>
  </si>
  <si>
    <t>Talara minynthadia</t>
  </si>
  <si>
    <t>TRICARD</t>
  </si>
  <si>
    <t>TRILOPH</t>
  </si>
  <si>
    <t>TRIANDR</t>
  </si>
  <si>
    <t>TRISO01</t>
  </si>
  <si>
    <t>TRISP01</t>
  </si>
  <si>
    <t>TRIMPE</t>
  </si>
  <si>
    <t>VIRSP02</t>
  </si>
  <si>
    <t>VIVSALM</t>
  </si>
  <si>
    <t>WATREIM</t>
  </si>
  <si>
    <t>POLSP06</t>
  </si>
  <si>
    <t>MACLADE</t>
  </si>
  <si>
    <t>MACIOLE</t>
  </si>
  <si>
    <t>Betulodes matharma</t>
  </si>
  <si>
    <t>Bryoptera subbrunnea</t>
  </si>
  <si>
    <t>CHLSP01OP</t>
  </si>
  <si>
    <t>Chloropteryx sp01 nr. opalaria</t>
  </si>
  <si>
    <t>CHLSP03</t>
  </si>
  <si>
    <t>Chloropteryx sp03</t>
  </si>
  <si>
    <t>CIMALBI</t>
  </si>
  <si>
    <t>CYCMINU</t>
  </si>
  <si>
    <t>CYCINSI</t>
  </si>
  <si>
    <t>CYCNIVE</t>
  </si>
  <si>
    <t>CYCNODI</t>
  </si>
  <si>
    <t>Cyclophora anablemma</t>
  </si>
  <si>
    <t>Cyclophora ruficosta</t>
  </si>
  <si>
    <t>CYCSP01</t>
  </si>
  <si>
    <t>Cyclophora sp01</t>
  </si>
  <si>
    <t>Dichorda obliquata</t>
  </si>
  <si>
    <t>DICOBLI</t>
  </si>
  <si>
    <t>Dolichoneura squalida</t>
  </si>
  <si>
    <t>Dolichoneura oxypteraria</t>
  </si>
  <si>
    <t>DYSTENU</t>
  </si>
  <si>
    <t>DYSVECI</t>
  </si>
  <si>
    <t>DYSTRIF</t>
  </si>
  <si>
    <t>EOISP03UN</t>
  </si>
  <si>
    <t>Eois sp03 nr. undulosata</t>
  </si>
  <si>
    <t>EOITEGU</t>
  </si>
  <si>
    <t>Eois tegularia</t>
  </si>
  <si>
    <t>EOISP02UN</t>
  </si>
  <si>
    <t>Eois apyraria</t>
  </si>
  <si>
    <t>EOIAPYR</t>
  </si>
  <si>
    <t>Eois chacon35</t>
  </si>
  <si>
    <t>EOICHAC</t>
  </si>
  <si>
    <t>EOICOLO</t>
  </si>
  <si>
    <t>EOISP04PL</t>
  </si>
  <si>
    <t>Eois chacon 16</t>
  </si>
  <si>
    <t>Eois chaconII</t>
  </si>
  <si>
    <t>Eois coloraria</t>
  </si>
  <si>
    <t>Eois sp04 nr. plana</t>
  </si>
  <si>
    <t>EOIZENO</t>
  </si>
  <si>
    <t>Eois zenobia</t>
  </si>
  <si>
    <t>Epimecis patronaria</t>
  </si>
  <si>
    <t>EPIPATR</t>
  </si>
  <si>
    <t>EPIMATR</t>
  </si>
  <si>
    <t>Epimecis matronaria</t>
  </si>
  <si>
    <t>Euphya sp01</t>
  </si>
  <si>
    <t>EUPS01</t>
  </si>
  <si>
    <t>Eubaphe sp01</t>
  </si>
  <si>
    <t>EUBSP01</t>
  </si>
  <si>
    <t>Erastria decrepitaria</t>
  </si>
  <si>
    <t>ERADECR</t>
  </si>
  <si>
    <t>EUTARTE</t>
  </si>
  <si>
    <t>Ergavia sp</t>
  </si>
  <si>
    <t>EUSMINU</t>
  </si>
  <si>
    <t>Eusarca cayennaria</t>
  </si>
  <si>
    <t>EUSCRAM</t>
  </si>
  <si>
    <t>Eusarca flexilis</t>
  </si>
  <si>
    <t>EUSFLEX</t>
  </si>
  <si>
    <t>HEMSUBN</t>
  </si>
  <si>
    <t>HERLILA</t>
  </si>
  <si>
    <t>Herbita praeditaria</t>
  </si>
  <si>
    <t>HERPRAE</t>
  </si>
  <si>
    <t>Oxydia apidania</t>
  </si>
  <si>
    <t>OXYAPID</t>
  </si>
  <si>
    <t>HYDSTIG</t>
  </si>
  <si>
    <t>Hydata stigmatica</t>
  </si>
  <si>
    <t>Hydata sp01 nr. povera</t>
  </si>
  <si>
    <t>HYDSP02</t>
  </si>
  <si>
    <t>Hymenomina camerata</t>
  </si>
  <si>
    <t>Hymenomina umbelularia</t>
  </si>
  <si>
    <t>HYMUMBE</t>
  </si>
  <si>
    <t>Idaea sufervens</t>
  </si>
  <si>
    <t>IDASUBF</t>
  </si>
  <si>
    <t>Sterrhinae 10</t>
  </si>
  <si>
    <t>STE10</t>
  </si>
  <si>
    <t>Idaea rubidentata</t>
  </si>
  <si>
    <t>IDARUBI</t>
  </si>
  <si>
    <t>Isochromodes sp01</t>
  </si>
  <si>
    <t>ISOSP01</t>
  </si>
  <si>
    <t>Ennominae 07</t>
  </si>
  <si>
    <t>ENN7</t>
  </si>
  <si>
    <t>Isochromodes epioneata</t>
  </si>
  <si>
    <t>LEPDELI</t>
  </si>
  <si>
    <t>Leptostales chacón01</t>
  </si>
  <si>
    <t>LEPCHAC</t>
  </si>
  <si>
    <t>Leptostales terminata nursica</t>
  </si>
  <si>
    <t>LEPTERMNU</t>
  </si>
  <si>
    <t>LEUFEST</t>
  </si>
  <si>
    <t>Leuciris fimbriaria</t>
  </si>
  <si>
    <t>Leuciris institata</t>
  </si>
  <si>
    <t>Lissochlora manostigma</t>
  </si>
  <si>
    <t>LOBSUBC</t>
  </si>
  <si>
    <t>Semiothisa salsa</t>
  </si>
  <si>
    <t>SEMSALS</t>
  </si>
  <si>
    <t>MACINFU</t>
  </si>
  <si>
    <t>MACGAMB</t>
  </si>
  <si>
    <t>MACAPPR</t>
  </si>
  <si>
    <t>Macaria approximaria</t>
  </si>
  <si>
    <t>Macaria achetata</t>
  </si>
  <si>
    <t>Macaria bejucoaria</t>
  </si>
  <si>
    <t>Macaria catualda</t>
  </si>
  <si>
    <t>MACACHE</t>
  </si>
  <si>
    <t>MACBEJU</t>
  </si>
  <si>
    <t>MACCATU</t>
  </si>
  <si>
    <t>NEMADJU</t>
  </si>
  <si>
    <t>Nemoria defectiva</t>
  </si>
  <si>
    <t>NEMDEFE</t>
  </si>
  <si>
    <t>Phrudocentra pupillata</t>
  </si>
  <si>
    <t>PHRPUPI</t>
  </si>
  <si>
    <t>NEMPACI</t>
  </si>
  <si>
    <t>Nemoria pacificaria</t>
  </si>
  <si>
    <t>NEMPUNC</t>
  </si>
  <si>
    <t>Nemoria punctilinea</t>
  </si>
  <si>
    <t>NEMSCRI</t>
  </si>
  <si>
    <t>Nemoria sp03</t>
  </si>
  <si>
    <t>NEMSP03</t>
  </si>
  <si>
    <t>Nepheloleuca politia</t>
  </si>
  <si>
    <t>NEPPOLI</t>
  </si>
  <si>
    <t>OOSRUPT</t>
  </si>
  <si>
    <t>Oospila albicoma albicoma</t>
  </si>
  <si>
    <t>OOSALBIAL</t>
  </si>
  <si>
    <t>OOSALBI</t>
  </si>
  <si>
    <t>OOSATOP</t>
  </si>
  <si>
    <t>Oospila concinna</t>
  </si>
  <si>
    <t>OPIBELL</t>
  </si>
  <si>
    <t>OPISP01</t>
  </si>
  <si>
    <t>Opisthoxia sp01</t>
  </si>
  <si>
    <t>Opisthoxia asopis</t>
  </si>
  <si>
    <t>OPIASOP</t>
  </si>
  <si>
    <t>Palyas micacearia</t>
  </si>
  <si>
    <t>Paragonia tasima</t>
  </si>
  <si>
    <t>PARTASI</t>
  </si>
  <si>
    <t>PARCRUR</t>
  </si>
  <si>
    <t>Patalene hamulata</t>
  </si>
  <si>
    <t>PATHAMU</t>
  </si>
  <si>
    <t>PATAENE</t>
  </si>
  <si>
    <t>Patalene aenetusaria</t>
  </si>
  <si>
    <t>Patalene luciata</t>
  </si>
  <si>
    <t>Patalene falcularia</t>
  </si>
  <si>
    <t>PERALBI</t>
  </si>
  <si>
    <t>PERSIMI</t>
  </si>
  <si>
    <t>Pero simila</t>
  </si>
  <si>
    <t>Petelia sp01</t>
  </si>
  <si>
    <t>PETSP01</t>
  </si>
  <si>
    <t>SEMPAPL</t>
  </si>
  <si>
    <t>Semaeopus paplamearia</t>
  </si>
  <si>
    <t>Semaeopus sp02 nr. commaculata</t>
  </si>
  <si>
    <t>SEMSP02CO</t>
  </si>
  <si>
    <t>Semaeopus noltana</t>
  </si>
  <si>
    <t>SEMNALT</t>
  </si>
  <si>
    <t>Semaeopus miniata</t>
  </si>
  <si>
    <t>SEMMINI</t>
  </si>
  <si>
    <t>Semaeopus illimiata illimiata</t>
  </si>
  <si>
    <t>SEMILLIIL</t>
  </si>
  <si>
    <t>Semaeopus exquisata</t>
  </si>
  <si>
    <t>SEMEXQU</t>
  </si>
  <si>
    <t>Semaeopus sp01 nr. paplamearia</t>
  </si>
  <si>
    <t>SEMSP01PA</t>
  </si>
  <si>
    <t>Semaeopus caparonensis</t>
  </si>
  <si>
    <t>Thysanopyga gauldi</t>
  </si>
  <si>
    <t>THYGAUL</t>
  </si>
  <si>
    <t>Thysanopyga carfinia</t>
  </si>
  <si>
    <t>THYCARF</t>
  </si>
  <si>
    <t>Thysanopyga abdominaria</t>
  </si>
  <si>
    <t>PHRALBISI</t>
  </si>
  <si>
    <t>Phrudocentra albicoronata sixola</t>
  </si>
  <si>
    <t>PHRJANETE</t>
  </si>
  <si>
    <t>Phrudocentra janeira tenuis</t>
  </si>
  <si>
    <t>PHRNEISNE</t>
  </si>
  <si>
    <t>Phrudocentra neis neis</t>
  </si>
  <si>
    <t>PHYSP01</t>
  </si>
  <si>
    <t>Phyllodonta sp1</t>
  </si>
  <si>
    <t>Hymenomina memor</t>
  </si>
  <si>
    <t>PHYTAEN</t>
  </si>
  <si>
    <t>PHYPAUP</t>
  </si>
  <si>
    <t>HYMMEMO</t>
  </si>
  <si>
    <t>PHYPLEN</t>
  </si>
  <si>
    <t>Physocleora plenaria</t>
  </si>
  <si>
    <t>PLESP01</t>
  </si>
  <si>
    <t>Pleuroprucha sp01</t>
  </si>
  <si>
    <t>PLESP02</t>
  </si>
  <si>
    <t>Pleuroprucha sp02</t>
  </si>
  <si>
    <t>Prochoerodes marciana</t>
  </si>
  <si>
    <t>PROMARC</t>
  </si>
  <si>
    <t>PROMIRI</t>
  </si>
  <si>
    <t>Polla hemeraria</t>
  </si>
  <si>
    <t>POLHEME</t>
  </si>
  <si>
    <t>PYRHELV</t>
  </si>
  <si>
    <t>PYRTRAN</t>
  </si>
  <si>
    <t>PYRRANI</t>
  </si>
  <si>
    <t>Rhodochlora brunneipalpis minor</t>
  </si>
  <si>
    <t>RHOBRUNMI</t>
  </si>
  <si>
    <t>Scopula umbilicata</t>
  </si>
  <si>
    <t>SCOCOMP</t>
  </si>
  <si>
    <t>SCOUMBI</t>
  </si>
  <si>
    <t>SPHVULN</t>
  </si>
  <si>
    <t>Sphacelodes quadrilineata</t>
  </si>
  <si>
    <t>Synchlora expulsata atrapoides</t>
  </si>
  <si>
    <t>SYNEXPUAT</t>
  </si>
  <si>
    <t>Synchlora pulchrifimbria</t>
  </si>
  <si>
    <t>SYNPULC</t>
  </si>
  <si>
    <t>Synchlora gerularia</t>
  </si>
  <si>
    <t>SYNGERU</t>
  </si>
  <si>
    <t>Synchlora frondaria frondaria</t>
  </si>
  <si>
    <t>SYNFRONFR</t>
  </si>
  <si>
    <t>Synchlora tenuimargo tenuimargo</t>
  </si>
  <si>
    <t>SYNTENUTE</t>
  </si>
  <si>
    <t>Synchlora superaddita</t>
  </si>
  <si>
    <t>Tachyphyle oleaster</t>
  </si>
  <si>
    <t>Tachyphyle albisparsa</t>
  </si>
  <si>
    <t>TACALBI</t>
  </si>
  <si>
    <t>Tetragonodes anopsaria</t>
  </si>
  <si>
    <t>TMEBITI</t>
  </si>
  <si>
    <t>Thysanopyga nigristicta</t>
  </si>
  <si>
    <t>Tricentrogyna violescens</t>
  </si>
  <si>
    <t>TRIVIOL</t>
  </si>
  <si>
    <t>Tricentrogyna sp02</t>
  </si>
  <si>
    <t>TRISP02</t>
  </si>
  <si>
    <t>Tricentrogyna sp01</t>
  </si>
  <si>
    <t>Tricentra gravisata</t>
  </si>
  <si>
    <t>TRIGAVI</t>
  </si>
  <si>
    <t>Tricentra unimaculata</t>
  </si>
  <si>
    <t>TRIUNIM</t>
  </si>
  <si>
    <t>Tricentra sp01</t>
  </si>
  <si>
    <t>Tricentra sp02</t>
  </si>
  <si>
    <t>Tricentra quadrigata</t>
  </si>
  <si>
    <t>Sterrhinae 05</t>
  </si>
  <si>
    <t>Sterrhinae 01</t>
  </si>
  <si>
    <t>STE1</t>
  </si>
  <si>
    <t>Sterrhinae 06</t>
  </si>
  <si>
    <t>STE6</t>
  </si>
  <si>
    <t>Sterrhinae 07</t>
  </si>
  <si>
    <t>STE7</t>
  </si>
  <si>
    <t>Ennominae 04</t>
  </si>
  <si>
    <t>ENN4</t>
  </si>
  <si>
    <t>Ennominae 05</t>
  </si>
  <si>
    <t>ENN5</t>
  </si>
  <si>
    <t>ENN1</t>
  </si>
  <si>
    <t>Ennominae 01</t>
  </si>
  <si>
    <t>IRIOBER</t>
  </si>
  <si>
    <t>Iridopsis oberthuri</t>
  </si>
  <si>
    <t>IRIPAND</t>
  </si>
  <si>
    <t>Iridopsis pandrosus</t>
  </si>
  <si>
    <t>Melinodes sp01</t>
  </si>
  <si>
    <t>Nematocampa completa</t>
  </si>
  <si>
    <t>MELSP01</t>
  </si>
  <si>
    <t>NEMAREN</t>
  </si>
  <si>
    <t>Nematocampa arenosa</t>
  </si>
  <si>
    <t>Nematocampa straminea</t>
  </si>
  <si>
    <t>NEMSTRA</t>
  </si>
  <si>
    <t>Tricentrogyna sp</t>
  </si>
  <si>
    <t>HYMCAME</t>
  </si>
  <si>
    <t>LEUFIMB</t>
  </si>
  <si>
    <t>LISMANO</t>
  </si>
  <si>
    <t>PALMICA</t>
  </si>
  <si>
    <t>PATFALC</t>
  </si>
  <si>
    <t>PATLUCI</t>
  </si>
  <si>
    <t>STE5</t>
  </si>
  <si>
    <t>Episcepsis hypoleuca</t>
  </si>
  <si>
    <t>Lithosiini</t>
  </si>
  <si>
    <t>CF1</t>
  </si>
  <si>
    <t>CF2</t>
  </si>
  <si>
    <t>CF3</t>
  </si>
  <si>
    <t>CF4</t>
  </si>
  <si>
    <t>CF5</t>
  </si>
  <si>
    <t>CF6</t>
  </si>
  <si>
    <t>SF1</t>
  </si>
  <si>
    <t>SF2</t>
  </si>
  <si>
    <t>SF3</t>
  </si>
  <si>
    <t>SF4</t>
  </si>
  <si>
    <t>SF5</t>
  </si>
  <si>
    <t>SF6</t>
  </si>
  <si>
    <t>RF1</t>
  </si>
  <si>
    <t>RF2</t>
  </si>
  <si>
    <t>RF3</t>
  </si>
  <si>
    <t>RF4</t>
  </si>
  <si>
    <t>RF5</t>
  </si>
  <si>
    <t>RF6</t>
  </si>
  <si>
    <t>Arctiini</t>
  </si>
  <si>
    <t>Subfamly</t>
  </si>
  <si>
    <t>Tribe</t>
  </si>
  <si>
    <t>Eois sp02 nr. subtectata</t>
  </si>
  <si>
    <t>Scopula compensata</t>
  </si>
  <si>
    <t>FI1</t>
  </si>
  <si>
    <t>FI2</t>
  </si>
  <si>
    <t>FI3</t>
  </si>
  <si>
    <t>FI4</t>
  </si>
  <si>
    <t>FI5</t>
  </si>
  <si>
    <t>FM1</t>
  </si>
  <si>
    <t>FM2</t>
  </si>
  <si>
    <t>FM3</t>
  </si>
  <si>
    <t>FM4</t>
  </si>
  <si>
    <t>FM5</t>
  </si>
  <si>
    <t>OPP1</t>
  </si>
  <si>
    <t>OPP2</t>
  </si>
  <si>
    <t>OPP3</t>
  </si>
  <si>
    <t>OPP4</t>
  </si>
  <si>
    <t>OPP6</t>
  </si>
  <si>
    <t>YSF1</t>
  </si>
  <si>
    <t>YSF2</t>
  </si>
  <si>
    <t>YSF3</t>
  </si>
  <si>
    <t>YSF4</t>
  </si>
  <si>
    <t>YSF5</t>
  </si>
  <si>
    <t>Correbidia costinotata</t>
  </si>
  <si>
    <t>DOLFALS</t>
  </si>
  <si>
    <t>Ennominae or Sterrhinae</t>
  </si>
  <si>
    <t>Arc031</t>
  </si>
  <si>
    <t>Arc041</t>
  </si>
  <si>
    <t>Arc112</t>
  </si>
  <si>
    <t>Arc116</t>
  </si>
  <si>
    <t>Arc147</t>
  </si>
  <si>
    <t>Arc153</t>
  </si>
  <si>
    <t>Arc173</t>
  </si>
  <si>
    <t>Arc174</t>
  </si>
  <si>
    <t>Arc175</t>
  </si>
  <si>
    <t>Arc176</t>
  </si>
  <si>
    <t>Arc177</t>
  </si>
  <si>
    <t>Arc178</t>
  </si>
  <si>
    <t>Arc179</t>
  </si>
  <si>
    <t>Arc180</t>
  </si>
  <si>
    <t>Arc181</t>
  </si>
  <si>
    <t>Arc182</t>
  </si>
  <si>
    <t>Arc183</t>
  </si>
  <si>
    <t>Arc184</t>
  </si>
  <si>
    <t>Arc187</t>
  </si>
  <si>
    <t>Arc188</t>
  </si>
  <si>
    <t>Arc189</t>
  </si>
  <si>
    <t>Arc190</t>
  </si>
  <si>
    <t>Arc191</t>
  </si>
  <si>
    <t>Arc192</t>
  </si>
  <si>
    <t>Arc193</t>
  </si>
  <si>
    <t>Arc194</t>
  </si>
  <si>
    <t>Arc195</t>
  </si>
  <si>
    <t>Arc197</t>
  </si>
  <si>
    <t>gemeinsame Codierung</t>
  </si>
  <si>
    <t>Geo251</t>
  </si>
  <si>
    <t>Geo252</t>
  </si>
  <si>
    <t>Geo253</t>
  </si>
  <si>
    <t>Geo255</t>
  </si>
  <si>
    <t>Geo256</t>
  </si>
  <si>
    <t>Geo257</t>
  </si>
  <si>
    <t>Geo258</t>
  </si>
  <si>
    <t>Geo259</t>
  </si>
  <si>
    <t>Geo260</t>
  </si>
  <si>
    <t>Geo262</t>
  </si>
  <si>
    <t>Geo263</t>
  </si>
  <si>
    <t>Geo264</t>
  </si>
  <si>
    <t>Geo265</t>
  </si>
  <si>
    <t>Geo269</t>
  </si>
  <si>
    <t>Geo270</t>
  </si>
  <si>
    <t>Geo271</t>
  </si>
  <si>
    <t>Geo272</t>
  </si>
  <si>
    <t>Geo273</t>
  </si>
  <si>
    <t>Geo274</t>
  </si>
  <si>
    <t>Geo275</t>
  </si>
  <si>
    <t>Geo276</t>
  </si>
  <si>
    <t>Geo278</t>
  </si>
  <si>
    <t>Geo279</t>
  </si>
  <si>
    <t>Geo282</t>
  </si>
  <si>
    <t>Geo283</t>
  </si>
  <si>
    <t>Geo284</t>
  </si>
  <si>
    <t>Geo285</t>
  </si>
  <si>
    <t>Geo286</t>
  </si>
  <si>
    <t>Geo287</t>
  </si>
  <si>
    <t>Geo288</t>
  </si>
  <si>
    <t>Geo289</t>
  </si>
  <si>
    <t>Geo290</t>
  </si>
  <si>
    <t>Geo291</t>
  </si>
  <si>
    <t>Geo292</t>
  </si>
  <si>
    <t>Geo293</t>
  </si>
  <si>
    <t>Geo296</t>
  </si>
  <si>
    <t>Geo297</t>
  </si>
  <si>
    <t>Geo298</t>
  </si>
  <si>
    <t>Geo299</t>
  </si>
  <si>
    <t>Geo300</t>
  </si>
  <si>
    <t>Geo301</t>
  </si>
  <si>
    <t>Geo302</t>
  </si>
  <si>
    <t>Geo305</t>
  </si>
  <si>
    <t>Geo306</t>
  </si>
  <si>
    <t>Geo307</t>
  </si>
  <si>
    <t>Geo308</t>
  </si>
  <si>
    <t>Geo310</t>
  </si>
  <si>
    <t>Geo312</t>
  </si>
  <si>
    <t>Geo313</t>
  </si>
  <si>
    <t>Geo314</t>
  </si>
  <si>
    <t>Geo315</t>
  </si>
  <si>
    <t>Sutonocrea nr lobifer</t>
  </si>
  <si>
    <t>Agaraea nr minuta</t>
  </si>
  <si>
    <t>Trichromia nr granatina</t>
  </si>
  <si>
    <t>Lophocampa nr modesta</t>
  </si>
  <si>
    <t>Agylla sp</t>
  </si>
  <si>
    <t>Eucereon nr varium</t>
  </si>
  <si>
    <t>Talara nr rubida</t>
  </si>
  <si>
    <t>Poliopastea sp</t>
  </si>
  <si>
    <t>Cosmosoma nr gemmata</t>
  </si>
  <si>
    <t>Epidesma sp</t>
  </si>
  <si>
    <t>Trichromia nr flexuosa</t>
  </si>
  <si>
    <t>Epeiromulona nr lephina</t>
  </si>
  <si>
    <t>Saurita nr concisa</t>
  </si>
  <si>
    <t>Euthyone sp</t>
  </si>
  <si>
    <t>Pelochyta nr cervina</t>
  </si>
  <si>
    <t>Trichromia nr peninsulata</t>
  </si>
  <si>
    <t>Lymire nr fulvicollis</t>
  </si>
  <si>
    <t>Leucanopsis nr polydonta</t>
  </si>
  <si>
    <t>Eucereon sp</t>
  </si>
  <si>
    <t>Trichromia sp</t>
  </si>
  <si>
    <t>Lophocampa nr maroniensis</t>
  </si>
  <si>
    <t>Robinsonia sp</t>
  </si>
  <si>
    <t xml:space="preserve">Baritius nr eleuthera </t>
  </si>
  <si>
    <t>Isanthrene nr fulvipicta</t>
  </si>
  <si>
    <t>Melese nr incertus</t>
  </si>
  <si>
    <t>Loxophlebia sp</t>
  </si>
  <si>
    <t>Pelochyta nr ruficollis</t>
  </si>
  <si>
    <t>Trichromia nr flavimargo</t>
  </si>
  <si>
    <t>Ammalo nr helops</t>
  </si>
  <si>
    <t>Epidesma nr ursula</t>
  </si>
  <si>
    <t>Eucereon nr obscurata</t>
  </si>
  <si>
    <t xml:space="preserve">Isanthrene nr azia </t>
  </si>
  <si>
    <t>Macrocneme sp</t>
  </si>
  <si>
    <t>Talara nr mona</t>
  </si>
  <si>
    <t>Macroptila sp</t>
  </si>
  <si>
    <t>Artname aktuell</t>
  </si>
  <si>
    <t>Xanthyda saron</t>
  </si>
  <si>
    <t xml:space="preserve">Artname aktuell </t>
  </si>
  <si>
    <t>gemeinsamer Code</t>
  </si>
  <si>
    <t>Epimecis nr subroraria</t>
  </si>
  <si>
    <t>EPISUBR, EPISP01</t>
  </si>
  <si>
    <t>Epimecis subroraria, Epimecis sp01</t>
  </si>
  <si>
    <t>Procherodes tetragonata</t>
  </si>
  <si>
    <t>Oxydia sp</t>
  </si>
  <si>
    <t>Thysanopyga nr amarantha</t>
  </si>
  <si>
    <t>Perigramma nr celerenaria</t>
  </si>
  <si>
    <t>Perigramma nr marginata</t>
  </si>
  <si>
    <t>Macaria nr gambarina</t>
  </si>
  <si>
    <t>Physocleora sp</t>
  </si>
  <si>
    <t>Nemoria nr scriptaria</t>
  </si>
  <si>
    <t>Dyspteris sp</t>
  </si>
  <si>
    <t>Chloropteryx sp</t>
  </si>
  <si>
    <t>CHLSP02, HYDSP02</t>
  </si>
  <si>
    <t>Chloropteryx sp02 (name at INBio), Hydata sp02</t>
  </si>
  <si>
    <t>Dyspteris nr vecinaria</t>
  </si>
  <si>
    <t>Lobocleta nr subcincta</t>
  </si>
  <si>
    <t>Cyclophora nr insiginata</t>
  </si>
  <si>
    <t>Parilexia cermala</t>
  </si>
  <si>
    <t>THYCER, THYSP01CE</t>
  </si>
  <si>
    <t>Thysanopyga cermal, Thysanopygra sp01 nr. cermala</t>
  </si>
  <si>
    <t>Semaeopus nr peplumaria</t>
  </si>
  <si>
    <t>Cyclophora sp</t>
  </si>
  <si>
    <t>Idaea nr subfervens</t>
  </si>
  <si>
    <t>Eois nr undulosata</t>
  </si>
  <si>
    <t>Dolichoneura nr cinerea</t>
  </si>
  <si>
    <t>Eois nr russearia</t>
  </si>
  <si>
    <t>Pyrinia sp</t>
  </si>
  <si>
    <t>Chloropteryx nr dealbata</t>
  </si>
  <si>
    <t>Argyrotome nr melae</t>
  </si>
  <si>
    <t>Semaeopus nr tropaea</t>
  </si>
  <si>
    <t>Nemoria sp</t>
  </si>
  <si>
    <t>Rhodochlora nr brunneipalpis</t>
  </si>
  <si>
    <t>Isochromodes sp</t>
  </si>
  <si>
    <t>PYRRUTI, PYRSP01, PYRSP02AR, PYRSP03AR</t>
  </si>
  <si>
    <t>Pyrinia rutilari,Pyrinia sp01, Pyrinia sp02 nr. arxata, Pyrinia sp03 nr. arxata</t>
  </si>
  <si>
    <t>Eois nr subtectata</t>
  </si>
  <si>
    <t>Tricentra sp</t>
  </si>
  <si>
    <t>Oospila sp</t>
  </si>
  <si>
    <t>Dyspteris nr tenuivitta</t>
  </si>
  <si>
    <t>Glena nr subannulata</t>
  </si>
  <si>
    <t>Sabulodes carbina</t>
  </si>
  <si>
    <t>Semaeopus nr miniata</t>
  </si>
  <si>
    <t>Aplogompha nr costimaculata</t>
  </si>
  <si>
    <t>Semaeopus nr fulvescens</t>
  </si>
  <si>
    <t>Pleuroprucha sp</t>
  </si>
  <si>
    <t>Lobocleta nr malvina</t>
  </si>
  <si>
    <t>Hydata sp</t>
  </si>
  <si>
    <t>Oxydia apidania sp</t>
  </si>
  <si>
    <t>Microgonia nr rufarias</t>
  </si>
  <si>
    <t>MICRRUFA, MICRHODRH</t>
  </si>
  <si>
    <t>Microgonia rufaria, Micrognia rhodaria rhodaria</t>
  </si>
  <si>
    <t>Macaria sp</t>
  </si>
  <si>
    <t>Phyllodonta sp</t>
  </si>
  <si>
    <t>Nemoria nr punctilinea</t>
  </si>
  <si>
    <t>Nemoria nr defectiva</t>
  </si>
  <si>
    <t>Oospila nr albipunctulata</t>
  </si>
  <si>
    <t>Pachycopsis tridentata</t>
  </si>
  <si>
    <t>Pyrinia nr augustata</t>
  </si>
  <si>
    <t>Eusarca sp</t>
  </si>
  <si>
    <t>Opisthoxia nr formosantae</t>
  </si>
  <si>
    <t>Opisthoxia nr molpadia</t>
  </si>
  <si>
    <t>Semaeopus sp</t>
  </si>
  <si>
    <t>Semaeopus nr semibrunnea</t>
  </si>
  <si>
    <t>Phrygionis privignaria</t>
  </si>
  <si>
    <t>Semaeopus nr illimiata</t>
  </si>
  <si>
    <t>Ischnopteris bifinita</t>
  </si>
  <si>
    <t>Perigramma marginata</t>
  </si>
  <si>
    <t>Perigramma nr albivena</t>
  </si>
  <si>
    <t>Perigramma sp</t>
  </si>
  <si>
    <t>Dolichoneura sp</t>
  </si>
  <si>
    <t>Bryoptera sp</t>
  </si>
  <si>
    <t>BRYSUBB, BRYSP01</t>
  </si>
  <si>
    <t>Bryoptera subbrunnea, Bryoptera sp01</t>
  </si>
  <si>
    <t>Perissopteryx nr submarginata</t>
  </si>
  <si>
    <t>Thysanopyga sp</t>
  </si>
  <si>
    <t>Hemipterodes nr subrotundata</t>
  </si>
  <si>
    <t>Leptostales nr angulata</t>
  </si>
  <si>
    <t>Hymenomima nr camerata</t>
  </si>
  <si>
    <t>Eois sp</t>
  </si>
  <si>
    <t>Eois nr antiopata</t>
  </si>
  <si>
    <t>Eois nr tegularia</t>
  </si>
  <si>
    <t>Zanclopteryx sp</t>
  </si>
  <si>
    <t>Idaea sp</t>
  </si>
  <si>
    <t>Eumacrodes nr certis</t>
  </si>
  <si>
    <t>Eumacrodes sp</t>
  </si>
  <si>
    <t>Hypometalla sp</t>
  </si>
  <si>
    <t>Opisthoxia sp</t>
  </si>
  <si>
    <t>Ischnopteris nr illineata</t>
  </si>
  <si>
    <t>Oospila nr rubescens</t>
  </si>
  <si>
    <t>Patalene sp</t>
  </si>
  <si>
    <t>Ballantiophora nr gibbiferata</t>
  </si>
  <si>
    <t>Tricentra gavisata</t>
  </si>
  <si>
    <t>Paragonia nr tasima</t>
  </si>
  <si>
    <t>Nemoria nr pacificaria</t>
  </si>
  <si>
    <t>Plemyriopsis nr facetata</t>
  </si>
  <si>
    <t>Pero sp</t>
  </si>
  <si>
    <t>Semaeopus nr masinissa</t>
  </si>
  <si>
    <t>Scopula sp</t>
  </si>
  <si>
    <t>Tricentogyna sp</t>
  </si>
  <si>
    <t>Neothysanis imella</t>
  </si>
  <si>
    <t>Cyclophora nr torsivena</t>
  </si>
  <si>
    <t>Spargania sp</t>
  </si>
  <si>
    <t>Oospila nr atopochlora</t>
  </si>
  <si>
    <t>Dithecodes sp</t>
  </si>
  <si>
    <t>Pyrochlora rhanis</t>
  </si>
  <si>
    <t>Synchlora nr pomposa</t>
  </si>
  <si>
    <t>Dyspteris nr parvula</t>
  </si>
  <si>
    <t>Semaeopus peplumaria</t>
  </si>
  <si>
    <t>Opisthoxia nr bolivari</t>
  </si>
  <si>
    <t>Thysanopyga nr gauldi</t>
  </si>
  <si>
    <t>Thysanopyga nr pygaria</t>
  </si>
  <si>
    <t>Perissopteryx nr gamezi</t>
  </si>
  <si>
    <t>Cyclophora nr proconcava</t>
  </si>
  <si>
    <t>CYCSP02, ENN6</t>
  </si>
  <si>
    <t>Cyclophora sp02, Ennominae 06</t>
  </si>
  <si>
    <t>Ptychamalia nr simplex</t>
  </si>
  <si>
    <t>Eois nr particolor</t>
  </si>
  <si>
    <t>EOICEDO, EOISP01</t>
  </si>
  <si>
    <t>Eois cedo, Eois sp01</t>
  </si>
  <si>
    <t>Eois nr guapa</t>
  </si>
  <si>
    <t>Eupithecia sp</t>
  </si>
  <si>
    <t>Epimecis nr patronaria</t>
  </si>
  <si>
    <t>Chloropteryx</t>
  </si>
  <si>
    <t>Eois nr adimaria</t>
  </si>
  <si>
    <t>Eois nr plana</t>
  </si>
  <si>
    <t>Eubaphe sp</t>
  </si>
  <si>
    <t>Eupyhia sp</t>
  </si>
  <si>
    <t>EUSCAYE, EUSCHAC, EUSDIST</t>
  </si>
  <si>
    <t>Eusarca cayennaria, Eusarca chacón01, Eusarca distycharia</t>
  </si>
  <si>
    <t>Melinodes sp</t>
  </si>
  <si>
    <t>NEMCOMP, NEMSP01, NEMSP02</t>
  </si>
  <si>
    <t>Nematocampa completa, Nematocampa sp01, Nematocampa sp02</t>
  </si>
  <si>
    <t>Telotheta sp</t>
  </si>
  <si>
    <t>Leptostales sp</t>
  </si>
  <si>
    <t>Synchlora nr concinnaria</t>
  </si>
  <si>
    <t>TACOLEA, TACSP01</t>
  </si>
  <si>
    <t>Tachyphyle oleaster, Tachyphyle sp01</t>
  </si>
  <si>
    <t>TETANOP, TETSP01</t>
  </si>
  <si>
    <t>Tetragonodes anopsaria, Tetragonodes sp01</t>
  </si>
  <si>
    <t>Geo317</t>
  </si>
  <si>
    <t>Geo318</t>
  </si>
  <si>
    <t>Nemoria nr adjunctaria</t>
  </si>
  <si>
    <t>Geo319</t>
  </si>
  <si>
    <t>Geo320</t>
  </si>
  <si>
    <t>Chloropteryx nr opalaria</t>
  </si>
  <si>
    <t>Geo321</t>
  </si>
  <si>
    <t>Chloropteryx nr punctilinea</t>
  </si>
  <si>
    <t>Ergavia nr carinenta</t>
  </si>
  <si>
    <r>
      <t xml:space="preserve">Isochromodes </t>
    </r>
    <r>
      <rPr>
        <sz val="11"/>
        <rFont val="Calibri"/>
        <family val="2"/>
      </rPr>
      <t>sp</t>
    </r>
  </si>
  <si>
    <t>Lissochlora sp</t>
  </si>
  <si>
    <r>
      <t xml:space="preserve">Semiothisa </t>
    </r>
    <r>
      <rPr>
        <sz val="11"/>
        <rFont val="Calibri"/>
        <family val="2"/>
      </rPr>
      <t>sp.</t>
    </r>
  </si>
  <si>
    <t>Episcepsis lenaeus, Episcepsis sp01 (not named at INBio</t>
  </si>
  <si>
    <t>EPILENA, EPISSP01</t>
  </si>
  <si>
    <t>Episcepsis thetis/inornata</t>
  </si>
  <si>
    <t>Epidesma oceoa, Epidemsma ursula</t>
  </si>
  <si>
    <t>EPIOCEO, EPIRSI</t>
  </si>
  <si>
    <t>Virbia sp01 nr. medarda; Virbia sp03</t>
  </si>
  <si>
    <t>VIRSP01ME; VIRSP03</t>
  </si>
  <si>
    <t>Talara</t>
  </si>
  <si>
    <t>Arc198</t>
  </si>
  <si>
    <t>Correbidia terminalis</t>
  </si>
  <si>
    <t>CORSP01GE, CORCOST</t>
  </si>
  <si>
    <t xml:space="preserve">Correbidia sp01 nr. germana, Correbidia costinotata </t>
  </si>
  <si>
    <t>Correbia nr fulvescens</t>
  </si>
  <si>
    <t>Correbia sp.</t>
  </si>
  <si>
    <t>Arc199</t>
  </si>
  <si>
    <t>Arc200</t>
  </si>
  <si>
    <t>Arc201</t>
  </si>
  <si>
    <t>CORSP03, CORSP01AF</t>
  </si>
  <si>
    <t>Correbia sp03 (not present at the INBio collection) , Correbia sp01 nr. affinis</t>
  </si>
  <si>
    <t>Arc202</t>
  </si>
  <si>
    <t>Odozana</t>
  </si>
  <si>
    <t>Odozana nr. mathaemata</t>
  </si>
  <si>
    <t>Virbia nr mentiens</t>
  </si>
  <si>
    <t>Odozana nr sixola</t>
  </si>
  <si>
    <t>Cyclophora nr griseomixta</t>
  </si>
  <si>
    <t>Synchlora expulsata</t>
  </si>
  <si>
    <t>Eois nr apyraria</t>
  </si>
  <si>
    <t>Hymenomima umbelularia</t>
  </si>
  <si>
    <t>Metalobosia sp</t>
  </si>
  <si>
    <t>Lophocampa debilis, Lophocampa subannula</t>
  </si>
  <si>
    <t>N</t>
  </si>
  <si>
    <t>Habitat</t>
  </si>
  <si>
    <t>FI</t>
  </si>
  <si>
    <t>FM</t>
  </si>
  <si>
    <t>OPP</t>
  </si>
  <si>
    <t>YSF</t>
  </si>
  <si>
    <t>Site</t>
  </si>
  <si>
    <t>Fisher's alpha</t>
  </si>
  <si>
    <t>Sobs</t>
  </si>
  <si>
    <t>expShannon</t>
  </si>
  <si>
    <t>Hill-Simpson</t>
  </si>
  <si>
    <t>Hill-infinite</t>
  </si>
  <si>
    <t>Taxon</t>
  </si>
  <si>
    <t>Arctiinae</t>
  </si>
  <si>
    <t>Geometridae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</si>
</sst>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ill="1"/>
    <xf numFmtId="0" fontId="2" fillId="0" borderId="0" xfId="0" applyFont="1" applyFill="1"/>
    <xf numFmtId="0" fontId="3" fillId="0" borderId="1" xfId="0" applyFont="1" applyFill="1" applyBorder="1"/>
    <xf numFmtId="0" fontId="0" fillId="0" borderId="0" xfId="0" applyFill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0" fontId="5" fillId="0" borderId="2" xfId="0" applyFont="1" applyFill="1" applyBorder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3"/>
  <sheetViews>
    <sheetView tabSelected="1" zoomScale="90" zoomScaleNormal="90" workbookViewId="0">
      <selection activeCell="F11" sqref="F11"/>
    </sheetView>
  </sheetViews>
  <sheetFormatPr baseColWidth="10" defaultColWidth="11.44140625" defaultRowHeight="14.4" x14ac:dyDescent="0.3"/>
  <cols>
    <col min="1" max="1" width="10.5546875" style="1" bestFit="1" customWidth="1"/>
    <col min="2" max="2" width="21.5546875" style="1" bestFit="1" customWidth="1"/>
    <col min="3" max="3" width="27.109375" style="2" customWidth="1"/>
    <col min="4" max="4" width="18.109375" style="3" bestFit="1" customWidth="1"/>
    <col min="5" max="5" width="34.88671875" style="2" customWidth="1"/>
    <col min="6" max="6" width="24.5546875" style="3" bestFit="1" customWidth="1"/>
    <col min="7" max="16384" width="11.44140625" style="1"/>
  </cols>
  <sheetData>
    <row r="1" spans="1:27" s="8" customFormat="1" x14ac:dyDescent="0.3">
      <c r="A1" s="8" t="s">
        <v>978</v>
      </c>
      <c r="B1" s="8" t="s">
        <v>575</v>
      </c>
      <c r="C1" s="8" t="s">
        <v>1119</v>
      </c>
      <c r="D1" s="8" t="s">
        <v>576</v>
      </c>
      <c r="E1" s="8" t="s">
        <v>379</v>
      </c>
      <c r="F1" s="8" t="s">
        <v>1032</v>
      </c>
      <c r="G1" s="1" t="s">
        <v>981</v>
      </c>
      <c r="H1" s="1" t="s">
        <v>982</v>
      </c>
      <c r="I1" s="1" t="s">
        <v>983</v>
      </c>
      <c r="J1" s="1" t="s">
        <v>984</v>
      </c>
      <c r="K1" s="1" t="s">
        <v>985</v>
      </c>
      <c r="L1" s="1" t="s">
        <v>986</v>
      </c>
      <c r="M1" s="1" t="s">
        <v>987</v>
      </c>
      <c r="N1" s="1" t="s">
        <v>988</v>
      </c>
      <c r="O1" s="1" t="s">
        <v>989</v>
      </c>
      <c r="P1" s="1" t="s">
        <v>990</v>
      </c>
      <c r="Q1" s="1" t="s">
        <v>991</v>
      </c>
      <c r="R1" s="1" t="s">
        <v>992</v>
      </c>
      <c r="S1" s="1" t="s">
        <v>993</v>
      </c>
      <c r="T1" s="1" t="s">
        <v>994</v>
      </c>
      <c r="U1" s="1" t="s">
        <v>995</v>
      </c>
      <c r="V1" s="1" t="s">
        <v>996</v>
      </c>
      <c r="W1" s="1" t="s">
        <v>997</v>
      </c>
      <c r="X1" s="1" t="s">
        <v>998</v>
      </c>
      <c r="Y1" s="1" t="s">
        <v>999</v>
      </c>
      <c r="Z1" s="1" t="s">
        <v>1000</v>
      </c>
      <c r="AA1" s="1"/>
    </row>
    <row r="2" spans="1:27" x14ac:dyDescent="0.3">
      <c r="A2" s="1" t="s">
        <v>976</v>
      </c>
      <c r="B2" s="4" t="s">
        <v>34</v>
      </c>
      <c r="C2" s="5" t="s">
        <v>364</v>
      </c>
      <c r="D2" s="6" t="s">
        <v>655</v>
      </c>
      <c r="E2" s="2" t="s">
        <v>364</v>
      </c>
      <c r="F2" s="3" t="s">
        <v>34</v>
      </c>
      <c r="G2" s="10">
        <v>32</v>
      </c>
      <c r="H2" s="10">
        <v>6</v>
      </c>
      <c r="I2" s="10">
        <v>0</v>
      </c>
      <c r="J2" s="10">
        <v>33</v>
      </c>
      <c r="K2" s="10">
        <v>28</v>
      </c>
      <c r="L2" s="10">
        <v>16</v>
      </c>
      <c r="M2" s="10">
        <v>12</v>
      </c>
      <c r="N2" s="10">
        <v>47</v>
      </c>
      <c r="O2" s="10">
        <v>3</v>
      </c>
      <c r="P2" s="10">
        <v>7</v>
      </c>
      <c r="Q2" s="10">
        <v>2</v>
      </c>
      <c r="R2" s="10">
        <v>1</v>
      </c>
      <c r="S2" s="10">
        <v>0</v>
      </c>
      <c r="T2" s="10">
        <v>1</v>
      </c>
      <c r="U2" s="10">
        <v>0</v>
      </c>
      <c r="V2" s="10">
        <v>11</v>
      </c>
      <c r="W2" s="10">
        <v>3</v>
      </c>
      <c r="X2" s="10">
        <v>19</v>
      </c>
      <c r="Y2" s="10">
        <v>12</v>
      </c>
      <c r="Z2" s="10">
        <v>13</v>
      </c>
      <c r="AA2" s="1">
        <f>SUM(G2:Z2)</f>
        <v>246</v>
      </c>
    </row>
    <row r="3" spans="1:27" x14ac:dyDescent="0.3">
      <c r="A3" s="1" t="s">
        <v>976</v>
      </c>
      <c r="B3" s="4" t="s">
        <v>35</v>
      </c>
      <c r="C3" s="5" t="s">
        <v>365</v>
      </c>
      <c r="D3" s="6" t="s">
        <v>626</v>
      </c>
      <c r="E3" s="2" t="s">
        <v>365</v>
      </c>
      <c r="F3" s="3" t="s">
        <v>35</v>
      </c>
      <c r="G3" s="10">
        <v>7</v>
      </c>
      <c r="H3" s="10">
        <v>3</v>
      </c>
      <c r="I3" s="10">
        <v>0</v>
      </c>
      <c r="J3" s="10">
        <v>2</v>
      </c>
      <c r="K3" s="10">
        <v>0</v>
      </c>
      <c r="L3" s="10">
        <v>1</v>
      </c>
      <c r="M3" s="10">
        <v>0</v>
      </c>
      <c r="N3" s="10">
        <v>0</v>
      </c>
      <c r="O3" s="10">
        <v>1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">
        <f>SUM(G3:Z3)</f>
        <v>14</v>
      </c>
    </row>
    <row r="4" spans="1:27" x14ac:dyDescent="0.3">
      <c r="A4" s="1" t="s">
        <v>976</v>
      </c>
      <c r="B4" s="4" t="s">
        <v>36</v>
      </c>
      <c r="C4" s="5" t="s">
        <v>956</v>
      </c>
      <c r="D4" s="6" t="s">
        <v>630</v>
      </c>
      <c r="E4" s="2" t="s">
        <v>441</v>
      </c>
      <c r="F4" s="3" t="s">
        <v>36</v>
      </c>
      <c r="G4" s="10">
        <v>1</v>
      </c>
      <c r="H4" s="10">
        <v>0</v>
      </c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1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2</v>
      </c>
      <c r="AA4" s="1">
        <f>SUM(G4:Z4)</f>
        <v>5</v>
      </c>
    </row>
    <row r="5" spans="1:27" x14ac:dyDescent="0.3">
      <c r="A5" s="1" t="s">
        <v>976</v>
      </c>
      <c r="B5" s="4" t="s">
        <v>37</v>
      </c>
      <c r="C5" s="5" t="s">
        <v>527</v>
      </c>
      <c r="D5" s="6" t="s">
        <v>694</v>
      </c>
      <c r="E5" s="2" t="s">
        <v>366</v>
      </c>
      <c r="F5" s="3" t="s">
        <v>37</v>
      </c>
      <c r="G5" s="10">
        <v>6</v>
      </c>
      <c r="H5" s="10">
        <v>2</v>
      </c>
      <c r="I5" s="10">
        <v>1</v>
      </c>
      <c r="J5" s="10">
        <v>1</v>
      </c>
      <c r="K5" s="10">
        <v>8</v>
      </c>
      <c r="L5" s="10">
        <v>5</v>
      </c>
      <c r="M5" s="10">
        <v>1</v>
      </c>
      <c r="N5" s="10">
        <v>2</v>
      </c>
      <c r="O5" s="10">
        <v>1</v>
      </c>
      <c r="P5" s="10">
        <v>4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1</v>
      </c>
      <c r="X5" s="10">
        <v>1</v>
      </c>
      <c r="Y5" s="10">
        <v>0</v>
      </c>
      <c r="Z5" s="10">
        <v>0</v>
      </c>
      <c r="AA5" s="1">
        <f>SUM(G5:Z5)</f>
        <v>33</v>
      </c>
    </row>
    <row r="6" spans="1:27" x14ac:dyDescent="0.3">
      <c r="A6" s="1" t="s">
        <v>976</v>
      </c>
      <c r="B6" s="4" t="s">
        <v>38</v>
      </c>
      <c r="C6" s="5" t="s">
        <v>1084</v>
      </c>
      <c r="D6" s="6" t="s">
        <v>684</v>
      </c>
      <c r="E6" s="2" t="s">
        <v>367</v>
      </c>
      <c r="F6" s="3" t="s">
        <v>38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2</v>
      </c>
      <c r="Z6" s="10">
        <v>0</v>
      </c>
      <c r="AA6" s="1">
        <f>SUM(G6:Z6)</f>
        <v>2</v>
      </c>
    </row>
    <row r="7" spans="1:27" x14ac:dyDescent="0.3">
      <c r="A7" s="1" t="s">
        <v>976</v>
      </c>
      <c r="B7" s="4" t="s">
        <v>39</v>
      </c>
      <c r="C7" s="5" t="s">
        <v>368</v>
      </c>
      <c r="D7" s="6" t="s">
        <v>609</v>
      </c>
      <c r="E7" s="2" t="s">
        <v>368</v>
      </c>
      <c r="F7" s="3" t="s">
        <v>39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</v>
      </c>
      <c r="Q7" s="10">
        <v>0</v>
      </c>
      <c r="R7" s="10">
        <v>0</v>
      </c>
      <c r="S7" s="10">
        <v>1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1</v>
      </c>
      <c r="Z7" s="10">
        <v>2</v>
      </c>
      <c r="AA7" s="1">
        <f>SUM(G7:Z7)</f>
        <v>5</v>
      </c>
    </row>
    <row r="8" spans="1:27" x14ac:dyDescent="0.3">
      <c r="A8" s="1" t="s">
        <v>976</v>
      </c>
      <c r="B8" s="4" t="s">
        <v>40</v>
      </c>
      <c r="C8" s="5" t="s">
        <v>539</v>
      </c>
      <c r="D8" s="6" t="s">
        <v>613</v>
      </c>
      <c r="E8" s="2" t="s">
        <v>369</v>
      </c>
      <c r="F8" s="3" t="s">
        <v>40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2</v>
      </c>
      <c r="M8" s="10">
        <v>1</v>
      </c>
      <c r="N8" s="10">
        <v>0</v>
      </c>
      <c r="O8" s="10">
        <v>0</v>
      </c>
      <c r="P8" s="10">
        <v>1</v>
      </c>
      <c r="Q8" s="10">
        <v>0</v>
      </c>
      <c r="R8" s="10">
        <v>0</v>
      </c>
      <c r="S8" s="10">
        <v>2</v>
      </c>
      <c r="T8" s="10">
        <v>0</v>
      </c>
      <c r="U8" s="10">
        <v>0</v>
      </c>
      <c r="V8" s="10">
        <v>1</v>
      </c>
      <c r="W8" s="10">
        <v>2</v>
      </c>
      <c r="X8" s="10">
        <v>3</v>
      </c>
      <c r="Y8" s="10">
        <v>5</v>
      </c>
      <c r="Z8" s="10">
        <v>3</v>
      </c>
      <c r="AA8" s="1">
        <f>SUM(G8:Z8)</f>
        <v>22</v>
      </c>
    </row>
    <row r="9" spans="1:27" x14ac:dyDescent="0.3">
      <c r="A9" s="1" t="s">
        <v>976</v>
      </c>
      <c r="B9" s="4" t="s">
        <v>41</v>
      </c>
      <c r="C9" s="5" t="s">
        <v>1284</v>
      </c>
      <c r="D9" s="6" t="s">
        <v>593</v>
      </c>
      <c r="E9" s="2" t="s">
        <v>370</v>
      </c>
      <c r="F9" s="3" t="s">
        <v>41</v>
      </c>
      <c r="G9" s="10">
        <v>3</v>
      </c>
      <c r="H9" s="10">
        <v>0</v>
      </c>
      <c r="I9" s="10">
        <v>0</v>
      </c>
      <c r="J9" s="10">
        <v>1</v>
      </c>
      <c r="K9" s="10">
        <v>0</v>
      </c>
      <c r="L9" s="10">
        <v>0</v>
      </c>
      <c r="M9" s="10">
        <v>1</v>
      </c>
      <c r="N9" s="10">
        <v>2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1</v>
      </c>
      <c r="Y9" s="10">
        <v>1</v>
      </c>
      <c r="Z9" s="10">
        <v>0</v>
      </c>
      <c r="AA9" s="1">
        <f>SUM(G9:Z9)</f>
        <v>9</v>
      </c>
    </row>
    <row r="10" spans="1:27" x14ac:dyDescent="0.3">
      <c r="A10" s="1" t="s">
        <v>976</v>
      </c>
      <c r="B10" s="4" t="s">
        <v>42</v>
      </c>
      <c r="C10" s="5" t="s">
        <v>371</v>
      </c>
      <c r="D10" s="6" t="s">
        <v>581</v>
      </c>
      <c r="E10" s="2" t="s">
        <v>371</v>
      </c>
      <c r="F10" s="3" t="s">
        <v>42</v>
      </c>
      <c r="G10" s="10">
        <v>1</v>
      </c>
      <c r="H10" s="10">
        <v>0</v>
      </c>
      <c r="I10" s="10">
        <v>0</v>
      </c>
      <c r="J10" s="10">
        <v>0</v>
      </c>
      <c r="K10" s="10">
        <v>1</v>
      </c>
      <c r="L10" s="10">
        <v>1</v>
      </c>
      <c r="M10" s="10">
        <v>0</v>
      </c>
      <c r="N10" s="10">
        <v>2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1</v>
      </c>
      <c r="W10" s="10">
        <v>1</v>
      </c>
      <c r="X10" s="10">
        <v>0</v>
      </c>
      <c r="Y10" s="10">
        <v>1</v>
      </c>
      <c r="Z10" s="10">
        <v>0</v>
      </c>
      <c r="AA10" s="1">
        <f>SUM(G10:Z10)</f>
        <v>8</v>
      </c>
    </row>
    <row r="11" spans="1:27" x14ac:dyDescent="0.3">
      <c r="A11" s="1" t="s">
        <v>976</v>
      </c>
      <c r="B11" s="4" t="s">
        <v>43</v>
      </c>
      <c r="C11" s="5" t="s">
        <v>372</v>
      </c>
      <c r="D11" s="6" t="s">
        <v>579</v>
      </c>
      <c r="E11" s="2" t="s">
        <v>372</v>
      </c>
      <c r="F11" s="3" t="s">
        <v>43</v>
      </c>
      <c r="G11" s="10">
        <v>19</v>
      </c>
      <c r="H11" s="10">
        <v>4</v>
      </c>
      <c r="I11" s="10">
        <v>7</v>
      </c>
      <c r="J11" s="10">
        <v>16</v>
      </c>
      <c r="K11" s="10">
        <v>6</v>
      </c>
      <c r="L11" s="10">
        <v>5</v>
      </c>
      <c r="M11" s="10">
        <v>0</v>
      </c>
      <c r="N11" s="10">
        <v>4</v>
      </c>
      <c r="O11" s="10">
        <v>0</v>
      </c>
      <c r="P11" s="10">
        <v>4</v>
      </c>
      <c r="Q11" s="10">
        <v>2</v>
      </c>
      <c r="R11" s="10">
        <v>1</v>
      </c>
      <c r="S11" s="10">
        <v>2</v>
      </c>
      <c r="T11" s="10">
        <v>1</v>
      </c>
      <c r="U11" s="10">
        <v>0</v>
      </c>
      <c r="V11" s="10">
        <v>1</v>
      </c>
      <c r="W11" s="10">
        <v>3</v>
      </c>
      <c r="X11" s="10">
        <v>6</v>
      </c>
      <c r="Y11" s="10">
        <v>15</v>
      </c>
      <c r="Z11" s="10">
        <v>1</v>
      </c>
      <c r="AA11" s="1">
        <f>SUM(G11:Z11)</f>
        <v>97</v>
      </c>
    </row>
    <row r="12" spans="1:27" x14ac:dyDescent="0.3">
      <c r="A12" s="1" t="s">
        <v>976</v>
      </c>
      <c r="B12" s="4" t="s">
        <v>44</v>
      </c>
      <c r="C12" s="5" t="s">
        <v>1102</v>
      </c>
      <c r="D12" s="6" t="s">
        <v>616</v>
      </c>
      <c r="E12" s="2" t="s">
        <v>373</v>
      </c>
      <c r="F12" s="3" t="s">
        <v>44</v>
      </c>
      <c r="G12" s="10">
        <v>14</v>
      </c>
      <c r="H12" s="10">
        <v>3</v>
      </c>
      <c r="I12" s="10">
        <v>0</v>
      </c>
      <c r="J12" s="10">
        <v>63</v>
      </c>
      <c r="K12" s="10">
        <v>4</v>
      </c>
      <c r="L12" s="10">
        <v>1</v>
      </c>
      <c r="M12" s="10">
        <v>1</v>
      </c>
      <c r="N12" s="10">
        <v>3</v>
      </c>
      <c r="O12" s="10">
        <v>0</v>
      </c>
      <c r="P12" s="10">
        <v>3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3</v>
      </c>
      <c r="W12" s="10">
        <v>0</v>
      </c>
      <c r="X12" s="10">
        <v>0</v>
      </c>
      <c r="Y12" s="10">
        <v>0</v>
      </c>
      <c r="Z12" s="10">
        <v>0</v>
      </c>
      <c r="AA12" s="1">
        <f>SUM(G12:Z12)</f>
        <v>95</v>
      </c>
    </row>
    <row r="13" spans="1:27" x14ac:dyDescent="0.3">
      <c r="A13" s="1" t="s">
        <v>976</v>
      </c>
      <c r="B13" s="4" t="s">
        <v>45</v>
      </c>
      <c r="C13" s="5" t="s">
        <v>374</v>
      </c>
      <c r="D13" s="6" t="s">
        <v>625</v>
      </c>
      <c r="E13" s="2" t="s">
        <v>374</v>
      </c>
      <c r="F13" s="3" t="s">
        <v>45</v>
      </c>
      <c r="G13" s="10">
        <v>10</v>
      </c>
      <c r="H13" s="10">
        <v>4</v>
      </c>
      <c r="I13" s="10">
        <v>2</v>
      </c>
      <c r="J13" s="10">
        <v>13</v>
      </c>
      <c r="K13" s="10">
        <v>8</v>
      </c>
      <c r="L13" s="10">
        <v>2</v>
      </c>
      <c r="M13" s="10">
        <v>1</v>
      </c>
      <c r="N13" s="10">
        <v>4</v>
      </c>
      <c r="O13" s="10">
        <v>2</v>
      </c>
      <c r="P13" s="10">
        <v>1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1</v>
      </c>
      <c r="W13" s="10">
        <v>0</v>
      </c>
      <c r="X13" s="10">
        <v>0</v>
      </c>
      <c r="Y13" s="10">
        <v>2</v>
      </c>
      <c r="Z13" s="10">
        <v>0</v>
      </c>
      <c r="AA13" s="1">
        <f>SUM(G13:Z13)</f>
        <v>50</v>
      </c>
    </row>
    <row r="14" spans="1:27" x14ac:dyDescent="0.3">
      <c r="A14" s="1" t="s">
        <v>976</v>
      </c>
      <c r="B14" s="4" t="s">
        <v>46</v>
      </c>
      <c r="C14" s="5" t="s">
        <v>376</v>
      </c>
      <c r="D14" s="6" t="s">
        <v>578</v>
      </c>
      <c r="E14" s="2" t="s">
        <v>375</v>
      </c>
      <c r="F14" s="3" t="s">
        <v>46</v>
      </c>
      <c r="G14" s="10">
        <v>0</v>
      </c>
      <c r="H14" s="10">
        <v>0</v>
      </c>
      <c r="I14" s="10">
        <v>0</v>
      </c>
      <c r="J14" s="10">
        <v>1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1</v>
      </c>
      <c r="R14" s="10">
        <v>1</v>
      </c>
      <c r="S14" s="10">
        <v>0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>
        <v>2</v>
      </c>
      <c r="Z14" s="10">
        <v>2</v>
      </c>
      <c r="AA14" s="1">
        <f>SUM(G14:Z14)</f>
        <v>8</v>
      </c>
    </row>
    <row r="15" spans="1:27" x14ac:dyDescent="0.3">
      <c r="A15" s="1" t="s">
        <v>957</v>
      </c>
      <c r="B15" s="4" t="s">
        <v>0</v>
      </c>
      <c r="C15" s="5" t="s">
        <v>1296</v>
      </c>
      <c r="D15" s="6" t="s">
        <v>665</v>
      </c>
      <c r="E15" s="2" t="s">
        <v>664</v>
      </c>
      <c r="F15" s="3" t="s">
        <v>0</v>
      </c>
      <c r="G15" s="10">
        <v>1</v>
      </c>
      <c r="H15" s="10">
        <v>0</v>
      </c>
      <c r="I15" s="10">
        <v>0</v>
      </c>
      <c r="J15" s="10">
        <v>2</v>
      </c>
      <c r="K15" s="10">
        <v>1</v>
      </c>
      <c r="L15" s="10">
        <v>1</v>
      </c>
      <c r="M15" s="10">
        <v>0</v>
      </c>
      <c r="N15" s="10">
        <v>1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1</v>
      </c>
      <c r="W15" s="10">
        <v>0</v>
      </c>
      <c r="X15" s="10">
        <v>0</v>
      </c>
      <c r="Y15" s="10">
        <v>1</v>
      </c>
      <c r="Z15" s="10">
        <v>0</v>
      </c>
      <c r="AA15" s="1">
        <f>SUM(G15:Z15)</f>
        <v>8</v>
      </c>
    </row>
    <row r="16" spans="1:27" x14ac:dyDescent="0.3">
      <c r="A16" s="1" t="s">
        <v>976</v>
      </c>
      <c r="B16" s="4" t="s">
        <v>47</v>
      </c>
      <c r="C16" s="5" t="s">
        <v>1085</v>
      </c>
      <c r="D16" s="6" t="s">
        <v>580</v>
      </c>
      <c r="E16" s="2" t="s">
        <v>378</v>
      </c>
      <c r="F16" s="3" t="s">
        <v>47</v>
      </c>
      <c r="G16" s="10">
        <v>3</v>
      </c>
      <c r="H16" s="10">
        <v>2</v>
      </c>
      <c r="I16" s="10">
        <v>1</v>
      </c>
      <c r="J16" s="10">
        <v>4</v>
      </c>
      <c r="K16" s="10">
        <v>5</v>
      </c>
      <c r="L16" s="10">
        <v>14</v>
      </c>
      <c r="M16" s="10">
        <v>1</v>
      </c>
      <c r="N16" s="10">
        <v>3</v>
      </c>
      <c r="O16" s="10">
        <v>2</v>
      </c>
      <c r="P16" s="10">
        <v>11</v>
      </c>
      <c r="Q16" s="10">
        <v>5</v>
      </c>
      <c r="R16" s="10">
        <v>2</v>
      </c>
      <c r="S16" s="10">
        <v>0</v>
      </c>
      <c r="T16" s="10">
        <v>7</v>
      </c>
      <c r="U16" s="10">
        <v>6</v>
      </c>
      <c r="V16" s="10">
        <v>2</v>
      </c>
      <c r="W16" s="10">
        <v>2</v>
      </c>
      <c r="X16" s="10">
        <v>6</v>
      </c>
      <c r="Y16" s="10">
        <v>3</v>
      </c>
      <c r="Z16" s="10">
        <v>8</v>
      </c>
      <c r="AA16" s="1">
        <f>SUM(G16:Z16)</f>
        <v>87</v>
      </c>
    </row>
    <row r="17" spans="1:27" x14ac:dyDescent="0.3">
      <c r="A17" s="1" t="s">
        <v>976</v>
      </c>
      <c r="B17" s="4" t="s">
        <v>48</v>
      </c>
      <c r="C17" s="5" t="s">
        <v>1297</v>
      </c>
      <c r="D17" s="6" t="s">
        <v>1281</v>
      </c>
      <c r="E17" s="2" t="s">
        <v>1280</v>
      </c>
      <c r="F17" s="3" t="s">
        <v>48</v>
      </c>
      <c r="G17" s="10">
        <v>0</v>
      </c>
      <c r="H17" s="10">
        <v>0</v>
      </c>
      <c r="I17" s="10">
        <v>1</v>
      </c>
      <c r="J17" s="10">
        <v>1</v>
      </c>
      <c r="K17" s="10">
        <v>6</v>
      </c>
      <c r="L17" s="10">
        <v>11</v>
      </c>
      <c r="M17" s="10">
        <v>2</v>
      </c>
      <c r="N17" s="10">
        <v>27</v>
      </c>
      <c r="O17" s="10">
        <v>3</v>
      </c>
      <c r="P17" s="10">
        <v>20</v>
      </c>
      <c r="Q17" s="10">
        <v>1</v>
      </c>
      <c r="R17" s="10">
        <v>35</v>
      </c>
      <c r="S17" s="10">
        <v>0</v>
      </c>
      <c r="T17" s="10">
        <v>5</v>
      </c>
      <c r="U17" s="10">
        <v>8</v>
      </c>
      <c r="V17" s="10">
        <v>13</v>
      </c>
      <c r="W17" s="10">
        <v>11</v>
      </c>
      <c r="X17" s="10">
        <v>7</v>
      </c>
      <c r="Y17" s="10">
        <v>21</v>
      </c>
      <c r="Z17" s="10">
        <v>12</v>
      </c>
      <c r="AA17" s="1">
        <f>SUM(G17:Z17)</f>
        <v>184</v>
      </c>
    </row>
    <row r="18" spans="1:27" x14ac:dyDescent="0.3">
      <c r="A18" s="1" t="s">
        <v>976</v>
      </c>
      <c r="B18" s="4" t="s">
        <v>49</v>
      </c>
      <c r="C18" s="5" t="s">
        <v>380</v>
      </c>
      <c r="D18" s="6" t="s">
        <v>685</v>
      </c>
      <c r="E18" s="2" t="s">
        <v>380</v>
      </c>
      <c r="F18" s="3" t="s">
        <v>49</v>
      </c>
      <c r="G18" s="10">
        <v>1</v>
      </c>
      <c r="H18" s="10">
        <v>1</v>
      </c>
      <c r="I18" s="10">
        <v>0</v>
      </c>
      <c r="J18" s="10">
        <v>6</v>
      </c>
      <c r="K18" s="10">
        <v>2</v>
      </c>
      <c r="L18" s="10">
        <v>0</v>
      </c>
      <c r="M18" s="10">
        <v>0</v>
      </c>
      <c r="N18" s="10">
        <v>2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">
        <f>SUM(G18:Z18)</f>
        <v>12</v>
      </c>
    </row>
    <row r="19" spans="1:27" x14ac:dyDescent="0.3">
      <c r="A19" s="1" t="s">
        <v>976</v>
      </c>
      <c r="B19" s="4" t="s">
        <v>50</v>
      </c>
      <c r="C19" s="5" t="s">
        <v>1086</v>
      </c>
      <c r="D19" s="6" t="s">
        <v>377</v>
      </c>
      <c r="E19" s="2" t="s">
        <v>377</v>
      </c>
      <c r="F19" s="3" t="s">
        <v>50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">
        <f>SUM(G19:Z19)</f>
        <v>0</v>
      </c>
    </row>
    <row r="20" spans="1:27" x14ac:dyDescent="0.3">
      <c r="A20" s="1" t="s">
        <v>976</v>
      </c>
      <c r="B20" s="4" t="s">
        <v>51</v>
      </c>
      <c r="C20" s="5" t="s">
        <v>381</v>
      </c>
      <c r="D20" s="6" t="s">
        <v>663</v>
      </c>
      <c r="E20" s="2" t="s">
        <v>381</v>
      </c>
      <c r="F20" s="3" t="s">
        <v>51</v>
      </c>
      <c r="G20" s="10">
        <v>1</v>
      </c>
      <c r="H20" s="10">
        <v>2</v>
      </c>
      <c r="I20" s="10">
        <v>0</v>
      </c>
      <c r="J20" s="10">
        <v>0</v>
      </c>
      <c r="K20" s="10">
        <v>3</v>
      </c>
      <c r="L20" s="10">
        <v>2</v>
      </c>
      <c r="M20" s="10">
        <v>3</v>
      </c>
      <c r="N20" s="10">
        <v>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1</v>
      </c>
      <c r="V20" s="10">
        <v>1</v>
      </c>
      <c r="W20" s="10">
        <v>1</v>
      </c>
      <c r="X20" s="10">
        <v>1</v>
      </c>
      <c r="Y20" s="10">
        <v>0</v>
      </c>
      <c r="Z20" s="10">
        <v>0</v>
      </c>
      <c r="AA20" s="1">
        <f>SUM(G20:Z20)</f>
        <v>16</v>
      </c>
    </row>
    <row r="21" spans="1:27" x14ac:dyDescent="0.3">
      <c r="A21" s="1" t="s">
        <v>976</v>
      </c>
      <c r="B21" s="4" t="s">
        <v>52</v>
      </c>
      <c r="C21" s="5" t="s">
        <v>1287</v>
      </c>
      <c r="D21" s="6" t="s">
        <v>591</v>
      </c>
      <c r="E21" s="2" t="s">
        <v>385</v>
      </c>
      <c r="F21" s="3" t="s">
        <v>52</v>
      </c>
      <c r="G21" s="17">
        <v>1</v>
      </c>
      <c r="H21" s="17">
        <v>2</v>
      </c>
      <c r="I21" s="17">
        <v>0</v>
      </c>
      <c r="J21" s="17">
        <v>2</v>
      </c>
      <c r="K21" s="17">
        <v>1</v>
      </c>
      <c r="L21" s="17">
        <v>1</v>
      </c>
      <c r="M21" s="17">
        <v>0</v>
      </c>
      <c r="N21" s="17">
        <v>6</v>
      </c>
      <c r="O21" s="17">
        <v>1</v>
      </c>
      <c r="P21" s="17">
        <v>0</v>
      </c>
      <c r="Q21" s="17">
        <v>0</v>
      </c>
      <c r="R21" s="17">
        <v>1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5</v>
      </c>
      <c r="Y21" s="17">
        <v>3</v>
      </c>
      <c r="Z21" s="17">
        <v>0</v>
      </c>
      <c r="AA21" s="1">
        <f>SUM(G21:Z21)</f>
        <v>23</v>
      </c>
    </row>
    <row r="22" spans="1:27" x14ac:dyDescent="0.3">
      <c r="A22" s="1" t="s">
        <v>976</v>
      </c>
      <c r="B22" s="4" t="s">
        <v>53</v>
      </c>
      <c r="C22" s="5" t="s">
        <v>383</v>
      </c>
      <c r="D22" s="6" t="s">
        <v>696</v>
      </c>
      <c r="E22" s="2" t="s">
        <v>383</v>
      </c>
      <c r="F22" s="3" t="s">
        <v>53</v>
      </c>
      <c r="G22" s="10">
        <v>0</v>
      </c>
      <c r="H22" s="10">
        <v>0</v>
      </c>
      <c r="I22" s="10">
        <v>0</v>
      </c>
      <c r="J22" s="10">
        <v>1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">
        <f>SUM(G22:Z22)</f>
        <v>1</v>
      </c>
    </row>
    <row r="23" spans="1:27" x14ac:dyDescent="0.3">
      <c r="A23" s="1" t="s">
        <v>976</v>
      </c>
      <c r="B23" s="4" t="s">
        <v>54</v>
      </c>
      <c r="C23" s="5" t="s">
        <v>520</v>
      </c>
      <c r="D23" s="6" t="s">
        <v>629</v>
      </c>
      <c r="E23" s="2" t="s">
        <v>384</v>
      </c>
      <c r="F23" s="3" t="s">
        <v>54</v>
      </c>
      <c r="G23" s="10">
        <v>0</v>
      </c>
      <c r="H23" s="10">
        <v>1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">
        <f>SUM(G23:Z23)</f>
        <v>1</v>
      </c>
    </row>
    <row r="24" spans="1:27" x14ac:dyDescent="0.3">
      <c r="A24" s="1" t="s">
        <v>976</v>
      </c>
      <c r="B24" s="4" t="s">
        <v>55</v>
      </c>
      <c r="C24" s="5" t="s">
        <v>386</v>
      </c>
      <c r="D24" s="6" t="s">
        <v>377</v>
      </c>
      <c r="E24" s="2" t="s">
        <v>377</v>
      </c>
      <c r="F24" s="3" t="s">
        <v>55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">
        <f>SUM(G24:Z24)</f>
        <v>0</v>
      </c>
    </row>
    <row r="25" spans="1:27" x14ac:dyDescent="0.3">
      <c r="A25" s="1" t="s">
        <v>957</v>
      </c>
      <c r="B25" s="4" t="s">
        <v>1</v>
      </c>
      <c r="C25" s="5" t="s">
        <v>387</v>
      </c>
      <c r="D25" s="6" t="s">
        <v>584</v>
      </c>
      <c r="E25" s="2" t="s">
        <v>387</v>
      </c>
      <c r="F25" s="3" t="s">
        <v>1</v>
      </c>
      <c r="G25" s="10">
        <v>4</v>
      </c>
      <c r="H25" s="10">
        <v>0</v>
      </c>
      <c r="I25" s="10">
        <v>0</v>
      </c>
      <c r="J25" s="10">
        <v>10</v>
      </c>
      <c r="K25" s="10">
        <v>0</v>
      </c>
      <c r="L25" s="10">
        <v>4</v>
      </c>
      <c r="M25" s="10">
        <v>1</v>
      </c>
      <c r="N25" s="10">
        <v>5</v>
      </c>
      <c r="O25" s="10">
        <v>1</v>
      </c>
      <c r="P25" s="10">
        <v>1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0</v>
      </c>
      <c r="X25" s="10">
        <v>1</v>
      </c>
      <c r="Y25" s="10">
        <v>6</v>
      </c>
      <c r="Z25" s="10">
        <v>2</v>
      </c>
      <c r="AA25" s="1">
        <f>SUM(G25:Z25)</f>
        <v>36</v>
      </c>
    </row>
    <row r="26" spans="1:27" x14ac:dyDescent="0.3">
      <c r="A26" s="1" t="s">
        <v>976</v>
      </c>
      <c r="B26" s="4" t="s">
        <v>56</v>
      </c>
      <c r="C26" s="5" t="s">
        <v>388</v>
      </c>
      <c r="D26" s="6" t="s">
        <v>600</v>
      </c>
      <c r="E26" s="2" t="s">
        <v>388</v>
      </c>
      <c r="F26" s="3" t="s">
        <v>56</v>
      </c>
      <c r="G26" s="10">
        <v>7</v>
      </c>
      <c r="H26" s="10">
        <v>0</v>
      </c>
      <c r="I26" s="10">
        <v>0</v>
      </c>
      <c r="J26" s="10">
        <v>5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2</v>
      </c>
      <c r="Z26" s="10">
        <v>0</v>
      </c>
      <c r="AA26" s="1">
        <f>SUM(G26:Z26)</f>
        <v>15</v>
      </c>
    </row>
    <row r="27" spans="1:27" x14ac:dyDescent="0.3">
      <c r="A27" s="1" t="s">
        <v>976</v>
      </c>
      <c r="B27" s="4" t="s">
        <v>57</v>
      </c>
      <c r="C27" s="5" t="s">
        <v>391</v>
      </c>
      <c r="D27" s="6" t="s">
        <v>612</v>
      </c>
      <c r="E27" s="2" t="s">
        <v>391</v>
      </c>
      <c r="F27" s="3" t="s">
        <v>1004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1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2</v>
      </c>
      <c r="W27" s="10">
        <v>8</v>
      </c>
      <c r="X27" s="10">
        <v>0</v>
      </c>
      <c r="Y27" s="10">
        <v>8</v>
      </c>
      <c r="Z27" s="10">
        <v>0</v>
      </c>
      <c r="AA27" s="1">
        <f>SUM(G27:Z27)</f>
        <v>20</v>
      </c>
    </row>
    <row r="28" spans="1:27" x14ac:dyDescent="0.3">
      <c r="A28" s="1" t="s">
        <v>976</v>
      </c>
      <c r="B28" s="4" t="s">
        <v>58</v>
      </c>
      <c r="C28" s="5" t="s">
        <v>392</v>
      </c>
      <c r="D28" s="6" t="s">
        <v>606</v>
      </c>
      <c r="E28" s="2" t="s">
        <v>392</v>
      </c>
      <c r="F28" s="3" t="s">
        <v>57</v>
      </c>
      <c r="G28" s="10">
        <v>0</v>
      </c>
      <c r="H28" s="10">
        <v>0</v>
      </c>
      <c r="I28" s="10">
        <v>0</v>
      </c>
      <c r="J28" s="10">
        <v>1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">
        <f>SUM(G28:Z28)</f>
        <v>1</v>
      </c>
    </row>
    <row r="29" spans="1:27" x14ac:dyDescent="0.3">
      <c r="A29" s="1" t="s">
        <v>976</v>
      </c>
      <c r="B29" s="4" t="s">
        <v>59</v>
      </c>
      <c r="C29" s="5" t="s">
        <v>1087</v>
      </c>
      <c r="D29" s="6" t="s">
        <v>649</v>
      </c>
      <c r="E29" s="2" t="s">
        <v>469</v>
      </c>
      <c r="F29" s="3" t="s">
        <v>58</v>
      </c>
      <c r="G29" s="10">
        <v>0</v>
      </c>
      <c r="H29" s="10">
        <v>0</v>
      </c>
      <c r="I29" s="10">
        <v>0</v>
      </c>
      <c r="J29" s="10">
        <v>1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1</v>
      </c>
      <c r="Z29" s="10">
        <v>0</v>
      </c>
      <c r="AA29" s="1">
        <f>SUM(G29:Z29)</f>
        <v>2</v>
      </c>
    </row>
    <row r="30" spans="1:27" x14ac:dyDescent="0.3">
      <c r="A30" s="1" t="s">
        <v>976</v>
      </c>
      <c r="B30" s="4" t="s">
        <v>60</v>
      </c>
      <c r="C30" s="5" t="s">
        <v>464</v>
      </c>
      <c r="D30" s="6" t="s">
        <v>594</v>
      </c>
      <c r="E30" s="2" t="s">
        <v>411</v>
      </c>
      <c r="F30" s="3" t="s">
        <v>2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1</v>
      </c>
      <c r="M30" s="10">
        <v>0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1</v>
      </c>
      <c r="V30" s="10">
        <v>0</v>
      </c>
      <c r="W30" s="10">
        <v>0</v>
      </c>
      <c r="X30" s="10">
        <v>0</v>
      </c>
      <c r="Y30" s="10">
        <v>1</v>
      </c>
      <c r="Z30" s="10">
        <v>0</v>
      </c>
      <c r="AA30" s="1">
        <f>SUM(G30:Z30)</f>
        <v>4</v>
      </c>
    </row>
    <row r="31" spans="1:27" x14ac:dyDescent="0.3">
      <c r="A31" s="1" t="s">
        <v>976</v>
      </c>
      <c r="B31" s="4" t="s">
        <v>61</v>
      </c>
      <c r="C31" s="5" t="s">
        <v>393</v>
      </c>
      <c r="D31" s="6" t="s">
        <v>583</v>
      </c>
      <c r="E31" s="2" t="s">
        <v>393</v>
      </c>
      <c r="F31" s="3" t="s">
        <v>60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1</v>
      </c>
      <c r="W31" s="10">
        <v>0</v>
      </c>
      <c r="X31" s="10">
        <v>0</v>
      </c>
      <c r="Y31" s="10">
        <v>1</v>
      </c>
      <c r="Z31" s="10">
        <v>0</v>
      </c>
      <c r="AA31" s="1">
        <f>SUM(G31:Z31)</f>
        <v>2</v>
      </c>
    </row>
    <row r="32" spans="1:27" x14ac:dyDescent="0.3">
      <c r="A32" s="1" t="s">
        <v>976</v>
      </c>
      <c r="B32" s="4" t="s">
        <v>62</v>
      </c>
      <c r="C32" s="5" t="s">
        <v>1089</v>
      </c>
      <c r="D32" s="6" t="s">
        <v>611</v>
      </c>
      <c r="E32" s="2" t="s">
        <v>394</v>
      </c>
      <c r="F32" s="3" t="s">
        <v>61</v>
      </c>
      <c r="G32" s="10">
        <v>1</v>
      </c>
      <c r="H32" s="10">
        <v>0</v>
      </c>
      <c r="I32" s="10">
        <v>0</v>
      </c>
      <c r="J32" s="10">
        <v>0</v>
      </c>
      <c r="K32" s="10">
        <v>2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2</v>
      </c>
      <c r="T32" s="10">
        <v>0</v>
      </c>
      <c r="U32" s="10">
        <v>0</v>
      </c>
      <c r="V32" s="10">
        <v>0</v>
      </c>
      <c r="W32" s="10">
        <v>1</v>
      </c>
      <c r="X32" s="10">
        <v>1</v>
      </c>
      <c r="Y32" s="10">
        <v>0</v>
      </c>
      <c r="Z32" s="10">
        <v>0</v>
      </c>
      <c r="AA32" s="1">
        <f>SUM(G32:Z32)</f>
        <v>7</v>
      </c>
    </row>
    <row r="33" spans="1:27" x14ac:dyDescent="0.3">
      <c r="A33" s="1" t="s">
        <v>957</v>
      </c>
      <c r="B33" s="4" t="s">
        <v>3</v>
      </c>
      <c r="C33" s="5" t="s">
        <v>1090</v>
      </c>
      <c r="D33" s="6" t="s">
        <v>686</v>
      </c>
      <c r="E33" s="2" t="s">
        <v>395</v>
      </c>
      <c r="F33" s="3" t="s">
        <v>62</v>
      </c>
      <c r="G33" s="10">
        <v>4</v>
      </c>
      <c r="H33" s="10">
        <v>0</v>
      </c>
      <c r="I33" s="10">
        <v>0</v>
      </c>
      <c r="J33" s="10">
        <v>0</v>
      </c>
      <c r="K33" s="10">
        <v>1</v>
      </c>
      <c r="L33" s="10">
        <v>0</v>
      </c>
      <c r="M33" s="10">
        <v>0</v>
      </c>
      <c r="N33" s="10">
        <v>1</v>
      </c>
      <c r="O33" s="10">
        <v>1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2</v>
      </c>
      <c r="W33" s="10">
        <v>0</v>
      </c>
      <c r="X33" s="10">
        <v>0</v>
      </c>
      <c r="Y33" s="10">
        <v>0</v>
      </c>
      <c r="Z33" s="10">
        <v>0</v>
      </c>
      <c r="AA33" s="1">
        <f>SUM(G33:Z33)</f>
        <v>9</v>
      </c>
    </row>
    <row r="34" spans="1:27" x14ac:dyDescent="0.3">
      <c r="A34" s="1" t="s">
        <v>976</v>
      </c>
      <c r="B34" s="4" t="s">
        <v>63</v>
      </c>
      <c r="C34" s="5" t="s">
        <v>1091</v>
      </c>
      <c r="D34" s="6" t="s">
        <v>697</v>
      </c>
      <c r="E34" s="2" t="s">
        <v>508</v>
      </c>
      <c r="F34" s="3" t="s">
        <v>3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1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1</v>
      </c>
      <c r="Z34" s="10">
        <v>0</v>
      </c>
      <c r="AA34" s="1">
        <f>SUM(G34:Z34)</f>
        <v>2</v>
      </c>
    </row>
    <row r="35" spans="1:27" x14ac:dyDescent="0.3">
      <c r="A35" s="1" t="s">
        <v>976</v>
      </c>
      <c r="B35" s="4" t="s">
        <v>64</v>
      </c>
      <c r="C35" s="5" t="s">
        <v>396</v>
      </c>
      <c r="D35" s="6" t="s">
        <v>586</v>
      </c>
      <c r="E35" s="2" t="s">
        <v>397</v>
      </c>
      <c r="F35" s="3" t="s">
        <v>63</v>
      </c>
      <c r="G35" s="10">
        <v>1</v>
      </c>
      <c r="H35" s="10">
        <v>0</v>
      </c>
      <c r="I35" s="10">
        <v>0</v>
      </c>
      <c r="J35" s="10">
        <v>1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2</v>
      </c>
      <c r="Z35" s="10">
        <v>0</v>
      </c>
      <c r="AA35" s="1">
        <f>SUM(G35:Z35)</f>
        <v>4</v>
      </c>
    </row>
    <row r="36" spans="1:27" x14ac:dyDescent="0.3">
      <c r="A36" s="1" t="s">
        <v>976</v>
      </c>
      <c r="B36" s="4" t="s">
        <v>65</v>
      </c>
      <c r="C36" s="5" t="s">
        <v>398</v>
      </c>
      <c r="D36" s="6" t="s">
        <v>668</v>
      </c>
      <c r="E36" s="2" t="s">
        <v>399</v>
      </c>
      <c r="F36" s="3" t="s">
        <v>1005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7</v>
      </c>
      <c r="Z36" s="10">
        <v>0</v>
      </c>
      <c r="AA36" s="1">
        <f>SUM(G36:Z36)</f>
        <v>7</v>
      </c>
    </row>
    <row r="37" spans="1:27" x14ac:dyDescent="0.3">
      <c r="A37" s="1" t="s">
        <v>976</v>
      </c>
      <c r="B37" s="4" t="s">
        <v>66</v>
      </c>
      <c r="C37" s="5" t="s">
        <v>400</v>
      </c>
      <c r="D37" s="6" t="s">
        <v>377</v>
      </c>
      <c r="E37" s="2" t="s">
        <v>377</v>
      </c>
      <c r="F37" s="3" t="s">
        <v>64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">
        <f>SUM(G37:Z37)</f>
        <v>0</v>
      </c>
    </row>
    <row r="38" spans="1:27" x14ac:dyDescent="0.3">
      <c r="A38" s="1" t="s">
        <v>976</v>
      </c>
      <c r="B38" s="4" t="s">
        <v>67</v>
      </c>
      <c r="C38" s="5" t="s">
        <v>401</v>
      </c>
      <c r="D38" s="6" t="s">
        <v>377</v>
      </c>
      <c r="E38" s="2" t="s">
        <v>377</v>
      </c>
      <c r="F38" s="3" t="s">
        <v>65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">
        <f>SUM(G38:Z38)</f>
        <v>0</v>
      </c>
    </row>
    <row r="39" spans="1:27" x14ac:dyDescent="0.3">
      <c r="A39" s="1" t="s">
        <v>976</v>
      </c>
      <c r="B39" s="4" t="s">
        <v>68</v>
      </c>
      <c r="C39" s="5" t="s">
        <v>1103</v>
      </c>
      <c r="D39" s="6" t="s">
        <v>691</v>
      </c>
      <c r="E39" s="2" t="s">
        <v>402</v>
      </c>
      <c r="F39" s="3" t="s">
        <v>66</v>
      </c>
      <c r="G39" s="10">
        <v>0</v>
      </c>
      <c r="H39" s="10">
        <v>0</v>
      </c>
      <c r="I39" s="10">
        <v>0</v>
      </c>
      <c r="J39" s="10">
        <v>0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">
        <f>SUM(G39:Z39)</f>
        <v>1</v>
      </c>
    </row>
    <row r="40" spans="1:27" x14ac:dyDescent="0.3">
      <c r="A40" s="1" t="s">
        <v>976</v>
      </c>
      <c r="B40" s="4" t="s">
        <v>69</v>
      </c>
      <c r="C40" s="5" t="s">
        <v>1092</v>
      </c>
      <c r="D40" s="6" t="s">
        <v>377</v>
      </c>
      <c r="E40" s="2" t="s">
        <v>377</v>
      </c>
      <c r="F40" s="3" t="s">
        <v>67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">
        <f>SUM(G40:Z40)</f>
        <v>0</v>
      </c>
    </row>
    <row r="41" spans="1:27" x14ac:dyDescent="0.3">
      <c r="A41" s="1" t="s">
        <v>976</v>
      </c>
      <c r="B41" s="4" t="s">
        <v>70</v>
      </c>
      <c r="C41" s="5" t="s">
        <v>1093</v>
      </c>
      <c r="D41" s="6" t="s">
        <v>1279</v>
      </c>
      <c r="E41" s="2" t="s">
        <v>1278</v>
      </c>
      <c r="F41" s="3" t="s">
        <v>68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2</v>
      </c>
      <c r="Z41" s="10">
        <v>1</v>
      </c>
      <c r="AA41" s="1">
        <f>SUM(G41:Z41)</f>
        <v>3</v>
      </c>
    </row>
    <row r="42" spans="1:27" x14ac:dyDescent="0.3">
      <c r="A42" s="1" t="s">
        <v>976</v>
      </c>
      <c r="B42" s="4" t="s">
        <v>72</v>
      </c>
      <c r="C42" s="5" t="s">
        <v>403</v>
      </c>
      <c r="D42" s="6" t="s">
        <v>623</v>
      </c>
      <c r="E42" s="2" t="s">
        <v>403</v>
      </c>
      <c r="F42" s="3" t="s">
        <v>70</v>
      </c>
      <c r="G42" s="10">
        <v>2</v>
      </c>
      <c r="H42" s="10">
        <v>0</v>
      </c>
      <c r="I42" s="10">
        <v>1</v>
      </c>
      <c r="J42" s="10">
        <v>1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1</v>
      </c>
      <c r="AA42" s="1">
        <f>SUM(G42:Z42)</f>
        <v>5</v>
      </c>
    </row>
    <row r="43" spans="1:27" x14ac:dyDescent="0.3">
      <c r="A43" s="1" t="s">
        <v>976</v>
      </c>
      <c r="B43" s="4" t="s">
        <v>73</v>
      </c>
      <c r="C43" s="5" t="s">
        <v>523</v>
      </c>
      <c r="D43" s="6" t="s">
        <v>679</v>
      </c>
      <c r="E43" s="2" t="s">
        <v>404</v>
      </c>
      <c r="F43" s="3" t="s">
        <v>71</v>
      </c>
      <c r="G43" s="10">
        <v>0</v>
      </c>
      <c r="H43" s="10">
        <v>0</v>
      </c>
      <c r="I43" s="10">
        <v>0</v>
      </c>
      <c r="J43" s="10">
        <v>1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">
        <f>SUM(G43:Z43)</f>
        <v>1</v>
      </c>
    </row>
    <row r="44" spans="1:27" x14ac:dyDescent="0.3">
      <c r="A44" s="1" t="s">
        <v>957</v>
      </c>
      <c r="B44" s="4" t="s">
        <v>4</v>
      </c>
      <c r="C44" s="5" t="s">
        <v>957</v>
      </c>
      <c r="D44" s="6" t="s">
        <v>377</v>
      </c>
      <c r="E44" s="2" t="s">
        <v>377</v>
      </c>
      <c r="F44" s="3" t="s">
        <v>72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">
        <f>SUM(G44:Z44)</f>
        <v>0</v>
      </c>
    </row>
    <row r="45" spans="1:27" x14ac:dyDescent="0.3">
      <c r="A45" s="1" t="s">
        <v>976</v>
      </c>
      <c r="B45" s="4" t="s">
        <v>74</v>
      </c>
      <c r="C45" s="5" t="s">
        <v>1120</v>
      </c>
      <c r="D45" s="6" t="s">
        <v>598</v>
      </c>
      <c r="E45" s="2" t="s">
        <v>405</v>
      </c>
      <c r="F45" s="3" t="s">
        <v>73</v>
      </c>
      <c r="G45" s="10">
        <v>1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">
        <f>SUM(G45:Z45)</f>
        <v>1</v>
      </c>
    </row>
    <row r="46" spans="1:27" x14ac:dyDescent="0.3">
      <c r="A46" s="1" t="s">
        <v>976</v>
      </c>
      <c r="B46" s="4" t="s">
        <v>75</v>
      </c>
      <c r="C46" s="5" t="s">
        <v>1094</v>
      </c>
      <c r="D46" s="6" t="s">
        <v>377</v>
      </c>
      <c r="E46" s="2" t="s">
        <v>377</v>
      </c>
      <c r="F46" s="3" t="s">
        <v>74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">
        <f>SUM(G46:Z46)</f>
        <v>0</v>
      </c>
    </row>
    <row r="47" spans="1:27" x14ac:dyDescent="0.3">
      <c r="A47" s="1" t="s">
        <v>976</v>
      </c>
      <c r="B47" s="4" t="s">
        <v>76</v>
      </c>
      <c r="C47" s="5" t="s">
        <v>408</v>
      </c>
      <c r="D47" s="6" t="s">
        <v>597</v>
      </c>
      <c r="E47" s="2" t="s">
        <v>408</v>
      </c>
      <c r="F47" s="3" t="s">
        <v>5</v>
      </c>
      <c r="G47" s="10">
        <v>2</v>
      </c>
      <c r="H47" s="10">
        <v>0</v>
      </c>
      <c r="I47" s="10">
        <v>0</v>
      </c>
      <c r="J47" s="10">
        <v>0</v>
      </c>
      <c r="K47" s="10">
        <v>2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1</v>
      </c>
      <c r="U47" s="10">
        <v>0</v>
      </c>
      <c r="V47" s="10">
        <v>3</v>
      </c>
      <c r="W47" s="10">
        <v>0</v>
      </c>
      <c r="X47" s="10">
        <v>0</v>
      </c>
      <c r="Y47" s="10">
        <v>2</v>
      </c>
      <c r="Z47" s="10">
        <v>0</v>
      </c>
      <c r="AA47" s="1">
        <f>SUM(G47:Z47)</f>
        <v>10</v>
      </c>
    </row>
    <row r="48" spans="1:27" x14ac:dyDescent="0.3">
      <c r="A48" s="1" t="s">
        <v>957</v>
      </c>
      <c r="B48" s="4" t="s">
        <v>6</v>
      </c>
      <c r="C48" s="5" t="s">
        <v>1095</v>
      </c>
      <c r="D48" s="6" t="s">
        <v>607</v>
      </c>
      <c r="E48" s="2" t="s">
        <v>409</v>
      </c>
      <c r="F48" s="3" t="s">
        <v>76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4</v>
      </c>
      <c r="N48" s="10">
        <v>1</v>
      </c>
      <c r="O48" s="10">
        <v>0</v>
      </c>
      <c r="P48" s="10">
        <v>1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1</v>
      </c>
      <c r="W48" s="10">
        <v>0</v>
      </c>
      <c r="X48" s="10">
        <v>0</v>
      </c>
      <c r="Y48" s="10">
        <v>2</v>
      </c>
      <c r="Z48" s="10">
        <v>1</v>
      </c>
      <c r="AA48" s="1">
        <f>SUM(G48:Z48)</f>
        <v>10</v>
      </c>
    </row>
    <row r="49" spans="1:27" x14ac:dyDescent="0.3">
      <c r="A49" s="1" t="s">
        <v>976</v>
      </c>
      <c r="B49" s="4" t="s">
        <v>78</v>
      </c>
      <c r="C49" s="5" t="s">
        <v>1096</v>
      </c>
      <c r="D49" s="6" t="s">
        <v>680</v>
      </c>
      <c r="E49" s="2" t="s">
        <v>410</v>
      </c>
      <c r="F49" s="3" t="s">
        <v>77</v>
      </c>
      <c r="G49" s="10">
        <v>1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2</v>
      </c>
      <c r="V49" s="10">
        <v>1</v>
      </c>
      <c r="W49" s="10">
        <v>0</v>
      </c>
      <c r="X49" s="10">
        <v>0</v>
      </c>
      <c r="Y49" s="10">
        <v>3</v>
      </c>
      <c r="Z49" s="10">
        <v>0</v>
      </c>
      <c r="AA49" s="1">
        <f>SUM(G49:Z49)</f>
        <v>8</v>
      </c>
    </row>
    <row r="50" spans="1:27" x14ac:dyDescent="0.3">
      <c r="A50" s="1" t="s">
        <v>976</v>
      </c>
      <c r="B50" s="4" t="s">
        <v>79</v>
      </c>
      <c r="C50" s="5" t="s">
        <v>412</v>
      </c>
      <c r="D50" s="6" t="s">
        <v>377</v>
      </c>
      <c r="E50" s="2" t="s">
        <v>377</v>
      </c>
      <c r="F50" s="3" t="s">
        <v>6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">
        <f>SUM(G50:Z50)</f>
        <v>0</v>
      </c>
    </row>
    <row r="51" spans="1:27" x14ac:dyDescent="0.3">
      <c r="A51" s="1" t="s">
        <v>976</v>
      </c>
      <c r="B51" s="4" t="s">
        <v>80</v>
      </c>
      <c r="C51" s="5" t="s">
        <v>1093</v>
      </c>
      <c r="D51" s="6" t="s">
        <v>377</v>
      </c>
      <c r="E51" s="2" t="s">
        <v>377</v>
      </c>
      <c r="F51" s="3" t="s">
        <v>78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">
        <f>SUM(G51:Z51)</f>
        <v>0</v>
      </c>
    </row>
    <row r="52" spans="1:27" x14ac:dyDescent="0.3">
      <c r="A52" s="1" t="s">
        <v>976</v>
      </c>
      <c r="B52" s="4" t="s">
        <v>81</v>
      </c>
      <c r="C52" s="5" t="s">
        <v>413</v>
      </c>
      <c r="D52" s="6" t="s">
        <v>624</v>
      </c>
      <c r="E52" s="2" t="s">
        <v>413</v>
      </c>
      <c r="F52" s="3" t="s">
        <v>79</v>
      </c>
      <c r="G52" s="10">
        <v>0</v>
      </c>
      <c r="H52" s="10">
        <v>0</v>
      </c>
      <c r="I52" s="10">
        <v>0</v>
      </c>
      <c r="J52" s="10">
        <v>1</v>
      </c>
      <c r="K52" s="10">
        <v>0</v>
      </c>
      <c r="L52" s="10">
        <v>0</v>
      </c>
      <c r="M52" s="10">
        <v>0</v>
      </c>
      <c r="N52" s="10">
        <v>1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3</v>
      </c>
      <c r="Z52" s="10">
        <v>0</v>
      </c>
      <c r="AA52" s="1">
        <f>SUM(G52:Z52)</f>
        <v>5</v>
      </c>
    </row>
    <row r="53" spans="1:27" x14ac:dyDescent="0.3">
      <c r="A53" s="1" t="s">
        <v>976</v>
      </c>
      <c r="B53" s="4" t="s">
        <v>82</v>
      </c>
      <c r="C53" s="5" t="s">
        <v>1104</v>
      </c>
      <c r="D53" s="6" t="s">
        <v>648</v>
      </c>
      <c r="E53" s="2" t="s">
        <v>470</v>
      </c>
      <c r="F53" s="3" t="s">
        <v>80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1</v>
      </c>
      <c r="X53" s="10">
        <v>0</v>
      </c>
      <c r="Y53" s="10">
        <v>0</v>
      </c>
      <c r="Z53" s="10">
        <v>0</v>
      </c>
      <c r="AA53" s="1">
        <f>SUM(G53:Z53)</f>
        <v>1</v>
      </c>
    </row>
    <row r="54" spans="1:27" x14ac:dyDescent="0.3">
      <c r="A54" s="1" t="s">
        <v>957</v>
      </c>
      <c r="B54" s="4" t="s">
        <v>7</v>
      </c>
      <c r="C54" s="5" t="s">
        <v>1088</v>
      </c>
      <c r="D54" s="6" t="s">
        <v>589</v>
      </c>
      <c r="E54" s="2" t="s">
        <v>406</v>
      </c>
      <c r="F54" s="3" t="s">
        <v>81</v>
      </c>
      <c r="G54" s="10">
        <v>1</v>
      </c>
      <c r="H54" s="10">
        <v>1</v>
      </c>
      <c r="I54" s="10">
        <v>1</v>
      </c>
      <c r="J54" s="10">
        <v>2</v>
      </c>
      <c r="K54" s="10">
        <v>2</v>
      </c>
      <c r="L54" s="10">
        <v>0</v>
      </c>
      <c r="M54" s="10">
        <v>0</v>
      </c>
      <c r="N54" s="10">
        <v>2</v>
      </c>
      <c r="O54" s="10">
        <v>1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1</v>
      </c>
      <c r="W54" s="10">
        <v>0</v>
      </c>
      <c r="X54" s="10">
        <v>1</v>
      </c>
      <c r="Y54" s="10">
        <v>4</v>
      </c>
      <c r="Z54" s="10">
        <v>0</v>
      </c>
      <c r="AA54" s="1">
        <f>SUM(G54:Z54)</f>
        <v>16</v>
      </c>
    </row>
    <row r="55" spans="1:27" x14ac:dyDescent="0.3">
      <c r="A55" s="1" t="s">
        <v>957</v>
      </c>
      <c r="B55" s="4" t="s">
        <v>8</v>
      </c>
      <c r="C55" s="5" t="s">
        <v>475</v>
      </c>
      <c r="D55" s="6" t="s">
        <v>621</v>
      </c>
      <c r="E55" s="2" t="s">
        <v>476</v>
      </c>
      <c r="F55" s="3" t="s">
        <v>82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  <c r="N55" s="10">
        <v>1</v>
      </c>
      <c r="O55" s="10">
        <v>0</v>
      </c>
      <c r="P55" s="10">
        <v>0</v>
      </c>
      <c r="Q55" s="10">
        <v>1</v>
      </c>
      <c r="R55" s="10">
        <v>0</v>
      </c>
      <c r="S55" s="10">
        <v>0</v>
      </c>
      <c r="T55" s="10">
        <v>0</v>
      </c>
      <c r="U55" s="10">
        <v>0</v>
      </c>
      <c r="V55" s="10">
        <v>1</v>
      </c>
      <c r="W55" s="10">
        <v>1</v>
      </c>
      <c r="X55" s="10">
        <v>6</v>
      </c>
      <c r="Y55" s="10">
        <v>4</v>
      </c>
      <c r="Z55" s="10">
        <v>0</v>
      </c>
      <c r="AA55" s="1">
        <f>SUM(G55:Z55)</f>
        <v>15</v>
      </c>
    </row>
    <row r="56" spans="1:27" x14ac:dyDescent="0.3">
      <c r="A56" s="1" t="s">
        <v>957</v>
      </c>
      <c r="B56" s="4" t="s">
        <v>9</v>
      </c>
      <c r="C56" s="5" t="s">
        <v>1295</v>
      </c>
      <c r="D56" s="6" t="s">
        <v>656</v>
      </c>
      <c r="E56" s="2" t="s">
        <v>473</v>
      </c>
      <c r="F56" s="3" t="s">
        <v>7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1</v>
      </c>
      <c r="O56" s="10">
        <v>0</v>
      </c>
      <c r="P56" s="10">
        <v>1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1</v>
      </c>
      <c r="Y56" s="10">
        <v>1</v>
      </c>
      <c r="Z56" s="10">
        <v>0</v>
      </c>
      <c r="AA56" s="1">
        <f>SUM(G56:Z56)</f>
        <v>4</v>
      </c>
    </row>
    <row r="57" spans="1:27" x14ac:dyDescent="0.3">
      <c r="A57" s="1" t="s">
        <v>957</v>
      </c>
      <c r="B57" s="4" t="s">
        <v>10</v>
      </c>
      <c r="C57" s="5" t="s">
        <v>1097</v>
      </c>
      <c r="D57" s="6" t="s">
        <v>622</v>
      </c>
      <c r="E57" s="2" t="s">
        <v>474</v>
      </c>
      <c r="F57" s="3" t="s">
        <v>8</v>
      </c>
      <c r="G57" s="10">
        <v>8</v>
      </c>
      <c r="H57" s="10">
        <v>0</v>
      </c>
      <c r="I57" s="10">
        <v>0</v>
      </c>
      <c r="J57" s="10">
        <v>3</v>
      </c>
      <c r="K57" s="10">
        <v>9</v>
      </c>
      <c r="L57" s="10">
        <v>25</v>
      </c>
      <c r="M57" s="10">
        <v>1</v>
      </c>
      <c r="N57" s="10">
        <v>7</v>
      </c>
      <c r="O57" s="10">
        <v>5</v>
      </c>
      <c r="P57" s="10">
        <v>3</v>
      </c>
      <c r="Q57" s="10">
        <v>68</v>
      </c>
      <c r="R57" s="10">
        <v>75</v>
      </c>
      <c r="S57" s="10">
        <v>84</v>
      </c>
      <c r="T57" s="10">
        <v>49</v>
      </c>
      <c r="U57" s="10">
        <v>20</v>
      </c>
      <c r="V57" s="10">
        <v>6</v>
      </c>
      <c r="W57" s="10">
        <v>6</v>
      </c>
      <c r="X57" s="10">
        <v>3</v>
      </c>
      <c r="Y57" s="10">
        <v>7</v>
      </c>
      <c r="Z57" s="10">
        <v>4</v>
      </c>
      <c r="AA57" s="1">
        <f>SUM(G57:Z57)</f>
        <v>383</v>
      </c>
    </row>
    <row r="58" spans="1:27" x14ac:dyDescent="0.3">
      <c r="A58" s="1" t="s">
        <v>957</v>
      </c>
      <c r="B58" s="4" t="s">
        <v>11</v>
      </c>
      <c r="C58" s="5" t="s">
        <v>1298</v>
      </c>
      <c r="D58" s="6" t="s">
        <v>643</v>
      </c>
      <c r="E58" s="2" t="s">
        <v>477</v>
      </c>
      <c r="F58" s="3" t="s">
        <v>9</v>
      </c>
      <c r="G58" s="10">
        <v>0</v>
      </c>
      <c r="H58" s="10">
        <v>0</v>
      </c>
      <c r="I58" s="10">
        <v>0</v>
      </c>
      <c r="J58" s="10">
        <v>1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">
        <f>SUM(G58:Z58)</f>
        <v>1</v>
      </c>
    </row>
    <row r="59" spans="1:27" x14ac:dyDescent="0.3">
      <c r="A59" s="1" t="s">
        <v>976</v>
      </c>
      <c r="B59" s="4" t="s">
        <v>83</v>
      </c>
      <c r="C59" s="5" t="s">
        <v>414</v>
      </c>
      <c r="D59" s="6" t="s">
        <v>633</v>
      </c>
      <c r="E59" s="2" t="s">
        <v>414</v>
      </c>
      <c r="F59" s="3" t="s">
        <v>10</v>
      </c>
      <c r="G59" s="10">
        <v>0</v>
      </c>
      <c r="H59" s="10">
        <v>0</v>
      </c>
      <c r="I59" s="10">
        <v>0</v>
      </c>
      <c r="J59" s="10">
        <v>1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">
        <f>SUM(G59:Z59)</f>
        <v>1</v>
      </c>
    </row>
    <row r="60" spans="1:27" x14ac:dyDescent="0.3">
      <c r="A60" s="1" t="s">
        <v>976</v>
      </c>
      <c r="B60" s="4" t="s">
        <v>84</v>
      </c>
      <c r="C60" s="5" t="s">
        <v>415</v>
      </c>
      <c r="D60" s="6" t="s">
        <v>669</v>
      </c>
      <c r="E60" s="2" t="s">
        <v>415</v>
      </c>
      <c r="F60" s="3" t="s">
        <v>11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3</v>
      </c>
      <c r="T60" s="10">
        <v>0</v>
      </c>
      <c r="U60" s="10">
        <v>0</v>
      </c>
      <c r="V60" s="10">
        <v>5</v>
      </c>
      <c r="W60" s="10">
        <v>4</v>
      </c>
      <c r="X60" s="10">
        <v>1</v>
      </c>
      <c r="Y60" s="10">
        <v>2</v>
      </c>
      <c r="Z60" s="10">
        <v>0</v>
      </c>
      <c r="AA60" s="1">
        <f>SUM(G60:Z60)</f>
        <v>15</v>
      </c>
    </row>
    <row r="61" spans="1:27" x14ac:dyDescent="0.3">
      <c r="A61" s="1" t="s">
        <v>976</v>
      </c>
      <c r="B61" s="4" t="s">
        <v>85</v>
      </c>
      <c r="C61" s="5" t="s">
        <v>1098</v>
      </c>
      <c r="D61" s="6" t="s">
        <v>670</v>
      </c>
      <c r="E61" s="2" t="s">
        <v>416</v>
      </c>
      <c r="F61" s="3" t="s">
        <v>83</v>
      </c>
      <c r="G61" s="10">
        <v>0</v>
      </c>
      <c r="H61" s="10">
        <v>0</v>
      </c>
      <c r="I61" s="10">
        <v>0</v>
      </c>
      <c r="J61" s="10">
        <v>1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1</v>
      </c>
      <c r="Y61" s="10">
        <v>0</v>
      </c>
      <c r="Z61" s="10">
        <v>0</v>
      </c>
      <c r="AA61" s="1">
        <f>SUM(G61:Z61)</f>
        <v>2</v>
      </c>
    </row>
    <row r="62" spans="1:27" x14ac:dyDescent="0.3">
      <c r="A62" s="1" t="s">
        <v>976</v>
      </c>
      <c r="B62" s="4" t="s">
        <v>86</v>
      </c>
      <c r="C62" s="5" t="s">
        <v>389</v>
      </c>
      <c r="D62" s="6" t="s">
        <v>689</v>
      </c>
      <c r="E62" s="2" t="s">
        <v>390</v>
      </c>
      <c r="F62" s="3" t="s">
        <v>84</v>
      </c>
      <c r="G62" s="10">
        <v>1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">
        <f>SUM(G62:Z62)</f>
        <v>1</v>
      </c>
    </row>
    <row r="63" spans="1:27" x14ac:dyDescent="0.3">
      <c r="A63" s="1" t="s">
        <v>976</v>
      </c>
      <c r="B63" s="4" t="s">
        <v>87</v>
      </c>
      <c r="C63" s="5" t="s">
        <v>417</v>
      </c>
      <c r="D63" s="6" t="s">
        <v>377</v>
      </c>
      <c r="E63" s="2" t="s">
        <v>377</v>
      </c>
      <c r="F63" s="3" t="s">
        <v>85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">
        <f>SUM(G63:Z63)</f>
        <v>0</v>
      </c>
    </row>
    <row r="64" spans="1:27" x14ac:dyDescent="0.3">
      <c r="A64" s="1" t="s">
        <v>976</v>
      </c>
      <c r="B64" s="4" t="s">
        <v>89</v>
      </c>
      <c r="C64" s="5" t="s">
        <v>522</v>
      </c>
      <c r="D64" s="6" t="s">
        <v>614</v>
      </c>
      <c r="E64" s="2" t="s">
        <v>418</v>
      </c>
      <c r="F64" s="3" t="s">
        <v>87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1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">
        <f>SUM(G64:Z64)</f>
        <v>1</v>
      </c>
    </row>
    <row r="65" spans="1:27" x14ac:dyDescent="0.3">
      <c r="A65" s="1" t="s">
        <v>957</v>
      </c>
      <c r="B65" s="4" t="s">
        <v>12</v>
      </c>
      <c r="C65" s="5" t="s">
        <v>530</v>
      </c>
      <c r="D65" s="6" t="s">
        <v>1002</v>
      </c>
      <c r="E65" s="2" t="s">
        <v>530</v>
      </c>
      <c r="F65" s="3" t="s">
        <v>88</v>
      </c>
      <c r="G65" s="10">
        <v>2</v>
      </c>
      <c r="H65" s="10">
        <v>1</v>
      </c>
      <c r="I65" s="10">
        <v>0</v>
      </c>
      <c r="J65" s="10">
        <v>0</v>
      </c>
      <c r="K65" s="10">
        <v>0</v>
      </c>
      <c r="L65" s="10">
        <v>1</v>
      </c>
      <c r="M65" s="10">
        <v>1</v>
      </c>
      <c r="N65" s="10">
        <v>5</v>
      </c>
      <c r="O65" s="10">
        <v>1</v>
      </c>
      <c r="P65" s="10">
        <v>3</v>
      </c>
      <c r="Q65" s="10">
        <v>1</v>
      </c>
      <c r="R65" s="10">
        <v>3</v>
      </c>
      <c r="S65" s="10">
        <v>0</v>
      </c>
      <c r="T65" s="10">
        <v>1</v>
      </c>
      <c r="U65" s="10">
        <v>0</v>
      </c>
      <c r="V65" s="10">
        <v>15</v>
      </c>
      <c r="W65" s="10">
        <v>0</v>
      </c>
      <c r="X65" s="10">
        <v>1</v>
      </c>
      <c r="Y65" s="10">
        <v>13</v>
      </c>
      <c r="Z65" s="10">
        <v>0</v>
      </c>
      <c r="AA65" s="1">
        <f>SUM(G65:Z65)</f>
        <v>48</v>
      </c>
    </row>
    <row r="66" spans="1:27" x14ac:dyDescent="0.3">
      <c r="A66" s="1" t="s">
        <v>976</v>
      </c>
      <c r="B66" s="4" t="s">
        <v>90</v>
      </c>
      <c r="C66" s="5" t="s">
        <v>1099</v>
      </c>
      <c r="D66" s="6" t="s">
        <v>690</v>
      </c>
      <c r="E66" s="2" t="s">
        <v>407</v>
      </c>
      <c r="F66" s="3" t="s">
        <v>89</v>
      </c>
      <c r="G66" s="10">
        <v>1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">
        <f>SUM(G66:Z66)</f>
        <v>1</v>
      </c>
    </row>
    <row r="67" spans="1:27" x14ac:dyDescent="0.3">
      <c r="A67" s="1" t="s">
        <v>976</v>
      </c>
      <c r="B67" s="4" t="s">
        <v>91</v>
      </c>
      <c r="C67" s="5" t="s">
        <v>419</v>
      </c>
      <c r="D67" s="6" t="s">
        <v>654</v>
      </c>
      <c r="E67" s="2" t="s">
        <v>419</v>
      </c>
      <c r="F67" s="3" t="s">
        <v>12</v>
      </c>
      <c r="G67" s="10">
        <v>1</v>
      </c>
      <c r="H67" s="10">
        <v>0</v>
      </c>
      <c r="I67" s="10">
        <v>0</v>
      </c>
      <c r="J67" s="10">
        <v>0</v>
      </c>
      <c r="K67" s="10">
        <v>1</v>
      </c>
      <c r="L67" s="10">
        <v>0</v>
      </c>
      <c r="M67" s="10">
        <v>0</v>
      </c>
      <c r="N67" s="10">
        <v>2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1</v>
      </c>
      <c r="Y67" s="10">
        <v>3</v>
      </c>
      <c r="Z67" s="10">
        <v>0</v>
      </c>
      <c r="AA67" s="1">
        <f>SUM(G67:Z67)</f>
        <v>8</v>
      </c>
    </row>
    <row r="68" spans="1:27" x14ac:dyDescent="0.3">
      <c r="A68" s="1" t="s">
        <v>976</v>
      </c>
      <c r="B68" s="4" t="s">
        <v>92</v>
      </c>
      <c r="C68" s="5" t="s">
        <v>420</v>
      </c>
      <c r="D68" s="6" t="s">
        <v>587</v>
      </c>
      <c r="E68" s="2" t="s">
        <v>421</v>
      </c>
      <c r="F68" s="3" t="s">
        <v>90</v>
      </c>
      <c r="G68" s="10">
        <v>0</v>
      </c>
      <c r="H68" s="10">
        <v>0</v>
      </c>
      <c r="I68" s="10">
        <v>0</v>
      </c>
      <c r="J68" s="10">
        <v>1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">
        <f>SUM(G68:Z68)</f>
        <v>1</v>
      </c>
    </row>
    <row r="69" spans="1:27" x14ac:dyDescent="0.3">
      <c r="A69" s="1" t="s">
        <v>976</v>
      </c>
      <c r="B69" s="4" t="s">
        <v>93</v>
      </c>
      <c r="C69" s="5" t="s">
        <v>422</v>
      </c>
      <c r="D69" s="6" t="s">
        <v>672</v>
      </c>
      <c r="E69" s="2" t="s">
        <v>422</v>
      </c>
      <c r="F69" s="3" t="s">
        <v>91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1</v>
      </c>
      <c r="Y69" s="10">
        <v>0</v>
      </c>
      <c r="Z69" s="10">
        <v>0</v>
      </c>
      <c r="AA69" s="1">
        <f>SUM(G69:Z69)</f>
        <v>1</v>
      </c>
    </row>
    <row r="70" spans="1:27" x14ac:dyDescent="0.3">
      <c r="A70" s="1" t="s">
        <v>976</v>
      </c>
      <c r="B70" s="4" t="s">
        <v>94</v>
      </c>
      <c r="C70" s="5" t="s">
        <v>1001</v>
      </c>
      <c r="D70" s="6" t="s">
        <v>1285</v>
      </c>
      <c r="E70" s="2" t="s">
        <v>1286</v>
      </c>
      <c r="F70" s="3" t="s">
        <v>92</v>
      </c>
      <c r="G70" s="10">
        <v>0</v>
      </c>
      <c r="H70" s="10">
        <v>0</v>
      </c>
      <c r="I70" s="10">
        <v>0</v>
      </c>
      <c r="J70" s="10">
        <v>0</v>
      </c>
      <c r="K70" s="10">
        <v>2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">
        <f>SUM(G70:Z70)</f>
        <v>2</v>
      </c>
    </row>
    <row r="71" spans="1:27" x14ac:dyDescent="0.3">
      <c r="A71" s="1" t="s">
        <v>957</v>
      </c>
      <c r="B71" s="4" t="s">
        <v>13</v>
      </c>
      <c r="C71" s="5" t="s">
        <v>423</v>
      </c>
      <c r="D71" s="6" t="s">
        <v>661</v>
      </c>
      <c r="E71" s="2" t="s">
        <v>423</v>
      </c>
      <c r="F71" s="3" t="s">
        <v>93</v>
      </c>
      <c r="G71" s="10">
        <v>0</v>
      </c>
      <c r="H71" s="10">
        <v>0</v>
      </c>
      <c r="I71" s="10">
        <v>0</v>
      </c>
      <c r="J71" s="10">
        <v>2</v>
      </c>
      <c r="K71" s="10">
        <v>1</v>
      </c>
      <c r="L71" s="10">
        <v>0</v>
      </c>
      <c r="M71" s="10">
        <v>0</v>
      </c>
      <c r="N71" s="10">
        <v>2</v>
      </c>
      <c r="O71" s="10">
        <v>0</v>
      </c>
      <c r="P71" s="10">
        <v>1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">
        <f>SUM(G71:Z71)</f>
        <v>6</v>
      </c>
    </row>
    <row r="72" spans="1:27" x14ac:dyDescent="0.3">
      <c r="A72" s="1" t="s">
        <v>976</v>
      </c>
      <c r="B72" s="4" t="s">
        <v>95</v>
      </c>
      <c r="C72" s="5" t="s">
        <v>525</v>
      </c>
      <c r="D72" s="6" t="s">
        <v>632</v>
      </c>
      <c r="E72" s="2" t="s">
        <v>424</v>
      </c>
      <c r="F72" s="3" t="s">
        <v>13</v>
      </c>
      <c r="G72" s="10">
        <v>1</v>
      </c>
      <c r="H72" s="10">
        <v>0</v>
      </c>
      <c r="I72" s="10">
        <v>0</v>
      </c>
      <c r="J72" s="10">
        <v>2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">
        <f>SUM(G72:Z72)</f>
        <v>3</v>
      </c>
    </row>
    <row r="73" spans="1:27" x14ac:dyDescent="0.3">
      <c r="A73" s="1" t="s">
        <v>957</v>
      </c>
      <c r="B73" s="4" t="s">
        <v>15</v>
      </c>
      <c r="C73" s="5" t="s">
        <v>425</v>
      </c>
      <c r="D73" s="6" t="s">
        <v>660</v>
      </c>
      <c r="E73" s="2" t="s">
        <v>425</v>
      </c>
      <c r="F73" s="3" t="s">
        <v>14</v>
      </c>
      <c r="G73" s="10">
        <v>1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1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">
        <f>SUM(G73:Z73)</f>
        <v>2</v>
      </c>
    </row>
    <row r="74" spans="1:27" x14ac:dyDescent="0.3">
      <c r="A74" s="1" t="s">
        <v>976</v>
      </c>
      <c r="B74" s="4" t="s">
        <v>96</v>
      </c>
      <c r="C74" s="5" t="s">
        <v>540</v>
      </c>
      <c r="D74" s="6" t="s">
        <v>377</v>
      </c>
      <c r="E74" s="2" t="s">
        <v>377</v>
      </c>
      <c r="F74" s="3" t="s">
        <v>95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">
        <f>SUM(G74:Z74)</f>
        <v>0</v>
      </c>
    </row>
    <row r="75" spans="1:27" x14ac:dyDescent="0.3">
      <c r="A75" s="1" t="s">
        <v>976</v>
      </c>
      <c r="B75" s="4" t="s">
        <v>97</v>
      </c>
      <c r="C75" s="5" t="s">
        <v>1100</v>
      </c>
      <c r="D75" s="6" t="s">
        <v>604</v>
      </c>
      <c r="E75" s="2" t="s">
        <v>426</v>
      </c>
      <c r="F75" s="3" t="s">
        <v>15</v>
      </c>
      <c r="G75" s="10">
        <v>0</v>
      </c>
      <c r="H75" s="10">
        <v>0</v>
      </c>
      <c r="I75" s="10">
        <v>0</v>
      </c>
      <c r="J75" s="10">
        <v>1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">
        <f>SUM(G75:Z75)</f>
        <v>1</v>
      </c>
    </row>
    <row r="76" spans="1:27" x14ac:dyDescent="0.3">
      <c r="A76" s="1" t="s">
        <v>976</v>
      </c>
      <c r="B76" s="4" t="s">
        <v>98</v>
      </c>
      <c r="C76" s="5" t="s">
        <v>1277</v>
      </c>
      <c r="D76" s="6" t="s">
        <v>1276</v>
      </c>
      <c r="E76" s="5" t="s">
        <v>1275</v>
      </c>
      <c r="F76" s="3" t="s">
        <v>96</v>
      </c>
      <c r="G76" s="10">
        <v>1</v>
      </c>
      <c r="H76" s="10">
        <v>1</v>
      </c>
      <c r="I76" s="10">
        <v>0</v>
      </c>
      <c r="J76" s="10">
        <v>1</v>
      </c>
      <c r="K76" s="10">
        <v>1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1</v>
      </c>
      <c r="W76" s="10">
        <v>0</v>
      </c>
      <c r="X76" s="10">
        <v>1</v>
      </c>
      <c r="Y76" s="10">
        <v>2</v>
      </c>
      <c r="Z76" s="10">
        <v>1</v>
      </c>
      <c r="AA76" s="1">
        <f>SUM(G76:Z76)</f>
        <v>9</v>
      </c>
    </row>
    <row r="77" spans="1:27" x14ac:dyDescent="0.3">
      <c r="A77" s="1" t="s">
        <v>976</v>
      </c>
      <c r="B77" s="4" t="s">
        <v>99</v>
      </c>
      <c r="C77" s="5" t="s">
        <v>427</v>
      </c>
      <c r="D77" s="6" t="s">
        <v>595</v>
      </c>
      <c r="E77" s="2" t="s">
        <v>427</v>
      </c>
      <c r="F77" s="3" t="s">
        <v>97</v>
      </c>
      <c r="G77" s="10">
        <v>3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">
        <f>SUM(G77:Z77)</f>
        <v>3</v>
      </c>
    </row>
    <row r="78" spans="1:27" x14ac:dyDescent="0.3">
      <c r="A78" s="1" t="s">
        <v>976</v>
      </c>
      <c r="B78" s="4" t="s">
        <v>100</v>
      </c>
      <c r="C78" s="5" t="s">
        <v>428</v>
      </c>
      <c r="D78" s="6" t="s">
        <v>667</v>
      </c>
      <c r="E78" s="2" t="s">
        <v>428</v>
      </c>
      <c r="F78" s="3" t="s">
        <v>98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1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1</v>
      </c>
      <c r="W78" s="10">
        <v>0</v>
      </c>
      <c r="X78" s="10">
        <v>0</v>
      </c>
      <c r="Y78" s="10">
        <v>2</v>
      </c>
      <c r="Z78" s="10">
        <v>0</v>
      </c>
      <c r="AA78" s="1">
        <f>SUM(G78:Z78)</f>
        <v>4</v>
      </c>
    </row>
    <row r="79" spans="1:27" x14ac:dyDescent="0.3">
      <c r="A79" s="1" t="s">
        <v>976</v>
      </c>
      <c r="B79" s="4" t="s">
        <v>101</v>
      </c>
      <c r="C79" s="5" t="s">
        <v>429</v>
      </c>
      <c r="D79" s="6" t="s">
        <v>695</v>
      </c>
      <c r="E79" s="2" t="s">
        <v>429</v>
      </c>
      <c r="F79" s="3" t="s">
        <v>99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1</v>
      </c>
      <c r="Z79" s="10">
        <v>0</v>
      </c>
      <c r="AA79" s="1">
        <f>SUM(G79:Z79)</f>
        <v>1</v>
      </c>
    </row>
    <row r="80" spans="1:27" x14ac:dyDescent="0.3">
      <c r="A80" s="1" t="s">
        <v>957</v>
      </c>
      <c r="B80" s="4" t="s">
        <v>17</v>
      </c>
      <c r="C80" s="5" t="s">
        <v>528</v>
      </c>
      <c r="D80" s="6" t="s">
        <v>676</v>
      </c>
      <c r="E80" s="2" t="s">
        <v>506</v>
      </c>
      <c r="F80" s="3" t="s">
        <v>101</v>
      </c>
      <c r="G80" s="10">
        <v>1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0</v>
      </c>
      <c r="P80" s="10">
        <v>1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1</v>
      </c>
      <c r="X80" s="10">
        <v>0</v>
      </c>
      <c r="Y80" s="10">
        <v>0</v>
      </c>
      <c r="Z80" s="10">
        <v>0</v>
      </c>
      <c r="AA80" s="1">
        <f>SUM(G80:Z80)</f>
        <v>4</v>
      </c>
    </row>
    <row r="81" spans="1:27" x14ac:dyDescent="0.3">
      <c r="A81" s="1" t="s">
        <v>976</v>
      </c>
      <c r="B81" s="4" t="s">
        <v>102</v>
      </c>
      <c r="C81" s="5" t="s">
        <v>1101</v>
      </c>
      <c r="D81" s="6" t="s">
        <v>645</v>
      </c>
      <c r="E81" s="2" t="s">
        <v>430</v>
      </c>
      <c r="F81" s="3" t="s">
        <v>16</v>
      </c>
      <c r="G81" s="10">
        <v>1</v>
      </c>
      <c r="H81" s="10">
        <v>0</v>
      </c>
      <c r="I81" s="10">
        <v>0</v>
      </c>
      <c r="J81" s="10">
        <v>0</v>
      </c>
      <c r="K81" s="10">
        <v>2</v>
      </c>
      <c r="L81" s="10">
        <v>4</v>
      </c>
      <c r="M81" s="10">
        <v>5</v>
      </c>
      <c r="N81" s="10">
        <v>12</v>
      </c>
      <c r="O81" s="10">
        <v>0</v>
      </c>
      <c r="P81" s="10">
        <v>5</v>
      </c>
      <c r="Q81" s="10">
        <v>6</v>
      </c>
      <c r="R81" s="10">
        <v>5</v>
      </c>
      <c r="S81" s="10">
        <v>4</v>
      </c>
      <c r="T81" s="10">
        <v>0</v>
      </c>
      <c r="U81" s="10">
        <v>4</v>
      </c>
      <c r="V81" s="10">
        <v>2</v>
      </c>
      <c r="W81" s="10">
        <v>7</v>
      </c>
      <c r="X81" s="10">
        <v>8</v>
      </c>
      <c r="Y81" s="10">
        <v>23</v>
      </c>
      <c r="Z81" s="10">
        <v>6</v>
      </c>
      <c r="AA81" s="1">
        <f>SUM(G81:Z81)</f>
        <v>94</v>
      </c>
    </row>
    <row r="82" spans="1:27" x14ac:dyDescent="0.3">
      <c r="A82" s="1" t="s">
        <v>976</v>
      </c>
      <c r="B82" s="4" t="s">
        <v>103</v>
      </c>
      <c r="C82" s="5" t="s">
        <v>431</v>
      </c>
      <c r="D82" s="6" t="s">
        <v>377</v>
      </c>
      <c r="E82" s="2" t="s">
        <v>377</v>
      </c>
      <c r="F82" s="3" t="s">
        <v>102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">
        <f>SUM(G82:Z82)</f>
        <v>0</v>
      </c>
    </row>
    <row r="83" spans="1:27" x14ac:dyDescent="0.3">
      <c r="A83" s="1" t="s">
        <v>976</v>
      </c>
      <c r="B83" s="4" t="s">
        <v>105</v>
      </c>
      <c r="C83" s="5" t="s">
        <v>541</v>
      </c>
      <c r="D83" s="6" t="s">
        <v>377</v>
      </c>
      <c r="E83" s="2" t="s">
        <v>377</v>
      </c>
      <c r="F83" s="3" t="s">
        <v>103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">
        <f>SUM(G83:Z83)</f>
        <v>0</v>
      </c>
    </row>
    <row r="84" spans="1:27" x14ac:dyDescent="0.3">
      <c r="A84" s="1" t="s">
        <v>976</v>
      </c>
      <c r="B84" s="4" t="s">
        <v>106</v>
      </c>
      <c r="C84" s="5" t="s">
        <v>1105</v>
      </c>
      <c r="D84" s="6" t="s">
        <v>377</v>
      </c>
      <c r="E84" s="2" t="s">
        <v>377</v>
      </c>
      <c r="F84" s="3" t="s">
        <v>104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">
        <f>SUM(G84:Z84)</f>
        <v>0</v>
      </c>
    </row>
    <row r="85" spans="1:27" x14ac:dyDescent="0.3">
      <c r="A85" s="1" t="s">
        <v>976</v>
      </c>
      <c r="B85" s="4" t="s">
        <v>107</v>
      </c>
      <c r="C85" s="5" t="s">
        <v>1106</v>
      </c>
      <c r="D85" s="6" t="s">
        <v>377</v>
      </c>
      <c r="E85" s="2" t="s">
        <v>377</v>
      </c>
      <c r="F85" s="3" t="s">
        <v>105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">
        <f>SUM(G85:Z85)</f>
        <v>0</v>
      </c>
    </row>
    <row r="86" spans="1:27" x14ac:dyDescent="0.3">
      <c r="A86" s="1" t="s">
        <v>957</v>
      </c>
      <c r="B86" s="4" t="s">
        <v>18</v>
      </c>
      <c r="C86" s="5" t="s">
        <v>432</v>
      </c>
      <c r="D86" s="3" t="s">
        <v>582</v>
      </c>
      <c r="E86" s="2" t="s">
        <v>433</v>
      </c>
      <c r="F86" s="3" t="s">
        <v>108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1</v>
      </c>
      <c r="O86" s="10">
        <v>0</v>
      </c>
      <c r="P86" s="10">
        <v>0</v>
      </c>
      <c r="Q86" s="10">
        <v>15</v>
      </c>
      <c r="R86" s="10">
        <v>1</v>
      </c>
      <c r="S86" s="10">
        <v>6</v>
      </c>
      <c r="T86" s="10">
        <v>5</v>
      </c>
      <c r="U86" s="10">
        <v>2</v>
      </c>
      <c r="V86" s="10">
        <v>0</v>
      </c>
      <c r="W86" s="10">
        <v>2</v>
      </c>
      <c r="X86" s="10">
        <v>0</v>
      </c>
      <c r="Y86" s="10">
        <v>1</v>
      </c>
      <c r="Z86" s="10">
        <v>0</v>
      </c>
      <c r="AA86" s="1">
        <f>SUM(G86:Z86)</f>
        <v>33</v>
      </c>
    </row>
    <row r="87" spans="1:27" x14ac:dyDescent="0.3">
      <c r="A87" s="1" t="s">
        <v>976</v>
      </c>
      <c r="B87" s="4" t="s">
        <v>109</v>
      </c>
      <c r="C87" s="5" t="s">
        <v>434</v>
      </c>
      <c r="D87" s="6" t="s">
        <v>599</v>
      </c>
      <c r="E87" s="2" t="s">
        <v>434</v>
      </c>
      <c r="F87" s="3" t="s">
        <v>18</v>
      </c>
      <c r="G87" s="10">
        <v>1</v>
      </c>
      <c r="H87" s="10">
        <v>0</v>
      </c>
      <c r="I87" s="10">
        <v>0</v>
      </c>
      <c r="J87" s="10">
        <v>1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">
        <f>SUM(G87:Z87)</f>
        <v>2</v>
      </c>
    </row>
    <row r="88" spans="1:27" x14ac:dyDescent="0.3">
      <c r="A88" s="1" t="s">
        <v>976</v>
      </c>
      <c r="B88" s="4" t="s">
        <v>110</v>
      </c>
      <c r="C88" s="5" t="s">
        <v>463</v>
      </c>
      <c r="D88" s="6" t="s">
        <v>377</v>
      </c>
      <c r="E88" s="2" t="s">
        <v>377</v>
      </c>
      <c r="F88" s="3" t="s">
        <v>19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">
        <f>SUM(G88:Z88)</f>
        <v>0</v>
      </c>
    </row>
    <row r="89" spans="1:27" x14ac:dyDescent="0.3">
      <c r="A89" s="1" t="s">
        <v>957</v>
      </c>
      <c r="B89" s="4" t="s">
        <v>20</v>
      </c>
      <c r="C89" s="5" t="s">
        <v>462</v>
      </c>
      <c r="D89" s="6" t="s">
        <v>377</v>
      </c>
      <c r="E89" s="2" t="s">
        <v>377</v>
      </c>
      <c r="F89" s="3" t="s">
        <v>109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">
        <f>SUM(G89:Z89)</f>
        <v>0</v>
      </c>
    </row>
    <row r="90" spans="1:27" x14ac:dyDescent="0.3">
      <c r="A90" s="1" t="s">
        <v>957</v>
      </c>
      <c r="B90" s="4" t="s">
        <v>21</v>
      </c>
      <c r="C90" s="5" t="s">
        <v>1088</v>
      </c>
      <c r="D90" s="6" t="s">
        <v>590</v>
      </c>
      <c r="E90" s="2" t="s">
        <v>436</v>
      </c>
      <c r="F90" s="3" t="s">
        <v>110</v>
      </c>
      <c r="G90" s="10">
        <v>5</v>
      </c>
      <c r="H90" s="10">
        <v>2</v>
      </c>
      <c r="I90" s="10">
        <v>1</v>
      </c>
      <c r="J90" s="10">
        <v>2</v>
      </c>
      <c r="K90" s="10">
        <v>1</v>
      </c>
      <c r="L90" s="10">
        <v>2</v>
      </c>
      <c r="M90" s="10">
        <v>0</v>
      </c>
      <c r="N90" s="10">
        <v>6</v>
      </c>
      <c r="O90" s="10">
        <v>2</v>
      </c>
      <c r="P90" s="10">
        <v>9</v>
      </c>
      <c r="Q90" s="10">
        <v>3</v>
      </c>
      <c r="R90" s="10">
        <v>9</v>
      </c>
      <c r="S90" s="10">
        <v>1</v>
      </c>
      <c r="T90" s="10">
        <v>5</v>
      </c>
      <c r="U90" s="10">
        <v>2</v>
      </c>
      <c r="V90" s="10">
        <v>2</v>
      </c>
      <c r="W90" s="10">
        <v>1</v>
      </c>
      <c r="X90" s="10">
        <v>0</v>
      </c>
      <c r="Y90" s="10">
        <v>4</v>
      </c>
      <c r="Z90" s="10">
        <v>0</v>
      </c>
      <c r="AA90" s="1">
        <f>SUM(G90:Z90)</f>
        <v>57</v>
      </c>
    </row>
    <row r="91" spans="1:27" x14ac:dyDescent="0.3">
      <c r="A91" s="1" t="s">
        <v>976</v>
      </c>
      <c r="B91" s="4" t="s">
        <v>111</v>
      </c>
      <c r="C91" s="5" t="s">
        <v>1107</v>
      </c>
      <c r="D91" s="6" t="s">
        <v>377</v>
      </c>
      <c r="E91" s="2" t="s">
        <v>377</v>
      </c>
      <c r="F91" s="3" t="s">
        <v>20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">
        <f>SUM(G91:Z91)</f>
        <v>0</v>
      </c>
    </row>
    <row r="92" spans="1:27" x14ac:dyDescent="0.3">
      <c r="A92" s="1" t="s">
        <v>976</v>
      </c>
      <c r="B92" s="4" t="s">
        <v>112</v>
      </c>
      <c r="C92" s="5" t="s">
        <v>1108</v>
      </c>
      <c r="D92" s="6" t="s">
        <v>653</v>
      </c>
      <c r="E92" s="2" t="s">
        <v>437</v>
      </c>
      <c r="F92" s="3" t="s">
        <v>21</v>
      </c>
      <c r="G92" s="10">
        <v>3</v>
      </c>
      <c r="H92" s="10">
        <v>0</v>
      </c>
      <c r="I92" s="10">
        <v>0</v>
      </c>
      <c r="J92" s="10">
        <v>3</v>
      </c>
      <c r="K92" s="10">
        <v>3</v>
      </c>
      <c r="L92" s="10">
        <v>1</v>
      </c>
      <c r="M92" s="10">
        <v>2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3</v>
      </c>
      <c r="W92" s="10">
        <v>1</v>
      </c>
      <c r="X92" s="10">
        <v>5</v>
      </c>
      <c r="Y92" s="10">
        <v>14</v>
      </c>
      <c r="Z92" s="10">
        <v>0</v>
      </c>
      <c r="AA92" s="1">
        <f>SUM(G92:Z92)</f>
        <v>35</v>
      </c>
    </row>
    <row r="93" spans="1:27" x14ac:dyDescent="0.3">
      <c r="A93" s="1" t="s">
        <v>976</v>
      </c>
      <c r="B93" s="4" t="s">
        <v>113</v>
      </c>
      <c r="C93" s="5" t="s">
        <v>1109</v>
      </c>
      <c r="D93" s="6" t="s">
        <v>650</v>
      </c>
      <c r="E93" s="2" t="s">
        <v>438</v>
      </c>
      <c r="F93" s="3" t="s">
        <v>111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1</v>
      </c>
      <c r="M93" s="10">
        <v>0</v>
      </c>
      <c r="N93" s="10">
        <v>0</v>
      </c>
      <c r="O93" s="10">
        <v>0</v>
      </c>
      <c r="P93" s="10">
        <v>1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">
        <f>SUM(G93:Z93)</f>
        <v>2</v>
      </c>
    </row>
    <row r="94" spans="1:27" x14ac:dyDescent="0.3">
      <c r="A94" s="1" t="s">
        <v>976</v>
      </c>
      <c r="B94" s="4" t="s">
        <v>114</v>
      </c>
      <c r="C94" s="5" t="s">
        <v>439</v>
      </c>
      <c r="D94" s="6" t="s">
        <v>631</v>
      </c>
      <c r="E94" s="2" t="s">
        <v>439</v>
      </c>
      <c r="F94" s="3" t="s">
        <v>112</v>
      </c>
      <c r="G94" s="10">
        <v>2</v>
      </c>
      <c r="H94" s="10">
        <v>2</v>
      </c>
      <c r="I94" s="10">
        <v>0</v>
      </c>
      <c r="J94" s="10">
        <v>15</v>
      </c>
      <c r="K94" s="10">
        <v>2</v>
      </c>
      <c r="L94" s="10">
        <v>0</v>
      </c>
      <c r="M94" s="10">
        <v>0</v>
      </c>
      <c r="N94" s="10">
        <v>2</v>
      </c>
      <c r="O94" s="10">
        <v>1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1</v>
      </c>
      <c r="Y94" s="10">
        <v>0</v>
      </c>
      <c r="Z94" s="10">
        <v>0</v>
      </c>
      <c r="AA94" s="1">
        <f>SUM(G94:Z94)</f>
        <v>25</v>
      </c>
    </row>
    <row r="95" spans="1:27" x14ac:dyDescent="0.3">
      <c r="A95" s="1" t="s">
        <v>976</v>
      </c>
      <c r="B95" s="4" t="s">
        <v>116</v>
      </c>
      <c r="C95" s="5" t="s">
        <v>1110</v>
      </c>
      <c r="D95" s="6" t="s">
        <v>671</v>
      </c>
      <c r="E95" s="2" t="s">
        <v>440</v>
      </c>
      <c r="F95" s="3" t="s">
        <v>1006</v>
      </c>
      <c r="G95" s="10">
        <v>0</v>
      </c>
      <c r="H95" s="10">
        <v>0</v>
      </c>
      <c r="I95" s="10">
        <v>0</v>
      </c>
      <c r="J95" s="10">
        <v>1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">
        <f>SUM(G95:Z95)</f>
        <v>1</v>
      </c>
    </row>
    <row r="96" spans="1:27" x14ac:dyDescent="0.3">
      <c r="A96" s="1" t="s">
        <v>976</v>
      </c>
      <c r="B96" s="4" t="s">
        <v>117</v>
      </c>
      <c r="C96" s="5" t="s">
        <v>442</v>
      </c>
      <c r="D96" s="6" t="s">
        <v>377</v>
      </c>
      <c r="E96" s="2" t="s">
        <v>377</v>
      </c>
      <c r="F96" s="3" t="s">
        <v>114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">
        <f>SUM(G96:Z96)</f>
        <v>0</v>
      </c>
    </row>
    <row r="97" spans="1:27" x14ac:dyDescent="0.3">
      <c r="A97" s="1" t="s">
        <v>957</v>
      </c>
      <c r="B97" s="4" t="s">
        <v>22</v>
      </c>
      <c r="C97" s="5" t="s">
        <v>443</v>
      </c>
      <c r="D97" s="6" t="s">
        <v>651</v>
      </c>
      <c r="E97" s="2" t="s">
        <v>443</v>
      </c>
      <c r="F97" s="3" t="s">
        <v>115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1</v>
      </c>
      <c r="W97" s="10">
        <v>0</v>
      </c>
      <c r="X97" s="10">
        <v>0</v>
      </c>
      <c r="Y97" s="10">
        <v>0</v>
      </c>
      <c r="Z97" s="10">
        <v>0</v>
      </c>
      <c r="AA97" s="1">
        <f>SUM(G97:Z97)</f>
        <v>1</v>
      </c>
    </row>
    <row r="98" spans="1:27" x14ac:dyDescent="0.3">
      <c r="A98" s="1" t="s">
        <v>976</v>
      </c>
      <c r="B98" s="4" t="s">
        <v>118</v>
      </c>
      <c r="C98" s="5" t="s">
        <v>444</v>
      </c>
      <c r="D98" s="6" t="s">
        <v>678</v>
      </c>
      <c r="E98" s="5" t="s">
        <v>444</v>
      </c>
      <c r="F98" s="3" t="s">
        <v>116</v>
      </c>
      <c r="G98" s="10">
        <v>0</v>
      </c>
      <c r="H98" s="10">
        <v>0</v>
      </c>
      <c r="I98" s="10">
        <v>0</v>
      </c>
      <c r="J98" s="10">
        <v>1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1</v>
      </c>
      <c r="Z98" s="10">
        <v>0</v>
      </c>
      <c r="AA98" s="1">
        <f>SUM(G98:Z98)</f>
        <v>2</v>
      </c>
    </row>
    <row r="99" spans="1:27" x14ac:dyDescent="0.3">
      <c r="A99" s="1" t="s">
        <v>976</v>
      </c>
      <c r="B99" s="4" t="s">
        <v>119</v>
      </c>
      <c r="C99" s="5" t="s">
        <v>445</v>
      </c>
      <c r="D99" s="6" t="s">
        <v>634</v>
      </c>
      <c r="E99" s="2" t="s">
        <v>445</v>
      </c>
      <c r="F99" s="3" t="s">
        <v>1007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">
        <f>SUM(G99:Z99)</f>
        <v>1</v>
      </c>
    </row>
    <row r="100" spans="1:27" x14ac:dyDescent="0.3">
      <c r="A100" s="1" t="s">
        <v>976</v>
      </c>
      <c r="B100" s="4" t="s">
        <v>120</v>
      </c>
      <c r="C100" s="5" t="s">
        <v>526</v>
      </c>
      <c r="D100" s="6" t="s">
        <v>377</v>
      </c>
      <c r="E100" s="2" t="s">
        <v>377</v>
      </c>
      <c r="F100" s="3" t="s">
        <v>117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">
        <f>SUM(G100:Z100)</f>
        <v>0</v>
      </c>
    </row>
    <row r="101" spans="1:27" x14ac:dyDescent="0.3">
      <c r="A101" s="1" t="s">
        <v>976</v>
      </c>
      <c r="B101" s="4" t="s">
        <v>121</v>
      </c>
      <c r="C101" s="5" t="s">
        <v>446</v>
      </c>
      <c r="D101" s="6" t="s">
        <v>377</v>
      </c>
      <c r="E101" s="2" t="s">
        <v>377</v>
      </c>
      <c r="F101" s="3" t="s">
        <v>22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">
        <f>SUM(G101:Z101)</f>
        <v>0</v>
      </c>
    </row>
    <row r="102" spans="1:27" x14ac:dyDescent="0.3">
      <c r="A102" s="1" t="s">
        <v>976</v>
      </c>
      <c r="B102" s="4" t="s">
        <v>122</v>
      </c>
      <c r="C102" s="5" t="s">
        <v>447</v>
      </c>
      <c r="D102" s="6" t="s">
        <v>608</v>
      </c>
      <c r="E102" s="2" t="s">
        <v>447</v>
      </c>
      <c r="F102" s="3" t="s">
        <v>118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1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1</v>
      </c>
      <c r="Z102" s="10">
        <v>0</v>
      </c>
      <c r="AA102" s="1">
        <f>SUM(G102:Z102)</f>
        <v>2</v>
      </c>
    </row>
    <row r="103" spans="1:27" x14ac:dyDescent="0.3">
      <c r="A103" s="1" t="s">
        <v>976</v>
      </c>
      <c r="B103" s="4" t="s">
        <v>123</v>
      </c>
      <c r="C103" s="5" t="s">
        <v>448</v>
      </c>
      <c r="D103" s="6" t="s">
        <v>377</v>
      </c>
      <c r="E103" s="2" t="s">
        <v>377</v>
      </c>
      <c r="F103" s="3" t="s">
        <v>119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">
        <f>SUM(G103:Z103)</f>
        <v>0</v>
      </c>
    </row>
    <row r="104" spans="1:27" x14ac:dyDescent="0.3">
      <c r="A104" s="1" t="s">
        <v>976</v>
      </c>
      <c r="B104" s="4" t="s">
        <v>124</v>
      </c>
      <c r="C104" s="5" t="s">
        <v>1111</v>
      </c>
      <c r="D104" s="6" t="s">
        <v>377</v>
      </c>
      <c r="E104" s="2" t="s">
        <v>377</v>
      </c>
      <c r="F104" s="3" t="s">
        <v>120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">
        <f>SUM(G104:Z104)</f>
        <v>0</v>
      </c>
    </row>
    <row r="105" spans="1:27" x14ac:dyDescent="0.3">
      <c r="A105" s="1" t="s">
        <v>976</v>
      </c>
      <c r="B105" s="4" t="s">
        <v>126</v>
      </c>
      <c r="C105" s="5" t="s">
        <v>449</v>
      </c>
      <c r="D105" s="6" t="s">
        <v>681</v>
      </c>
      <c r="E105" s="2" t="s">
        <v>449</v>
      </c>
      <c r="F105" s="3" t="s">
        <v>122</v>
      </c>
      <c r="G105" s="10">
        <v>4</v>
      </c>
      <c r="H105" s="10">
        <v>0</v>
      </c>
      <c r="I105" s="10">
        <v>0</v>
      </c>
      <c r="J105" s="10">
        <v>1</v>
      </c>
      <c r="K105" s="10">
        <v>1</v>
      </c>
      <c r="L105" s="10">
        <v>1</v>
      </c>
      <c r="M105" s="10">
        <v>0</v>
      </c>
      <c r="N105" s="10">
        <v>6</v>
      </c>
      <c r="O105" s="10">
        <v>0</v>
      </c>
      <c r="P105" s="10">
        <v>1</v>
      </c>
      <c r="Q105" s="10">
        <v>1</v>
      </c>
      <c r="R105" s="10">
        <v>1</v>
      </c>
      <c r="S105" s="10">
        <v>1</v>
      </c>
      <c r="T105" s="10">
        <v>0</v>
      </c>
      <c r="U105" s="10">
        <v>0</v>
      </c>
      <c r="V105" s="10">
        <v>1</v>
      </c>
      <c r="W105" s="10">
        <v>0</v>
      </c>
      <c r="X105" s="10">
        <v>2</v>
      </c>
      <c r="Y105" s="10">
        <v>5</v>
      </c>
      <c r="Z105" s="10">
        <v>0</v>
      </c>
      <c r="AA105" s="1">
        <f>SUM(G105:Z105)</f>
        <v>25</v>
      </c>
    </row>
    <row r="106" spans="1:27" x14ac:dyDescent="0.3">
      <c r="A106" s="1" t="s">
        <v>976</v>
      </c>
      <c r="B106" s="4" t="s">
        <v>128</v>
      </c>
      <c r="C106" s="5" t="s">
        <v>450</v>
      </c>
      <c r="D106" s="6" t="s">
        <v>627</v>
      </c>
      <c r="E106" s="2" t="s">
        <v>450</v>
      </c>
      <c r="F106" s="3" t="s">
        <v>125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1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1</v>
      </c>
      <c r="Z106" s="10">
        <v>1</v>
      </c>
      <c r="AA106" s="1">
        <f>SUM(G106:Z106)</f>
        <v>3</v>
      </c>
    </row>
    <row r="107" spans="1:27" x14ac:dyDescent="0.3">
      <c r="A107" s="1" t="s">
        <v>976</v>
      </c>
      <c r="B107" s="4" t="s">
        <v>129</v>
      </c>
      <c r="C107" s="5" t="s">
        <v>451</v>
      </c>
      <c r="D107" s="6" t="s">
        <v>693</v>
      </c>
      <c r="E107" s="2" t="s">
        <v>451</v>
      </c>
      <c r="F107" s="3" t="s">
        <v>126</v>
      </c>
      <c r="G107" s="10">
        <v>1</v>
      </c>
      <c r="H107" s="10">
        <v>0</v>
      </c>
      <c r="I107" s="10">
        <v>0</v>
      </c>
      <c r="J107" s="10">
        <v>0</v>
      </c>
      <c r="K107" s="10">
        <v>1</v>
      </c>
      <c r="L107" s="10">
        <v>0</v>
      </c>
      <c r="M107" s="10">
        <v>0</v>
      </c>
      <c r="N107" s="10">
        <v>1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">
        <f>SUM(G107:Z107)</f>
        <v>3</v>
      </c>
    </row>
    <row r="108" spans="1:27" x14ac:dyDescent="0.3">
      <c r="A108" s="1" t="s">
        <v>976</v>
      </c>
      <c r="B108" s="4" t="s">
        <v>130</v>
      </c>
      <c r="C108" s="5" t="s">
        <v>452</v>
      </c>
      <c r="D108" s="6" t="s">
        <v>615</v>
      </c>
      <c r="E108" s="2" t="s">
        <v>452</v>
      </c>
      <c r="F108" s="3" t="s">
        <v>127</v>
      </c>
      <c r="G108" s="10">
        <v>1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">
        <f>SUM(G108:Z108)</f>
        <v>1</v>
      </c>
    </row>
    <row r="109" spans="1:27" x14ac:dyDescent="0.3">
      <c r="A109" s="1" t="s">
        <v>976</v>
      </c>
      <c r="B109" s="4" t="s">
        <v>131</v>
      </c>
      <c r="C109" s="5" t="s">
        <v>453</v>
      </c>
      <c r="D109" s="6" t="s">
        <v>673</v>
      </c>
      <c r="E109" s="2" t="s">
        <v>453</v>
      </c>
      <c r="F109" s="3" t="s">
        <v>128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1</v>
      </c>
      <c r="X109" s="10">
        <v>0</v>
      </c>
      <c r="Y109" s="10">
        <v>0</v>
      </c>
      <c r="Z109" s="10">
        <v>0</v>
      </c>
      <c r="AA109" s="1">
        <f>SUM(G109:Z109)</f>
        <v>1</v>
      </c>
    </row>
    <row r="110" spans="1:27" x14ac:dyDescent="0.3">
      <c r="A110" s="1" t="s">
        <v>976</v>
      </c>
      <c r="B110" s="4" t="s">
        <v>132</v>
      </c>
      <c r="C110" s="5" t="s">
        <v>454</v>
      </c>
      <c r="D110" s="6" t="s">
        <v>577</v>
      </c>
      <c r="E110" s="2" t="s">
        <v>454</v>
      </c>
      <c r="F110" s="3" t="s">
        <v>129</v>
      </c>
      <c r="G110" s="10">
        <v>1</v>
      </c>
      <c r="H110" s="10">
        <v>1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1</v>
      </c>
      <c r="W110" s="10">
        <v>0</v>
      </c>
      <c r="X110" s="10">
        <v>0</v>
      </c>
      <c r="Y110" s="10">
        <v>11</v>
      </c>
      <c r="Z110" s="10">
        <v>0</v>
      </c>
      <c r="AA110" s="1">
        <f>SUM(G110:Z110)</f>
        <v>15</v>
      </c>
    </row>
    <row r="111" spans="1:27" x14ac:dyDescent="0.3">
      <c r="A111" s="1" t="s">
        <v>976</v>
      </c>
      <c r="B111" s="4" t="s">
        <v>133</v>
      </c>
      <c r="C111" s="5" t="s">
        <v>542</v>
      </c>
      <c r="D111" s="6" t="s">
        <v>644</v>
      </c>
      <c r="E111" s="2" t="s">
        <v>480</v>
      </c>
      <c r="F111" s="3" t="s">
        <v>23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1</v>
      </c>
      <c r="AA111" s="1">
        <f>SUM(G111:Z111)</f>
        <v>1</v>
      </c>
    </row>
    <row r="112" spans="1:27" x14ac:dyDescent="0.3">
      <c r="A112" s="1" t="s">
        <v>976</v>
      </c>
      <c r="B112" s="4" t="s">
        <v>134</v>
      </c>
      <c r="C112" s="5" t="s">
        <v>1112</v>
      </c>
      <c r="D112" s="6" t="s">
        <v>377</v>
      </c>
      <c r="E112" s="2" t="s">
        <v>377</v>
      </c>
      <c r="F112" s="3" t="s">
        <v>130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">
        <f>SUM(G112:Z112)</f>
        <v>0</v>
      </c>
    </row>
    <row r="113" spans="1:27" x14ac:dyDescent="0.3">
      <c r="A113" s="1" t="s">
        <v>957</v>
      </c>
      <c r="B113" s="4" t="s">
        <v>24</v>
      </c>
      <c r="C113" s="5" t="s">
        <v>472</v>
      </c>
      <c r="D113" s="6" t="s">
        <v>588</v>
      </c>
      <c r="E113" s="2" t="s">
        <v>472</v>
      </c>
      <c r="F113" s="3" t="s">
        <v>131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1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">
        <f>SUM(G113:Z113)</f>
        <v>1</v>
      </c>
    </row>
    <row r="114" spans="1:27" x14ac:dyDescent="0.3">
      <c r="A114" s="1" t="s">
        <v>976</v>
      </c>
      <c r="B114" s="4" t="s">
        <v>135</v>
      </c>
      <c r="C114" s="5" t="s">
        <v>455</v>
      </c>
      <c r="D114" s="6" t="s">
        <v>377</v>
      </c>
      <c r="E114" s="2" t="s">
        <v>377</v>
      </c>
      <c r="F114" s="3" t="s">
        <v>132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">
        <f>SUM(G114:Z114)</f>
        <v>0</v>
      </c>
    </row>
    <row r="115" spans="1:27" x14ac:dyDescent="0.3">
      <c r="A115" s="1" t="s">
        <v>976</v>
      </c>
      <c r="B115" s="4" t="s">
        <v>136</v>
      </c>
      <c r="C115" s="5" t="s">
        <v>456</v>
      </c>
      <c r="D115" s="6" t="s">
        <v>377</v>
      </c>
      <c r="E115" s="2" t="s">
        <v>377</v>
      </c>
      <c r="F115" s="3" t="s">
        <v>133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">
        <f>SUM(G115:Z115)</f>
        <v>0</v>
      </c>
    </row>
    <row r="116" spans="1:27" x14ac:dyDescent="0.3">
      <c r="A116" s="1" t="s">
        <v>976</v>
      </c>
      <c r="B116" s="4" t="s">
        <v>137</v>
      </c>
      <c r="C116" s="5" t="s">
        <v>471</v>
      </c>
      <c r="D116" s="6" t="s">
        <v>377</v>
      </c>
      <c r="E116" s="2" t="s">
        <v>377</v>
      </c>
      <c r="F116" s="3" t="s">
        <v>134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">
        <f>SUM(G116:Z116)</f>
        <v>0</v>
      </c>
    </row>
    <row r="117" spans="1:27" x14ac:dyDescent="0.3">
      <c r="A117" s="1" t="s">
        <v>976</v>
      </c>
      <c r="B117" s="4" t="s">
        <v>138</v>
      </c>
      <c r="C117" s="5" t="s">
        <v>531</v>
      </c>
      <c r="D117" s="6" t="s">
        <v>646</v>
      </c>
      <c r="E117" s="2" t="s">
        <v>478</v>
      </c>
      <c r="F117" s="3" t="s">
        <v>24</v>
      </c>
      <c r="G117" s="10">
        <v>1</v>
      </c>
      <c r="H117" s="10">
        <v>0</v>
      </c>
      <c r="I117" s="10">
        <v>0</v>
      </c>
      <c r="J117" s="10">
        <v>0</v>
      </c>
      <c r="K117" s="10">
        <v>0</v>
      </c>
      <c r="L117" s="10">
        <v>1</v>
      </c>
      <c r="M117" s="10">
        <v>1</v>
      </c>
      <c r="N117" s="10">
        <v>3</v>
      </c>
      <c r="O117" s="10">
        <v>1</v>
      </c>
      <c r="P117" s="10">
        <v>1</v>
      </c>
      <c r="Q117" s="10">
        <v>0</v>
      </c>
      <c r="R117" s="10">
        <v>1</v>
      </c>
      <c r="S117" s="10">
        <v>0</v>
      </c>
      <c r="T117" s="10">
        <v>0</v>
      </c>
      <c r="U117" s="10">
        <v>1</v>
      </c>
      <c r="V117" s="10">
        <v>2</v>
      </c>
      <c r="W117" s="10">
        <v>1</v>
      </c>
      <c r="X117" s="10">
        <v>1</v>
      </c>
      <c r="Y117" s="10">
        <v>3</v>
      </c>
      <c r="Z117" s="10">
        <v>0</v>
      </c>
      <c r="AA117" s="1">
        <f>SUM(G117:Z117)</f>
        <v>17</v>
      </c>
    </row>
    <row r="118" spans="1:27" x14ac:dyDescent="0.3">
      <c r="A118" s="1" t="s">
        <v>976</v>
      </c>
      <c r="B118" s="4" t="s">
        <v>139</v>
      </c>
      <c r="C118" s="5" t="s">
        <v>457</v>
      </c>
      <c r="D118" s="6" t="s">
        <v>620</v>
      </c>
      <c r="E118" s="2" t="s">
        <v>457</v>
      </c>
      <c r="F118" s="3" t="s">
        <v>135</v>
      </c>
      <c r="G118" s="10">
        <v>1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1</v>
      </c>
      <c r="N118" s="10">
        <v>3</v>
      </c>
      <c r="O118" s="10">
        <v>0</v>
      </c>
      <c r="P118" s="10">
        <v>1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3</v>
      </c>
      <c r="Y118" s="10">
        <v>20</v>
      </c>
      <c r="Z118" s="10">
        <v>0</v>
      </c>
      <c r="AA118" s="1">
        <f>SUM(G118:Z118)</f>
        <v>29</v>
      </c>
    </row>
    <row r="119" spans="1:27" x14ac:dyDescent="0.3">
      <c r="A119" s="1" t="s">
        <v>976</v>
      </c>
      <c r="B119" s="4" t="s">
        <v>140</v>
      </c>
      <c r="C119" s="5" t="s">
        <v>458</v>
      </c>
      <c r="D119" s="6" t="s">
        <v>677</v>
      </c>
      <c r="E119" s="2" t="s">
        <v>458</v>
      </c>
      <c r="F119" s="3" t="s">
        <v>136</v>
      </c>
      <c r="G119" s="10">
        <v>5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1</v>
      </c>
      <c r="P119" s="10">
        <v>1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5</v>
      </c>
      <c r="Z119" s="10">
        <v>0</v>
      </c>
      <c r="AA119" s="1">
        <f>SUM(G119:Z119)</f>
        <v>12</v>
      </c>
    </row>
    <row r="120" spans="1:27" x14ac:dyDescent="0.3">
      <c r="A120" s="1" t="s">
        <v>976</v>
      </c>
      <c r="B120" s="4" t="s">
        <v>142</v>
      </c>
      <c r="C120" s="5" t="s">
        <v>459</v>
      </c>
      <c r="D120" s="6" t="s">
        <v>688</v>
      </c>
      <c r="E120" s="2" t="s">
        <v>459</v>
      </c>
      <c r="F120" s="3" t="s">
        <v>138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1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">
        <f>SUM(G120:Z120)</f>
        <v>1</v>
      </c>
    </row>
    <row r="121" spans="1:27" x14ac:dyDescent="0.3">
      <c r="A121" s="1" t="s">
        <v>976</v>
      </c>
      <c r="B121" s="4" t="s">
        <v>143</v>
      </c>
      <c r="C121" s="5" t="s">
        <v>464</v>
      </c>
      <c r="D121" s="6" t="s">
        <v>377</v>
      </c>
      <c r="E121" s="2" t="s">
        <v>377</v>
      </c>
      <c r="F121" s="3" t="s">
        <v>139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">
        <f>SUM(G121:Z121)</f>
        <v>0</v>
      </c>
    </row>
    <row r="122" spans="1:27" x14ac:dyDescent="0.3">
      <c r="A122" s="1" t="s">
        <v>976</v>
      </c>
      <c r="B122" s="4" t="s">
        <v>144</v>
      </c>
      <c r="C122" s="5" t="s">
        <v>460</v>
      </c>
      <c r="D122" s="6" t="s">
        <v>692</v>
      </c>
      <c r="E122" s="2" t="s">
        <v>461</v>
      </c>
      <c r="F122" s="3" t="s">
        <v>141</v>
      </c>
      <c r="G122" s="10">
        <v>0</v>
      </c>
      <c r="H122" s="10">
        <v>0</v>
      </c>
      <c r="I122" s="10">
        <v>0</v>
      </c>
      <c r="J122" s="10">
        <v>0</v>
      </c>
      <c r="K122" s="10">
        <v>1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">
        <f>SUM(G122:Z122)</f>
        <v>1</v>
      </c>
    </row>
    <row r="123" spans="1:27" x14ac:dyDescent="0.3">
      <c r="A123" s="1" t="s">
        <v>976</v>
      </c>
      <c r="B123" s="4" t="s">
        <v>145</v>
      </c>
      <c r="C123" s="5" t="s">
        <v>465</v>
      </c>
      <c r="D123" s="6" t="s">
        <v>647</v>
      </c>
      <c r="E123" s="2" t="s">
        <v>1304</v>
      </c>
      <c r="F123" s="3" t="s">
        <v>142</v>
      </c>
      <c r="G123" s="10">
        <v>1</v>
      </c>
      <c r="H123" s="10">
        <v>0</v>
      </c>
      <c r="I123" s="10">
        <v>1</v>
      </c>
      <c r="J123" s="10">
        <v>0</v>
      </c>
      <c r="K123" s="10">
        <v>0</v>
      </c>
      <c r="L123" s="10">
        <v>0</v>
      </c>
      <c r="M123" s="10">
        <v>0</v>
      </c>
      <c r="N123" s="10">
        <v>1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3</v>
      </c>
      <c r="Z123" s="10">
        <v>0</v>
      </c>
      <c r="AA123" s="1">
        <f>SUM(G123:Z123)</f>
        <v>6</v>
      </c>
    </row>
    <row r="124" spans="1:27" x14ac:dyDescent="0.3">
      <c r="A124" s="1" t="s">
        <v>976</v>
      </c>
      <c r="B124" s="4" t="s">
        <v>146</v>
      </c>
      <c r="C124" s="5" t="s">
        <v>1113</v>
      </c>
      <c r="D124" s="6" t="s">
        <v>377</v>
      </c>
      <c r="E124" s="2" t="s">
        <v>377</v>
      </c>
      <c r="F124" s="3" t="s">
        <v>1008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">
        <f>SUM(G124:Z124)</f>
        <v>0</v>
      </c>
    </row>
    <row r="125" spans="1:27" x14ac:dyDescent="0.3">
      <c r="A125" s="1" t="s">
        <v>976</v>
      </c>
      <c r="B125" s="4" t="s">
        <v>147</v>
      </c>
      <c r="C125" s="5" t="s">
        <v>399</v>
      </c>
      <c r="D125" s="6" t="s">
        <v>377</v>
      </c>
      <c r="E125" s="2" t="s">
        <v>377</v>
      </c>
      <c r="F125" s="3" t="s">
        <v>143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">
        <f>SUM(G125:Z125)</f>
        <v>0</v>
      </c>
    </row>
    <row r="126" spans="1:27" x14ac:dyDescent="0.3">
      <c r="A126" s="1" t="s">
        <v>976</v>
      </c>
      <c r="B126" s="4" t="s">
        <v>148</v>
      </c>
      <c r="C126" s="5" t="s">
        <v>1114</v>
      </c>
      <c r="D126" s="6" t="s">
        <v>610</v>
      </c>
      <c r="E126" s="2" t="s">
        <v>488</v>
      </c>
      <c r="F126" s="3" t="s">
        <v>25</v>
      </c>
      <c r="G126" s="10">
        <v>1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2</v>
      </c>
      <c r="Z126" s="10">
        <v>0</v>
      </c>
      <c r="AA126" s="1">
        <f>SUM(G126:Z126)</f>
        <v>3</v>
      </c>
    </row>
    <row r="127" spans="1:27" x14ac:dyDescent="0.3">
      <c r="A127" s="1" t="s">
        <v>957</v>
      </c>
      <c r="B127" s="4" t="s">
        <v>26</v>
      </c>
      <c r="C127" s="5" t="s">
        <v>529</v>
      </c>
      <c r="D127" s="6" t="s">
        <v>638</v>
      </c>
      <c r="E127" s="2" t="s">
        <v>435</v>
      </c>
      <c r="F127" s="3" t="s">
        <v>144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1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">
        <f>SUM(G127:Z127)</f>
        <v>1</v>
      </c>
    </row>
    <row r="128" spans="1:27" x14ac:dyDescent="0.3">
      <c r="A128" s="1" t="s">
        <v>976</v>
      </c>
      <c r="B128" s="4" t="s">
        <v>149</v>
      </c>
      <c r="C128" s="5" t="s">
        <v>524</v>
      </c>
      <c r="D128" s="6" t="s">
        <v>377</v>
      </c>
      <c r="E128" s="2" t="s">
        <v>377</v>
      </c>
      <c r="F128" s="3" t="s">
        <v>145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">
        <f>SUM(G128:Z128)</f>
        <v>0</v>
      </c>
    </row>
    <row r="129" spans="1:27" x14ac:dyDescent="0.3">
      <c r="A129" s="1" t="s">
        <v>976</v>
      </c>
      <c r="B129" s="4" t="s">
        <v>150</v>
      </c>
      <c r="C129" s="5" t="s">
        <v>466</v>
      </c>
      <c r="D129" s="6" t="s">
        <v>377</v>
      </c>
      <c r="E129" s="2" t="s">
        <v>377</v>
      </c>
      <c r="F129" s="3" t="s">
        <v>146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">
        <f>SUM(G129:Z129)</f>
        <v>0</v>
      </c>
    </row>
    <row r="130" spans="1:27" x14ac:dyDescent="0.3">
      <c r="A130" s="1" t="s">
        <v>976</v>
      </c>
      <c r="B130" s="4" t="s">
        <v>151</v>
      </c>
      <c r="C130" s="5" t="s">
        <v>1115</v>
      </c>
      <c r="D130" s="6" t="s">
        <v>377</v>
      </c>
      <c r="E130" s="2" t="s">
        <v>377</v>
      </c>
      <c r="F130" s="3" t="s">
        <v>1009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">
        <f>SUM(G130:Z130)</f>
        <v>0</v>
      </c>
    </row>
    <row r="131" spans="1:27" x14ac:dyDescent="0.3">
      <c r="A131" s="1" t="s">
        <v>976</v>
      </c>
      <c r="B131" s="4" t="s">
        <v>152</v>
      </c>
      <c r="C131" s="5" t="s">
        <v>518</v>
      </c>
      <c r="D131" s="6" t="s">
        <v>377</v>
      </c>
      <c r="E131" s="2" t="s">
        <v>377</v>
      </c>
      <c r="F131" s="3" t="s">
        <v>147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">
        <f>SUM(G131:Z131)</f>
        <v>0</v>
      </c>
    </row>
    <row r="132" spans="1:27" x14ac:dyDescent="0.3">
      <c r="A132" s="1" t="s">
        <v>976</v>
      </c>
      <c r="B132" s="4" t="s">
        <v>153</v>
      </c>
      <c r="C132" s="5" t="s">
        <v>521</v>
      </c>
      <c r="D132" s="6" t="s">
        <v>377</v>
      </c>
      <c r="E132" s="2" t="s">
        <v>377</v>
      </c>
      <c r="F132" s="3" t="s">
        <v>148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">
        <f>SUM(G132:Z132)</f>
        <v>0</v>
      </c>
    </row>
    <row r="133" spans="1:27" x14ac:dyDescent="0.3">
      <c r="A133" s="1" t="s">
        <v>976</v>
      </c>
      <c r="B133" s="4" t="s">
        <v>154</v>
      </c>
      <c r="C133" s="5" t="s">
        <v>519</v>
      </c>
      <c r="D133" s="6" t="s">
        <v>377</v>
      </c>
      <c r="E133" s="2" t="s">
        <v>377</v>
      </c>
      <c r="F133" s="3" t="s">
        <v>26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">
        <f>SUM(G133:Z133)</f>
        <v>0</v>
      </c>
    </row>
    <row r="134" spans="1:27" x14ac:dyDescent="0.3">
      <c r="A134" s="1" t="s">
        <v>976</v>
      </c>
      <c r="B134" s="4" t="s">
        <v>155</v>
      </c>
      <c r="C134" s="5" t="s">
        <v>1116</v>
      </c>
      <c r="D134" s="6" t="s">
        <v>657</v>
      </c>
      <c r="E134" s="2" t="s">
        <v>500</v>
      </c>
      <c r="F134" s="3" t="s">
        <v>149</v>
      </c>
      <c r="G134" s="10">
        <v>1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1</v>
      </c>
      <c r="V134" s="10">
        <v>1</v>
      </c>
      <c r="W134" s="10">
        <v>0</v>
      </c>
      <c r="X134" s="10">
        <v>0</v>
      </c>
      <c r="Y134" s="10">
        <v>1</v>
      </c>
      <c r="Z134" s="10">
        <v>0</v>
      </c>
      <c r="AA134" s="1">
        <f>SUM(G134:Z134)</f>
        <v>4</v>
      </c>
    </row>
    <row r="135" spans="1:27" x14ac:dyDescent="0.3">
      <c r="A135" s="1" t="s">
        <v>976</v>
      </c>
      <c r="B135" s="4" t="s">
        <v>156</v>
      </c>
      <c r="C135" s="5" t="s">
        <v>467</v>
      </c>
      <c r="D135" s="6" t="s">
        <v>377</v>
      </c>
      <c r="E135" s="2" t="s">
        <v>377</v>
      </c>
      <c r="F135" s="3" t="s">
        <v>150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">
        <f>SUM(G135:Z135)</f>
        <v>0</v>
      </c>
    </row>
    <row r="136" spans="1:27" x14ac:dyDescent="0.3">
      <c r="A136" s="1" t="s">
        <v>957</v>
      </c>
      <c r="B136" s="4" t="s">
        <v>27</v>
      </c>
      <c r="C136" s="5" t="s">
        <v>1117</v>
      </c>
      <c r="D136" s="6" t="s">
        <v>377</v>
      </c>
      <c r="E136" s="2" t="s">
        <v>377</v>
      </c>
      <c r="F136" s="3" t="s">
        <v>152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">
        <f>SUM(G136:Z136)</f>
        <v>0</v>
      </c>
    </row>
    <row r="137" spans="1:27" x14ac:dyDescent="0.3">
      <c r="A137" s="1" t="s">
        <v>957</v>
      </c>
      <c r="B137" s="4" t="s">
        <v>28</v>
      </c>
      <c r="C137" s="5" t="s">
        <v>1282</v>
      </c>
      <c r="D137" s="2" t="s">
        <v>687</v>
      </c>
      <c r="E137" s="2" t="s">
        <v>687</v>
      </c>
      <c r="F137" s="3" t="s">
        <v>153</v>
      </c>
      <c r="G137" s="10">
        <v>0</v>
      </c>
      <c r="H137" s="10">
        <v>0</v>
      </c>
      <c r="I137" s="10">
        <v>0</v>
      </c>
      <c r="J137" s="10">
        <v>2</v>
      </c>
      <c r="K137" s="10">
        <v>0</v>
      </c>
      <c r="L137" s="10">
        <v>0</v>
      </c>
      <c r="M137" s="10">
        <v>0</v>
      </c>
      <c r="N137" s="10">
        <v>1</v>
      </c>
      <c r="O137" s="10">
        <v>1</v>
      </c>
      <c r="P137" s="10">
        <v>2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2</v>
      </c>
      <c r="Y137" s="10">
        <v>0</v>
      </c>
      <c r="Z137" s="10">
        <v>0</v>
      </c>
      <c r="AA137" s="1">
        <f>SUM(G137:Z137)</f>
        <v>8</v>
      </c>
    </row>
    <row r="138" spans="1:27" x14ac:dyDescent="0.3">
      <c r="A138" s="1" t="s">
        <v>957</v>
      </c>
      <c r="B138" s="4" t="s">
        <v>29</v>
      </c>
      <c r="C138" s="2" t="s">
        <v>543</v>
      </c>
      <c r="D138" s="6" t="s">
        <v>377</v>
      </c>
      <c r="E138" s="2" t="s">
        <v>377</v>
      </c>
      <c r="F138" s="3" t="s">
        <v>154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">
        <f>SUM(G138:Z138)</f>
        <v>0</v>
      </c>
    </row>
    <row r="139" spans="1:27" x14ac:dyDescent="0.3">
      <c r="A139" s="1" t="s">
        <v>957</v>
      </c>
      <c r="B139" s="4" t="s">
        <v>30</v>
      </c>
      <c r="C139" s="5" t="s">
        <v>1303</v>
      </c>
      <c r="D139" s="6" t="s">
        <v>377</v>
      </c>
      <c r="E139" s="2" t="s">
        <v>377</v>
      </c>
      <c r="F139" s="3" t="s">
        <v>155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">
        <f>SUM(G139:Z139)</f>
        <v>0</v>
      </c>
    </row>
    <row r="140" spans="1:27" x14ac:dyDescent="0.3">
      <c r="A140" s="1" t="s">
        <v>957</v>
      </c>
      <c r="B140" s="4" t="s">
        <v>31</v>
      </c>
      <c r="C140" s="5" t="s">
        <v>1118</v>
      </c>
      <c r="D140" s="6" t="s">
        <v>652</v>
      </c>
      <c r="E140" s="2" t="s">
        <v>479</v>
      </c>
      <c r="F140" s="3" t="s">
        <v>156</v>
      </c>
      <c r="G140" s="10">
        <v>1</v>
      </c>
      <c r="H140" s="10">
        <v>0</v>
      </c>
      <c r="I140" s="10">
        <v>0</v>
      </c>
      <c r="J140" s="10">
        <v>0</v>
      </c>
      <c r="K140" s="10">
        <v>1</v>
      </c>
      <c r="L140" s="10">
        <v>5</v>
      </c>
      <c r="M140" s="10">
        <v>0</v>
      </c>
      <c r="N140" s="10">
        <v>5</v>
      </c>
      <c r="O140" s="10">
        <v>1</v>
      </c>
      <c r="P140" s="10">
        <v>6</v>
      </c>
      <c r="Q140" s="10">
        <v>3</v>
      </c>
      <c r="R140" s="10">
        <v>1</v>
      </c>
      <c r="S140" s="10">
        <v>2</v>
      </c>
      <c r="T140" s="10">
        <v>1</v>
      </c>
      <c r="U140" s="10">
        <v>0</v>
      </c>
      <c r="V140" s="10">
        <v>0</v>
      </c>
      <c r="W140" s="10">
        <v>1</v>
      </c>
      <c r="X140" s="10">
        <v>1</v>
      </c>
      <c r="Y140" s="10">
        <v>0</v>
      </c>
      <c r="Z140" s="10">
        <v>1</v>
      </c>
      <c r="AA140" s="1">
        <f>SUM(G140:Z140)</f>
        <v>29</v>
      </c>
    </row>
    <row r="141" spans="1:27" x14ac:dyDescent="0.3">
      <c r="A141" s="1" t="s">
        <v>957</v>
      </c>
      <c r="B141" s="4" t="s">
        <v>33</v>
      </c>
      <c r="C141" s="5" t="s">
        <v>468</v>
      </c>
      <c r="D141" s="6" t="s">
        <v>639</v>
      </c>
      <c r="E141" s="2" t="s">
        <v>468</v>
      </c>
      <c r="F141" s="3" t="s">
        <v>27</v>
      </c>
      <c r="G141" s="10">
        <v>1</v>
      </c>
      <c r="H141" s="10">
        <v>0</v>
      </c>
      <c r="I141" s="10">
        <v>0</v>
      </c>
      <c r="J141" s="10">
        <v>0</v>
      </c>
      <c r="K141" s="10">
        <v>0</v>
      </c>
      <c r="L141" s="10">
        <v>1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">
        <f>SUM(G141:Z141)</f>
        <v>2</v>
      </c>
    </row>
    <row r="142" spans="1:27" x14ac:dyDescent="0.3">
      <c r="A142" s="1" t="s">
        <v>957</v>
      </c>
      <c r="B142" s="4" t="s">
        <v>1010</v>
      </c>
      <c r="C142" s="2" t="s">
        <v>1282</v>
      </c>
      <c r="D142" s="3" t="s">
        <v>377</v>
      </c>
      <c r="E142" s="2" t="s">
        <v>377</v>
      </c>
      <c r="F142" s="2" t="s">
        <v>1283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f>SUM(G142:Z142)</f>
        <v>0</v>
      </c>
    </row>
    <row r="143" spans="1:27" x14ac:dyDescent="0.3">
      <c r="A143" s="1" t="s">
        <v>976</v>
      </c>
      <c r="B143" s="4" t="s">
        <v>1011</v>
      </c>
      <c r="C143" s="2" t="s">
        <v>1288</v>
      </c>
      <c r="D143" s="6" t="s">
        <v>377</v>
      </c>
      <c r="E143" s="2" t="s">
        <v>377</v>
      </c>
      <c r="F143" s="3" t="s">
        <v>1289</v>
      </c>
      <c r="G143" s="18">
        <v>0</v>
      </c>
      <c r="H143" s="18">
        <v>0</v>
      </c>
      <c r="I143" s="18">
        <v>0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">
        <f>SUM(G143:Z143)</f>
        <v>0</v>
      </c>
    </row>
    <row r="144" spans="1:27" x14ac:dyDescent="0.3">
      <c r="A144" s="1" t="s">
        <v>976</v>
      </c>
      <c r="B144" s="4" t="s">
        <v>1012</v>
      </c>
      <c r="C144" s="2" t="s">
        <v>1288</v>
      </c>
      <c r="D144" s="6" t="s">
        <v>592</v>
      </c>
      <c r="E144" s="2" t="s">
        <v>382</v>
      </c>
      <c r="F144" s="3" t="s">
        <v>1290</v>
      </c>
      <c r="G144" s="17">
        <v>1</v>
      </c>
      <c r="H144" s="17">
        <v>0</v>
      </c>
      <c r="I144" s="17">
        <v>0</v>
      </c>
      <c r="J144" s="17">
        <v>0</v>
      </c>
      <c r="K144" s="17">
        <v>0</v>
      </c>
      <c r="L144" s="17">
        <v>1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1</v>
      </c>
      <c r="W144" s="17">
        <v>0</v>
      </c>
      <c r="X144" s="17">
        <v>0</v>
      </c>
      <c r="Y144" s="17">
        <v>4</v>
      </c>
      <c r="Z144" s="17">
        <v>0</v>
      </c>
      <c r="AA144" s="1">
        <f>SUM(G144:Z144)</f>
        <v>7</v>
      </c>
    </row>
    <row r="145" spans="1:27" x14ac:dyDescent="0.3">
      <c r="A145" s="1" t="s">
        <v>976</v>
      </c>
      <c r="B145" s="4" t="s">
        <v>1013</v>
      </c>
      <c r="C145" s="2" t="s">
        <v>1288</v>
      </c>
      <c r="D145" s="6" t="s">
        <v>377</v>
      </c>
      <c r="E145" s="2" t="s">
        <v>377</v>
      </c>
      <c r="F145" s="3" t="s">
        <v>1291</v>
      </c>
      <c r="G145" s="18">
        <v>0</v>
      </c>
      <c r="H145" s="18">
        <v>0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">
        <f>SUM(G145:Z145)</f>
        <v>0</v>
      </c>
    </row>
    <row r="146" spans="1:27" x14ac:dyDescent="0.3">
      <c r="A146" s="1" t="s">
        <v>976</v>
      </c>
      <c r="B146" s="4" t="s">
        <v>1014</v>
      </c>
      <c r="C146" s="2" t="s">
        <v>1288</v>
      </c>
      <c r="D146" s="3" t="s">
        <v>1292</v>
      </c>
      <c r="E146" s="2" t="s">
        <v>1293</v>
      </c>
      <c r="F146" s="3" t="s">
        <v>1294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2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">
        <f>SUM(G146:Z146)</f>
        <v>2</v>
      </c>
    </row>
    <row r="147" spans="1:27" x14ac:dyDescent="0.3">
      <c r="A147" s="1" t="s">
        <v>957</v>
      </c>
      <c r="B147" s="4" t="s">
        <v>377</v>
      </c>
      <c r="C147" s="2" t="s">
        <v>377</v>
      </c>
      <c r="D147" s="3" t="s">
        <v>585</v>
      </c>
      <c r="E147" s="2" t="s">
        <v>482</v>
      </c>
      <c r="F147" s="3" t="s">
        <v>28</v>
      </c>
      <c r="G147" s="10">
        <v>4</v>
      </c>
      <c r="H147" s="10">
        <v>0</v>
      </c>
      <c r="I147" s="10">
        <v>0</v>
      </c>
      <c r="J147" s="10">
        <v>2</v>
      </c>
      <c r="K147" s="10">
        <v>3</v>
      </c>
      <c r="L147" s="10">
        <v>2</v>
      </c>
      <c r="M147" s="10">
        <v>0</v>
      </c>
      <c r="N147" s="10">
        <v>0</v>
      </c>
      <c r="O147" s="10">
        <v>1</v>
      </c>
      <c r="P147" s="10">
        <v>1</v>
      </c>
      <c r="Q147" s="10">
        <v>1</v>
      </c>
      <c r="R147" s="10">
        <v>0</v>
      </c>
      <c r="S147" s="10">
        <v>0</v>
      </c>
      <c r="T147" s="10">
        <v>0</v>
      </c>
      <c r="U147" s="10">
        <v>0</v>
      </c>
      <c r="V147" s="10">
        <v>2</v>
      </c>
      <c r="W147" s="10">
        <v>0</v>
      </c>
      <c r="X147" s="10">
        <v>3</v>
      </c>
      <c r="Y147" s="10">
        <v>2</v>
      </c>
      <c r="Z147" s="10">
        <v>1</v>
      </c>
      <c r="AA147" s="1">
        <f>SUM(G147:Z147)</f>
        <v>22</v>
      </c>
    </row>
    <row r="148" spans="1:27" x14ac:dyDescent="0.3">
      <c r="A148" s="1" t="s">
        <v>976</v>
      </c>
      <c r="B148" s="4" t="s">
        <v>377</v>
      </c>
      <c r="C148" s="2" t="s">
        <v>377</v>
      </c>
      <c r="D148" s="3" t="s">
        <v>596</v>
      </c>
      <c r="E148" s="2" t="s">
        <v>483</v>
      </c>
      <c r="F148" s="3" t="s">
        <v>29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1</v>
      </c>
      <c r="Z148" s="10">
        <v>0</v>
      </c>
      <c r="AA148" s="1">
        <f>SUM(G148:Z148)</f>
        <v>1</v>
      </c>
    </row>
    <row r="149" spans="1:27" ht="15.75" customHeight="1" x14ac:dyDescent="0.3">
      <c r="A149" s="1" t="s">
        <v>976</v>
      </c>
      <c r="B149" s="4" t="s">
        <v>377</v>
      </c>
      <c r="C149" s="2" t="s">
        <v>377</v>
      </c>
      <c r="D149" s="3" t="s">
        <v>602</v>
      </c>
      <c r="E149" s="2" t="s">
        <v>485</v>
      </c>
      <c r="F149" s="3" t="s">
        <v>30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1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4</v>
      </c>
      <c r="Z149" s="10">
        <v>0</v>
      </c>
      <c r="AA149" s="1">
        <f>SUM(G149:Z149)</f>
        <v>5</v>
      </c>
    </row>
    <row r="150" spans="1:27" ht="15.75" customHeight="1" x14ac:dyDescent="0.3">
      <c r="A150" s="1" t="s">
        <v>976</v>
      </c>
      <c r="B150" s="4" t="s">
        <v>377</v>
      </c>
      <c r="C150" s="2" t="s">
        <v>377</v>
      </c>
      <c r="D150" s="3" t="s">
        <v>603</v>
      </c>
      <c r="E150" s="2" t="s">
        <v>486</v>
      </c>
      <c r="F150" s="3" t="s">
        <v>31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1</v>
      </c>
      <c r="Z150" s="10">
        <v>0</v>
      </c>
      <c r="AA150" s="1">
        <f>SUM(G150:Z150)</f>
        <v>1</v>
      </c>
    </row>
    <row r="151" spans="1:27" x14ac:dyDescent="0.3">
      <c r="A151" s="1" t="s">
        <v>976</v>
      </c>
      <c r="B151" s="4" t="s">
        <v>377</v>
      </c>
      <c r="C151" s="2" t="s">
        <v>377</v>
      </c>
      <c r="D151" s="3" t="s">
        <v>601</v>
      </c>
      <c r="E151" s="2" t="s">
        <v>484</v>
      </c>
      <c r="F151" s="3" t="s">
        <v>32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2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">
        <f>SUM(G151:Z151)</f>
        <v>2</v>
      </c>
    </row>
    <row r="152" spans="1:27" x14ac:dyDescent="0.3">
      <c r="A152" s="1" t="s">
        <v>976</v>
      </c>
      <c r="B152" s="4" t="s">
        <v>377</v>
      </c>
      <c r="C152" s="2" t="s">
        <v>377</v>
      </c>
      <c r="D152" s="3" t="s">
        <v>605</v>
      </c>
      <c r="E152" s="2" t="s">
        <v>490</v>
      </c>
      <c r="F152" s="3" t="s">
        <v>33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1</v>
      </c>
      <c r="N152" s="10">
        <v>1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1</v>
      </c>
      <c r="W152" s="10">
        <v>0</v>
      </c>
      <c r="X152" s="10">
        <v>0</v>
      </c>
      <c r="Y152" s="10">
        <v>1</v>
      </c>
      <c r="Z152" s="10">
        <v>0</v>
      </c>
      <c r="AA152" s="1">
        <f>SUM(G152:Z152)</f>
        <v>4</v>
      </c>
    </row>
    <row r="153" spans="1:27" x14ac:dyDescent="0.3">
      <c r="A153" s="1" t="s">
        <v>976</v>
      </c>
      <c r="B153" s="4" t="s">
        <v>377</v>
      </c>
      <c r="C153" s="2" t="s">
        <v>377</v>
      </c>
      <c r="D153" s="3" t="s">
        <v>618</v>
      </c>
      <c r="E153" s="2" t="s">
        <v>489</v>
      </c>
      <c r="F153" s="3" t="s">
        <v>1010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1</v>
      </c>
      <c r="W153" s="10">
        <v>0</v>
      </c>
      <c r="X153" s="10">
        <v>0</v>
      </c>
      <c r="Y153" s="10">
        <v>0</v>
      </c>
      <c r="Z153" s="10">
        <v>0</v>
      </c>
      <c r="AA153" s="1">
        <f>SUM(G153:Z153)</f>
        <v>1</v>
      </c>
    </row>
    <row r="154" spans="1:27" x14ac:dyDescent="0.3">
      <c r="A154" s="1" t="s">
        <v>976</v>
      </c>
      <c r="B154" s="4" t="s">
        <v>377</v>
      </c>
      <c r="C154" s="2" t="s">
        <v>377</v>
      </c>
      <c r="D154" s="3" t="s">
        <v>617</v>
      </c>
      <c r="E154" s="2" t="s">
        <v>487</v>
      </c>
      <c r="F154" s="3" t="s">
        <v>1013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1</v>
      </c>
      <c r="W154" s="10">
        <v>0</v>
      </c>
      <c r="X154" s="10">
        <v>0</v>
      </c>
      <c r="Y154" s="10">
        <v>0</v>
      </c>
      <c r="Z154" s="10">
        <v>0</v>
      </c>
      <c r="AA154" s="1">
        <f>SUM(G154:Z154)</f>
        <v>1</v>
      </c>
    </row>
    <row r="155" spans="1:27" x14ac:dyDescent="0.3">
      <c r="A155" s="1" t="s">
        <v>976</v>
      </c>
      <c r="B155" s="4" t="s">
        <v>377</v>
      </c>
      <c r="C155" s="2" t="s">
        <v>377</v>
      </c>
      <c r="D155" s="3" t="s">
        <v>619</v>
      </c>
      <c r="E155" s="2" t="s">
        <v>491</v>
      </c>
      <c r="F155" s="3" t="s">
        <v>1014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1</v>
      </c>
      <c r="Z155" s="10">
        <v>0</v>
      </c>
      <c r="AA155" s="1">
        <f>SUM(G155:Z155)</f>
        <v>1</v>
      </c>
    </row>
    <row r="156" spans="1:27" x14ac:dyDescent="0.3">
      <c r="A156" s="1" t="s">
        <v>976</v>
      </c>
      <c r="B156" s="4" t="s">
        <v>377</v>
      </c>
      <c r="C156" s="2" t="s">
        <v>377</v>
      </c>
      <c r="D156" s="3" t="s">
        <v>628</v>
      </c>
      <c r="E156" s="2" t="s">
        <v>492</v>
      </c>
      <c r="F156" s="3" t="s">
        <v>1015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1</v>
      </c>
      <c r="Z156" s="10">
        <v>0</v>
      </c>
      <c r="AA156" s="1">
        <f>SUM(G156:Z156)</f>
        <v>1</v>
      </c>
    </row>
    <row r="157" spans="1:27" x14ac:dyDescent="0.3">
      <c r="A157" s="1" t="s">
        <v>976</v>
      </c>
      <c r="B157" s="4" t="s">
        <v>377</v>
      </c>
      <c r="C157" s="2" t="s">
        <v>377</v>
      </c>
      <c r="D157" s="3" t="s">
        <v>635</v>
      </c>
      <c r="E157" s="2" t="s">
        <v>493</v>
      </c>
      <c r="F157" s="3" t="s">
        <v>1016</v>
      </c>
      <c r="G157" s="10">
        <v>0</v>
      </c>
      <c r="H157" s="10">
        <v>0</v>
      </c>
      <c r="I157" s="10">
        <v>0</v>
      </c>
      <c r="J157" s="10">
        <v>1</v>
      </c>
      <c r="K157" s="10">
        <v>0</v>
      </c>
      <c r="L157" s="10">
        <v>0</v>
      </c>
      <c r="M157" s="10">
        <v>0</v>
      </c>
      <c r="N157" s="10">
        <v>1</v>
      </c>
      <c r="O157" s="10">
        <v>1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5</v>
      </c>
      <c r="V157" s="10">
        <v>5</v>
      </c>
      <c r="W157" s="10">
        <v>1</v>
      </c>
      <c r="X157" s="10">
        <v>6</v>
      </c>
      <c r="Y157" s="10">
        <v>5</v>
      </c>
      <c r="Z157" s="10">
        <v>0</v>
      </c>
      <c r="AA157" s="1">
        <f>SUM(G157:Z157)</f>
        <v>25</v>
      </c>
    </row>
    <row r="158" spans="1:27" x14ac:dyDescent="0.3">
      <c r="A158" s="1" t="s">
        <v>976</v>
      </c>
      <c r="B158" s="4" t="s">
        <v>377</v>
      </c>
      <c r="C158" s="2" t="s">
        <v>377</v>
      </c>
      <c r="D158" s="3" t="s">
        <v>636</v>
      </c>
      <c r="E158" s="2" t="s">
        <v>494</v>
      </c>
      <c r="F158" s="3" t="s">
        <v>1017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1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">
        <f>SUM(G158:Z158)</f>
        <v>1</v>
      </c>
    </row>
    <row r="159" spans="1:27" x14ac:dyDescent="0.3">
      <c r="A159" s="1" t="s">
        <v>976</v>
      </c>
      <c r="B159" s="4" t="s">
        <v>377</v>
      </c>
      <c r="C159" s="2" t="s">
        <v>377</v>
      </c>
      <c r="D159" s="3" t="s">
        <v>637</v>
      </c>
      <c r="E159" s="2" t="s">
        <v>495</v>
      </c>
      <c r="F159" s="3" t="s">
        <v>1018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2</v>
      </c>
      <c r="Z159" s="10">
        <v>0</v>
      </c>
      <c r="AA159" s="1">
        <f>SUM(G159:Z159)</f>
        <v>2</v>
      </c>
    </row>
    <row r="160" spans="1:27" x14ac:dyDescent="0.3">
      <c r="A160" s="1" t="s">
        <v>957</v>
      </c>
      <c r="B160" s="4" t="s">
        <v>377</v>
      </c>
      <c r="C160" s="2" t="s">
        <v>377</v>
      </c>
      <c r="D160" s="3" t="s">
        <v>640</v>
      </c>
      <c r="E160" s="2" t="s">
        <v>496</v>
      </c>
      <c r="F160" s="3" t="s">
        <v>1019</v>
      </c>
      <c r="G160" s="10">
        <v>8</v>
      </c>
      <c r="H160" s="10">
        <v>0</v>
      </c>
      <c r="I160" s="10">
        <v>0</v>
      </c>
      <c r="J160" s="10">
        <v>0</v>
      </c>
      <c r="K160" s="10">
        <v>0</v>
      </c>
      <c r="L160" s="10">
        <v>1</v>
      </c>
      <c r="M160" s="10">
        <v>0</v>
      </c>
      <c r="N160" s="10">
        <v>2</v>
      </c>
      <c r="O160" s="10">
        <v>1</v>
      </c>
      <c r="P160" s="10">
        <v>0</v>
      </c>
      <c r="Q160" s="10">
        <v>3</v>
      </c>
      <c r="R160" s="10">
        <v>12</v>
      </c>
      <c r="S160" s="10">
        <v>1</v>
      </c>
      <c r="T160" s="10">
        <v>2</v>
      </c>
      <c r="U160" s="10">
        <v>2</v>
      </c>
      <c r="V160" s="10">
        <v>1</v>
      </c>
      <c r="W160" s="10">
        <v>1</v>
      </c>
      <c r="X160" s="10">
        <v>0</v>
      </c>
      <c r="Y160" s="10">
        <v>12</v>
      </c>
      <c r="Z160" s="10">
        <v>1</v>
      </c>
      <c r="AA160" s="1">
        <f>SUM(G160:Z160)</f>
        <v>47</v>
      </c>
    </row>
    <row r="161" spans="1:27" x14ac:dyDescent="0.3">
      <c r="A161" s="1" t="s">
        <v>957</v>
      </c>
      <c r="B161" s="4" t="s">
        <v>377</v>
      </c>
      <c r="C161" s="2" t="s">
        <v>377</v>
      </c>
      <c r="D161" s="3" t="s">
        <v>641</v>
      </c>
      <c r="E161" s="2" t="s">
        <v>497</v>
      </c>
      <c r="F161" s="3" t="s">
        <v>1020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1</v>
      </c>
      <c r="N161" s="10">
        <v>2</v>
      </c>
      <c r="O161" s="10">
        <v>0</v>
      </c>
      <c r="P161" s="10">
        <v>1</v>
      </c>
      <c r="Q161" s="10">
        <v>3</v>
      </c>
      <c r="R161" s="10">
        <v>0</v>
      </c>
      <c r="S161" s="10">
        <v>2</v>
      </c>
      <c r="T161" s="10">
        <v>0</v>
      </c>
      <c r="U161" s="10">
        <v>1</v>
      </c>
      <c r="V161" s="10">
        <v>7</v>
      </c>
      <c r="W161" s="10">
        <v>0</v>
      </c>
      <c r="X161" s="10">
        <v>0</v>
      </c>
      <c r="Y161" s="10">
        <v>2</v>
      </c>
      <c r="Z161" s="10">
        <v>0</v>
      </c>
      <c r="AA161" s="1">
        <f>SUM(G161:Z161)</f>
        <v>19</v>
      </c>
    </row>
    <row r="162" spans="1:27" x14ac:dyDescent="0.3">
      <c r="A162" s="1" t="s">
        <v>976</v>
      </c>
      <c r="B162" s="4" t="s">
        <v>377</v>
      </c>
      <c r="C162" s="2" t="s">
        <v>377</v>
      </c>
      <c r="D162" s="3" t="s">
        <v>642</v>
      </c>
      <c r="E162" s="2" t="s">
        <v>498</v>
      </c>
      <c r="F162" s="3" t="s">
        <v>1021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1</v>
      </c>
      <c r="X162" s="10">
        <v>0</v>
      </c>
      <c r="Y162" s="10">
        <v>0</v>
      </c>
      <c r="Z162" s="10">
        <v>0</v>
      </c>
      <c r="AA162" s="1">
        <f>SUM(G162:Z162)</f>
        <v>1</v>
      </c>
    </row>
    <row r="163" spans="1:27" x14ac:dyDescent="0.3">
      <c r="A163" s="1" t="s">
        <v>976</v>
      </c>
      <c r="B163" s="4" t="s">
        <v>377</v>
      </c>
      <c r="C163" s="2" t="s">
        <v>377</v>
      </c>
      <c r="D163" s="3" t="s">
        <v>699</v>
      </c>
      <c r="E163" s="2" t="s">
        <v>499</v>
      </c>
      <c r="F163" s="3" t="s">
        <v>1022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16</v>
      </c>
      <c r="O163" s="10">
        <v>1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20</v>
      </c>
      <c r="Z163" s="10">
        <v>0</v>
      </c>
      <c r="AA163" s="1">
        <f>SUM(G163:Z163)</f>
        <v>37</v>
      </c>
    </row>
    <row r="164" spans="1:27" x14ac:dyDescent="0.3">
      <c r="A164" s="1" t="s">
        <v>976</v>
      </c>
      <c r="B164" s="4" t="s">
        <v>377</v>
      </c>
      <c r="C164" s="2" t="s">
        <v>377</v>
      </c>
      <c r="D164" s="3" t="s">
        <v>698</v>
      </c>
      <c r="E164" s="2" t="s">
        <v>481</v>
      </c>
      <c r="F164" s="3" t="s">
        <v>1023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1</v>
      </c>
      <c r="W164" s="10">
        <v>0</v>
      </c>
      <c r="X164" s="10">
        <v>0</v>
      </c>
      <c r="Y164" s="10">
        <v>0</v>
      </c>
      <c r="Z164" s="10">
        <v>0</v>
      </c>
      <c r="AA164" s="1">
        <f>SUM(G164:Z164)</f>
        <v>1</v>
      </c>
    </row>
    <row r="165" spans="1:27" x14ac:dyDescent="0.3">
      <c r="A165" s="1" t="s">
        <v>976</v>
      </c>
      <c r="B165" s="4" t="s">
        <v>377</v>
      </c>
      <c r="C165" s="2" t="s">
        <v>377</v>
      </c>
      <c r="D165" s="3" t="s">
        <v>658</v>
      </c>
      <c r="E165" s="2" t="s">
        <v>501</v>
      </c>
      <c r="F165" s="3" t="s">
        <v>1024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1</v>
      </c>
      <c r="N165" s="10">
        <v>0</v>
      </c>
      <c r="O165" s="10">
        <v>0</v>
      </c>
      <c r="P165" s="10">
        <v>3</v>
      </c>
      <c r="Q165" s="10">
        <v>0</v>
      </c>
      <c r="R165" s="10">
        <v>1</v>
      </c>
      <c r="S165" s="10">
        <v>0</v>
      </c>
      <c r="T165" s="10">
        <v>1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">
        <f>SUM(G165:Z165)</f>
        <v>6</v>
      </c>
    </row>
    <row r="166" spans="1:27" x14ac:dyDescent="0.3">
      <c r="A166" s="1" t="s">
        <v>976</v>
      </c>
      <c r="B166" s="4" t="s">
        <v>377</v>
      </c>
      <c r="C166" s="2" t="s">
        <v>377</v>
      </c>
      <c r="D166" s="3" t="s">
        <v>659</v>
      </c>
      <c r="E166" s="2" t="s">
        <v>502</v>
      </c>
      <c r="F166" s="3" t="s">
        <v>1025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1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1</v>
      </c>
      <c r="Z166" s="10">
        <v>0</v>
      </c>
      <c r="AA166" s="1">
        <f>SUM(G166:Z166)</f>
        <v>2</v>
      </c>
    </row>
    <row r="167" spans="1:27" x14ac:dyDescent="0.3">
      <c r="A167" s="1" t="s">
        <v>976</v>
      </c>
      <c r="B167" s="4" t="s">
        <v>377</v>
      </c>
      <c r="C167" s="2" t="s">
        <v>377</v>
      </c>
      <c r="D167" s="3" t="s">
        <v>662</v>
      </c>
      <c r="E167" s="2" t="s">
        <v>503</v>
      </c>
      <c r="F167" s="3" t="s">
        <v>1026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2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1</v>
      </c>
      <c r="X167" s="10">
        <v>0</v>
      </c>
      <c r="Y167" s="10">
        <v>8</v>
      </c>
      <c r="Z167" s="10">
        <v>0</v>
      </c>
      <c r="AA167" s="1">
        <f>SUM(G167:Z167)</f>
        <v>11</v>
      </c>
    </row>
    <row r="168" spans="1:27" x14ac:dyDescent="0.3">
      <c r="A168" s="1" t="s">
        <v>957</v>
      </c>
      <c r="B168" s="4" t="s">
        <v>377</v>
      </c>
      <c r="C168" s="2" t="s">
        <v>377</v>
      </c>
      <c r="D168" s="3" t="s">
        <v>666</v>
      </c>
      <c r="E168" s="2" t="s">
        <v>504</v>
      </c>
      <c r="F168" s="3" t="s">
        <v>1027</v>
      </c>
      <c r="G168" s="10">
        <v>0</v>
      </c>
      <c r="H168" s="10">
        <v>0</v>
      </c>
      <c r="I168" s="10">
        <v>0</v>
      </c>
      <c r="J168" s="10">
        <v>1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1</v>
      </c>
      <c r="Y168" s="10">
        <v>0</v>
      </c>
      <c r="Z168" s="10">
        <v>0</v>
      </c>
      <c r="AA168" s="1">
        <f>SUM(G168:Z168)</f>
        <v>2</v>
      </c>
    </row>
    <row r="169" spans="1:27" x14ac:dyDescent="0.3">
      <c r="A169" s="1" t="s">
        <v>976</v>
      </c>
      <c r="B169" s="4" t="s">
        <v>377</v>
      </c>
      <c r="C169" s="2" t="s">
        <v>377</v>
      </c>
      <c r="D169" s="3" t="s">
        <v>674</v>
      </c>
      <c r="E169" s="2" t="s">
        <v>507</v>
      </c>
      <c r="F169" s="3" t="s">
        <v>1028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1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1</v>
      </c>
      <c r="U169" s="10">
        <v>0</v>
      </c>
      <c r="V169" s="10">
        <v>1</v>
      </c>
      <c r="W169" s="10">
        <v>0</v>
      </c>
      <c r="X169" s="10">
        <v>0</v>
      </c>
      <c r="Y169" s="10">
        <v>1</v>
      </c>
      <c r="Z169" s="10">
        <v>0</v>
      </c>
      <c r="AA169" s="1">
        <f>SUM(G169:Z169)</f>
        <v>4</v>
      </c>
    </row>
    <row r="170" spans="1:27" x14ac:dyDescent="0.3">
      <c r="A170" s="1" t="s">
        <v>976</v>
      </c>
      <c r="B170" s="4" t="s">
        <v>377</v>
      </c>
      <c r="C170" s="2" t="s">
        <v>377</v>
      </c>
      <c r="D170" s="3" t="s">
        <v>675</v>
      </c>
      <c r="E170" s="2" t="s">
        <v>505</v>
      </c>
      <c r="F170" s="3" t="s">
        <v>1029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1</v>
      </c>
      <c r="W170" s="10">
        <v>2</v>
      </c>
      <c r="X170" s="10">
        <v>0</v>
      </c>
      <c r="Y170" s="10">
        <v>0</v>
      </c>
      <c r="Z170" s="10">
        <v>0</v>
      </c>
      <c r="AA170" s="1">
        <f>SUM(G170:Z170)</f>
        <v>3</v>
      </c>
    </row>
    <row r="171" spans="1:27" x14ac:dyDescent="0.3">
      <c r="A171" s="1" t="s">
        <v>976</v>
      </c>
      <c r="B171" s="4" t="s">
        <v>377</v>
      </c>
      <c r="C171" s="2" t="s">
        <v>377</v>
      </c>
      <c r="D171" s="3" t="s">
        <v>682</v>
      </c>
      <c r="E171" s="2" t="s">
        <v>509</v>
      </c>
      <c r="F171" s="3" t="s">
        <v>1030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1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6</v>
      </c>
      <c r="Z171" s="10">
        <v>0</v>
      </c>
      <c r="AA171" s="1">
        <f>SUM(G171:Z171)</f>
        <v>7</v>
      </c>
    </row>
    <row r="172" spans="1:27" x14ac:dyDescent="0.3">
      <c r="A172" s="1" t="s">
        <v>976</v>
      </c>
      <c r="B172" s="4" t="s">
        <v>377</v>
      </c>
      <c r="C172" s="2" t="s">
        <v>377</v>
      </c>
      <c r="D172" s="3" t="s">
        <v>683</v>
      </c>
      <c r="E172" s="2" t="s">
        <v>510</v>
      </c>
      <c r="F172" s="3" t="s">
        <v>1031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1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">
        <f>SUM(G172:Z172)</f>
        <v>1</v>
      </c>
    </row>
    <row r="173" spans="1:27" x14ac:dyDescent="0.3">
      <c r="AA173" s="1">
        <f>SUM(AA2:AA172)</f>
        <v>2248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"/>
  <sheetViews>
    <sheetView zoomScale="90" zoomScaleNormal="90" workbookViewId="0">
      <selection activeCell="E31" sqref="E31"/>
    </sheetView>
  </sheetViews>
  <sheetFormatPr baseColWidth="10" defaultColWidth="11.44140625" defaultRowHeight="14.4" x14ac:dyDescent="0.3"/>
  <cols>
    <col min="1" max="1" width="10.6640625" style="14"/>
    <col min="2" max="2" width="20.77734375" style="14" customWidth="1"/>
    <col min="3" max="3" width="25.88671875" style="14"/>
    <col min="4" max="4" width="18.44140625" style="1"/>
    <col min="5" max="5" width="27.88671875" style="1"/>
    <col min="6" max="6" width="19" style="1" customWidth="1"/>
    <col min="7" max="26" width="10.6640625" style="1"/>
    <col min="27" max="16384" width="11.44140625" style="1"/>
  </cols>
  <sheetData>
    <row r="1" spans="1:27" s="8" customFormat="1" x14ac:dyDescent="0.3">
      <c r="A1" s="11" t="s">
        <v>977</v>
      </c>
      <c r="B1" s="11" t="s">
        <v>575</v>
      </c>
      <c r="C1" s="11" t="s">
        <v>1121</v>
      </c>
      <c r="D1" s="12" t="s">
        <v>576</v>
      </c>
      <c r="E1" s="12" t="s">
        <v>379</v>
      </c>
      <c r="F1" s="12" t="s">
        <v>1122</v>
      </c>
      <c r="G1" s="12" t="s">
        <v>981</v>
      </c>
      <c r="H1" s="12" t="s">
        <v>982</v>
      </c>
      <c r="I1" s="12" t="s">
        <v>983</v>
      </c>
      <c r="J1" s="12" t="s">
        <v>984</v>
      </c>
      <c r="K1" s="12" t="s">
        <v>985</v>
      </c>
      <c r="L1" s="12" t="s">
        <v>986</v>
      </c>
      <c r="M1" s="12" t="s">
        <v>987</v>
      </c>
      <c r="N1" s="12" t="s">
        <v>988</v>
      </c>
      <c r="O1" s="12" t="s">
        <v>989</v>
      </c>
      <c r="P1" s="12" t="s">
        <v>990</v>
      </c>
      <c r="Q1" s="12" t="s">
        <v>991</v>
      </c>
      <c r="R1" s="12" t="s">
        <v>992</v>
      </c>
      <c r="S1" s="12" t="s">
        <v>993</v>
      </c>
      <c r="T1" s="12" t="s">
        <v>994</v>
      </c>
      <c r="U1" s="12" t="s">
        <v>995</v>
      </c>
      <c r="V1" s="12" t="s">
        <v>996</v>
      </c>
      <c r="W1" s="12" t="s">
        <v>997</v>
      </c>
      <c r="X1" s="12" t="s">
        <v>998</v>
      </c>
      <c r="Y1" s="12" t="s">
        <v>999</v>
      </c>
      <c r="Z1" s="12" t="s">
        <v>1000</v>
      </c>
    </row>
    <row r="2" spans="1:27" x14ac:dyDescent="0.3">
      <c r="A2" s="14" t="s">
        <v>251</v>
      </c>
      <c r="B2" s="14" t="s">
        <v>162</v>
      </c>
      <c r="C2" s="15" t="s">
        <v>1123</v>
      </c>
      <c r="D2" s="16" t="s">
        <v>1124</v>
      </c>
      <c r="E2" s="16" t="s">
        <v>1125</v>
      </c>
      <c r="F2" s="16" t="s">
        <v>162</v>
      </c>
      <c r="G2" s="1">
        <v>5</v>
      </c>
      <c r="H2" s="1">
        <v>2</v>
      </c>
      <c r="I2" s="1">
        <v>0</v>
      </c>
      <c r="J2" s="1">
        <v>11</v>
      </c>
      <c r="K2" s="1">
        <v>5</v>
      </c>
      <c r="L2" s="1">
        <v>4</v>
      </c>
      <c r="M2" s="1">
        <v>2</v>
      </c>
      <c r="N2" s="1">
        <v>2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2</v>
      </c>
      <c r="X2" s="1">
        <v>0</v>
      </c>
      <c r="Y2" s="1">
        <v>1</v>
      </c>
      <c r="Z2" s="1">
        <v>1</v>
      </c>
      <c r="AA2" s="1">
        <f>SUM(G2:Z2)</f>
        <v>36</v>
      </c>
    </row>
    <row r="3" spans="1:27" x14ac:dyDescent="0.3">
      <c r="A3" s="14" t="s">
        <v>251</v>
      </c>
      <c r="B3" s="14" t="s">
        <v>163</v>
      </c>
      <c r="C3" s="15" t="s">
        <v>1126</v>
      </c>
      <c r="D3" s="16" t="s">
        <v>881</v>
      </c>
      <c r="E3" s="16" t="s">
        <v>880</v>
      </c>
      <c r="F3" s="16" t="s">
        <v>163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f>SUM(G3:Z3)</f>
        <v>2</v>
      </c>
    </row>
    <row r="4" spans="1:27" x14ac:dyDescent="0.3">
      <c r="A4" s="14" t="s">
        <v>251</v>
      </c>
      <c r="B4" s="14" t="s">
        <v>164</v>
      </c>
      <c r="C4" s="15" t="s">
        <v>511</v>
      </c>
      <c r="D4" s="16" t="s">
        <v>757</v>
      </c>
      <c r="E4" s="16" t="s">
        <v>511</v>
      </c>
      <c r="F4" s="16" t="s">
        <v>164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f>SUM(G4:Z4)</f>
        <v>1</v>
      </c>
    </row>
    <row r="5" spans="1:27" x14ac:dyDescent="0.3">
      <c r="A5" s="14" t="s">
        <v>251</v>
      </c>
      <c r="B5" s="14" t="s">
        <v>165</v>
      </c>
      <c r="C5" s="15" t="s">
        <v>1127</v>
      </c>
      <c r="D5" s="16" t="s">
        <v>761</v>
      </c>
      <c r="E5" s="16" t="s">
        <v>760</v>
      </c>
      <c r="F5" s="16" t="s">
        <v>165</v>
      </c>
      <c r="G5" s="1">
        <v>2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f>SUM(G5:Z5)</f>
        <v>3</v>
      </c>
    </row>
    <row r="6" spans="1:27" x14ac:dyDescent="0.3">
      <c r="A6" s="14" t="s">
        <v>251</v>
      </c>
      <c r="B6" s="14" t="s">
        <v>166</v>
      </c>
      <c r="C6" s="15" t="s">
        <v>513</v>
      </c>
      <c r="D6" s="16" t="s">
        <v>706</v>
      </c>
      <c r="E6" s="16" t="s">
        <v>513</v>
      </c>
      <c r="F6" s="16" t="s">
        <v>166</v>
      </c>
      <c r="G6" s="1">
        <v>1</v>
      </c>
      <c r="H6" s="1">
        <v>3</v>
      </c>
      <c r="I6" s="1">
        <v>1</v>
      </c>
      <c r="J6" s="1">
        <v>2</v>
      </c>
      <c r="K6" s="1">
        <v>8</v>
      </c>
      <c r="L6" s="1">
        <v>1</v>
      </c>
      <c r="M6" s="1">
        <v>0</v>
      </c>
      <c r="N6" s="1">
        <v>3</v>
      </c>
      <c r="O6" s="1">
        <v>3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f>SUM(G6:Z6)</f>
        <v>23</v>
      </c>
    </row>
    <row r="7" spans="1:27" x14ac:dyDescent="0.3">
      <c r="A7" s="14" t="s">
        <v>251</v>
      </c>
      <c r="B7" s="14" t="s">
        <v>167</v>
      </c>
      <c r="C7" s="15" t="s">
        <v>1128</v>
      </c>
      <c r="D7" s="16" t="s">
        <v>377</v>
      </c>
      <c r="E7" s="16" t="s">
        <v>377</v>
      </c>
      <c r="F7" s="16" t="s">
        <v>167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f>SUM(G7:Z7)</f>
        <v>0</v>
      </c>
    </row>
    <row r="8" spans="1:27" x14ac:dyDescent="0.3">
      <c r="A8" s="14" t="s">
        <v>362</v>
      </c>
      <c r="B8" s="14" t="s">
        <v>514</v>
      </c>
      <c r="C8" s="15" t="s">
        <v>948</v>
      </c>
      <c r="D8" s="16" t="s">
        <v>774</v>
      </c>
      <c r="E8" s="16" t="s">
        <v>773</v>
      </c>
      <c r="F8" s="16" t="s">
        <v>514</v>
      </c>
      <c r="G8" s="1">
        <v>2</v>
      </c>
      <c r="H8" s="1">
        <v>0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7</v>
      </c>
      <c r="T8" s="1">
        <v>2</v>
      </c>
      <c r="U8" s="1">
        <v>0</v>
      </c>
      <c r="V8" s="1">
        <v>1</v>
      </c>
      <c r="W8" s="1">
        <v>0</v>
      </c>
      <c r="X8" s="1">
        <v>2</v>
      </c>
      <c r="Y8" s="1">
        <v>4</v>
      </c>
      <c r="Z8" s="1">
        <v>0</v>
      </c>
      <c r="AA8" s="1">
        <f>SUM(G8:Z8)</f>
        <v>22</v>
      </c>
    </row>
    <row r="9" spans="1:27" x14ac:dyDescent="0.3">
      <c r="A9" s="14" t="s">
        <v>251</v>
      </c>
      <c r="B9" s="14" t="s">
        <v>168</v>
      </c>
      <c r="C9" s="15" t="s">
        <v>1129</v>
      </c>
      <c r="D9" s="16" t="s">
        <v>837</v>
      </c>
      <c r="E9" s="16" t="s">
        <v>568</v>
      </c>
      <c r="F9" s="16" t="s">
        <v>168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3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2</v>
      </c>
      <c r="Z9" s="1">
        <v>0</v>
      </c>
      <c r="AA9" s="1">
        <f>SUM(G9:Z9)</f>
        <v>7</v>
      </c>
    </row>
    <row r="10" spans="1:27" x14ac:dyDescent="0.3">
      <c r="A10" s="14" t="s">
        <v>251</v>
      </c>
      <c r="B10" s="14" t="s">
        <v>169</v>
      </c>
      <c r="C10" s="15" t="s">
        <v>1130</v>
      </c>
      <c r="D10" s="16" t="s">
        <v>377</v>
      </c>
      <c r="E10" s="16" t="s">
        <v>377</v>
      </c>
      <c r="F10" s="16" t="s">
        <v>169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f>SUM(G10:Z10)</f>
        <v>0</v>
      </c>
    </row>
    <row r="11" spans="1:27" x14ac:dyDescent="0.3">
      <c r="A11" s="14" t="s">
        <v>251</v>
      </c>
      <c r="B11" s="14" t="s">
        <v>170</v>
      </c>
      <c r="C11" s="15" t="s">
        <v>515</v>
      </c>
      <c r="D11" s="16" t="s">
        <v>910</v>
      </c>
      <c r="E11" s="16" t="s">
        <v>515</v>
      </c>
      <c r="F11" s="16" t="s">
        <v>170</v>
      </c>
      <c r="G11" s="1">
        <v>4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f>SUM(G11:Z11)</f>
        <v>11</v>
      </c>
    </row>
    <row r="12" spans="1:27" x14ac:dyDescent="0.3">
      <c r="A12" s="14" t="s">
        <v>251</v>
      </c>
      <c r="B12" s="14" t="s">
        <v>171</v>
      </c>
      <c r="C12" s="15" t="s">
        <v>1131</v>
      </c>
      <c r="D12" s="16" t="s">
        <v>793</v>
      </c>
      <c r="E12" s="16" t="s">
        <v>561</v>
      </c>
      <c r="F12" s="16" t="s">
        <v>171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2</v>
      </c>
      <c r="Z12" s="1">
        <v>1</v>
      </c>
      <c r="AA12" s="1">
        <f>SUM(G12:Z12)</f>
        <v>6</v>
      </c>
    </row>
    <row r="13" spans="1:27" x14ac:dyDescent="0.3">
      <c r="A13" s="14" t="s">
        <v>251</v>
      </c>
      <c r="B13" s="14" t="s">
        <v>172</v>
      </c>
      <c r="C13" s="15" t="s">
        <v>1132</v>
      </c>
      <c r="D13" s="16" t="s">
        <v>872</v>
      </c>
      <c r="E13" s="16" t="s">
        <v>516</v>
      </c>
      <c r="F13" s="16" t="s">
        <v>172</v>
      </c>
      <c r="G13" s="1">
        <v>13</v>
      </c>
      <c r="H13" s="1">
        <v>3</v>
      </c>
      <c r="I13" s="1">
        <v>1</v>
      </c>
      <c r="J13" s="1">
        <v>20</v>
      </c>
      <c r="K13" s="1">
        <v>9</v>
      </c>
      <c r="L13" s="1">
        <v>7</v>
      </c>
      <c r="M13" s="1">
        <v>0</v>
      </c>
      <c r="N13" s="1">
        <v>7</v>
      </c>
      <c r="O13" s="1">
        <v>3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3</v>
      </c>
      <c r="AA13" s="1">
        <f>SUM(G13:Z13)</f>
        <v>70</v>
      </c>
    </row>
    <row r="14" spans="1:27" x14ac:dyDescent="0.3">
      <c r="A14" s="14" t="s">
        <v>251</v>
      </c>
      <c r="B14" s="14" t="s">
        <v>173</v>
      </c>
      <c r="C14" s="15" t="s">
        <v>1132</v>
      </c>
      <c r="D14" s="16" t="s">
        <v>873</v>
      </c>
      <c r="E14" s="16" t="s">
        <v>870</v>
      </c>
      <c r="F14" s="16" t="s">
        <v>173</v>
      </c>
      <c r="G14" s="1">
        <v>12</v>
      </c>
      <c r="H14" s="1">
        <v>3</v>
      </c>
      <c r="I14" s="1">
        <v>0</v>
      </c>
      <c r="J14" s="1">
        <v>6</v>
      </c>
      <c r="K14" s="1">
        <v>13</v>
      </c>
      <c r="L14" s="1">
        <v>3</v>
      </c>
      <c r="M14" s="1">
        <v>1</v>
      </c>
      <c r="N14" s="1">
        <v>6</v>
      </c>
      <c r="O14" s="1">
        <v>6</v>
      </c>
      <c r="P14" s="1">
        <v>3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3</v>
      </c>
      <c r="Y14" s="1">
        <v>9</v>
      </c>
      <c r="Z14" s="1">
        <v>2</v>
      </c>
      <c r="AA14" s="1">
        <f>SUM(G14:Z14)</f>
        <v>70</v>
      </c>
    </row>
    <row r="15" spans="1:27" x14ac:dyDescent="0.3">
      <c r="A15" s="14" t="s">
        <v>281</v>
      </c>
      <c r="B15" s="14" t="s">
        <v>252</v>
      </c>
      <c r="C15" s="15" t="s">
        <v>1133</v>
      </c>
      <c r="D15" s="16" t="s">
        <v>811</v>
      </c>
      <c r="E15" s="16" t="s">
        <v>517</v>
      </c>
      <c r="F15" s="16" t="s">
        <v>252</v>
      </c>
      <c r="G15" s="1">
        <v>1</v>
      </c>
      <c r="H15" s="1">
        <v>1</v>
      </c>
      <c r="I15" s="1">
        <v>0</v>
      </c>
      <c r="J15" s="1">
        <v>4</v>
      </c>
      <c r="K15" s="1">
        <v>2</v>
      </c>
      <c r="L15" s="1">
        <v>0</v>
      </c>
      <c r="M15" s="1">
        <v>1</v>
      </c>
      <c r="N15" s="1">
        <v>2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f>SUM(G15:Z15)</f>
        <v>12</v>
      </c>
    </row>
    <row r="16" spans="1:27" x14ac:dyDescent="0.3">
      <c r="A16" s="14" t="s">
        <v>303</v>
      </c>
      <c r="B16" s="14" t="s">
        <v>282</v>
      </c>
      <c r="C16" s="15" t="s">
        <v>1134</v>
      </c>
      <c r="D16" s="16" t="s">
        <v>721</v>
      </c>
      <c r="E16" s="16" t="s">
        <v>550</v>
      </c>
      <c r="F16" s="16" t="s">
        <v>282</v>
      </c>
      <c r="G16" s="1">
        <v>3</v>
      </c>
      <c r="H16" s="1">
        <v>0</v>
      </c>
      <c r="I16" s="1">
        <v>0</v>
      </c>
      <c r="J16" s="1">
        <v>6</v>
      </c>
      <c r="K16" s="1">
        <v>8</v>
      </c>
      <c r="L16" s="1">
        <v>2</v>
      </c>
      <c r="M16" s="1">
        <v>0</v>
      </c>
      <c r="N16" s="1">
        <v>1</v>
      </c>
      <c r="O16" s="1">
        <v>0</v>
      </c>
      <c r="P16" s="1">
        <v>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2</v>
      </c>
      <c r="Z16" s="1">
        <v>0</v>
      </c>
      <c r="AA16" s="1">
        <f>SUM(G16:Z16)</f>
        <v>25</v>
      </c>
    </row>
    <row r="17" spans="1:27" x14ac:dyDescent="0.3">
      <c r="A17" s="14" t="s">
        <v>281</v>
      </c>
      <c r="B17" s="14" t="s">
        <v>253</v>
      </c>
      <c r="C17" s="15" t="s">
        <v>1135</v>
      </c>
      <c r="D17" s="16" t="s">
        <v>1136</v>
      </c>
      <c r="E17" s="16" t="s">
        <v>1137</v>
      </c>
      <c r="F17" s="16" t="s">
        <v>253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2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 s="1">
        <v>2</v>
      </c>
      <c r="W17" s="1">
        <v>0</v>
      </c>
      <c r="X17" s="1">
        <v>0</v>
      </c>
      <c r="Y17" s="1">
        <v>0</v>
      </c>
      <c r="Z17" s="1">
        <v>0</v>
      </c>
      <c r="AA17" s="1">
        <f>SUM(G17:Z17)</f>
        <v>11</v>
      </c>
    </row>
    <row r="18" spans="1:27" x14ac:dyDescent="0.3">
      <c r="A18" s="14" t="s">
        <v>281</v>
      </c>
      <c r="B18" s="14" t="s">
        <v>254</v>
      </c>
      <c r="C18" s="15" t="s">
        <v>805</v>
      </c>
      <c r="D18" s="16" t="s">
        <v>806</v>
      </c>
      <c r="E18" s="16" t="s">
        <v>805</v>
      </c>
      <c r="F18" s="16" t="s">
        <v>254</v>
      </c>
      <c r="G18" s="1">
        <v>0</v>
      </c>
      <c r="H18" s="1">
        <v>2</v>
      </c>
      <c r="I18" s="1">
        <v>0</v>
      </c>
      <c r="J18" s="1">
        <v>3</v>
      </c>
      <c r="K18" s="1">
        <v>1</v>
      </c>
      <c r="L18" s="1">
        <v>0</v>
      </c>
      <c r="M18" s="1">
        <v>0</v>
      </c>
      <c r="N18" s="1">
        <v>6</v>
      </c>
      <c r="O18" s="1">
        <v>2</v>
      </c>
      <c r="P18" s="1">
        <v>2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1</v>
      </c>
      <c r="Z18" s="1">
        <v>1</v>
      </c>
      <c r="AA18" s="1">
        <f>SUM(G18:Z18)</f>
        <v>20</v>
      </c>
    </row>
    <row r="19" spans="1:27" x14ac:dyDescent="0.3">
      <c r="A19" s="14" t="s">
        <v>303</v>
      </c>
      <c r="B19" s="14" t="s">
        <v>283</v>
      </c>
      <c r="C19" s="15" t="s">
        <v>1138</v>
      </c>
      <c r="D19" s="16" t="s">
        <v>720</v>
      </c>
      <c r="E19" s="16" t="s">
        <v>548</v>
      </c>
      <c r="F19" s="16" t="s">
        <v>283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f>SUM(G19:Z19)</f>
        <v>1</v>
      </c>
    </row>
    <row r="20" spans="1:27" x14ac:dyDescent="0.3">
      <c r="A20" s="14" t="s">
        <v>362</v>
      </c>
      <c r="B20" s="14" t="s">
        <v>308</v>
      </c>
      <c r="C20" s="15" t="s">
        <v>560</v>
      </c>
      <c r="D20" s="16" t="s">
        <v>789</v>
      </c>
      <c r="E20" s="16" t="s">
        <v>1139</v>
      </c>
      <c r="F20" s="16" t="s">
        <v>308</v>
      </c>
      <c r="G20" s="1">
        <v>1</v>
      </c>
      <c r="H20" s="1">
        <v>0</v>
      </c>
      <c r="I20" s="1">
        <v>2</v>
      </c>
      <c r="J20" s="1">
        <v>6</v>
      </c>
      <c r="K20" s="1">
        <v>5</v>
      </c>
      <c r="L20" s="1">
        <v>4</v>
      </c>
      <c r="M20" s="1">
        <v>2</v>
      </c>
      <c r="N20" s="1">
        <v>6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1</v>
      </c>
      <c r="Z20" s="1">
        <v>2</v>
      </c>
      <c r="AA20" s="1">
        <f>SUM(G20:Z20)</f>
        <v>30</v>
      </c>
    </row>
    <row r="21" spans="1:27" x14ac:dyDescent="0.3">
      <c r="A21" s="14" t="s">
        <v>362</v>
      </c>
      <c r="B21" s="14" t="s">
        <v>309</v>
      </c>
      <c r="C21" s="15" t="s">
        <v>1140</v>
      </c>
      <c r="D21" s="16" t="s">
        <v>708</v>
      </c>
      <c r="E21" s="16" t="s">
        <v>532</v>
      </c>
      <c r="F21" s="16" t="s">
        <v>309</v>
      </c>
      <c r="G21" s="1">
        <v>0</v>
      </c>
      <c r="H21" s="1">
        <v>1</v>
      </c>
      <c r="I21" s="1">
        <v>0</v>
      </c>
      <c r="J21" s="1">
        <v>1</v>
      </c>
      <c r="K21" s="1">
        <v>3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f>SUM(G21:Z21)</f>
        <v>8</v>
      </c>
    </row>
    <row r="22" spans="1:27" x14ac:dyDescent="0.3">
      <c r="A22" s="14" t="s">
        <v>251</v>
      </c>
      <c r="B22" s="14" t="s">
        <v>174</v>
      </c>
      <c r="C22" s="15" t="s">
        <v>1272</v>
      </c>
      <c r="D22" s="16" t="s">
        <v>778</v>
      </c>
      <c r="E22" s="16" t="s">
        <v>777</v>
      </c>
      <c r="F22" s="16" t="s">
        <v>174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4</v>
      </c>
      <c r="Z22" s="1">
        <v>0</v>
      </c>
      <c r="AA22" s="1">
        <f>SUM(G22:Z22)</f>
        <v>7</v>
      </c>
    </row>
    <row r="23" spans="1:27" x14ac:dyDescent="0.3">
      <c r="A23" s="14" t="s">
        <v>251</v>
      </c>
      <c r="B23" s="14" t="s">
        <v>175</v>
      </c>
      <c r="C23" s="15" t="s">
        <v>1141</v>
      </c>
      <c r="D23" s="16" t="s">
        <v>1142</v>
      </c>
      <c r="E23" s="16" t="s">
        <v>1143</v>
      </c>
      <c r="F23" s="16" t="s">
        <v>175</v>
      </c>
      <c r="G23" s="1">
        <v>1</v>
      </c>
      <c r="H23" s="1">
        <v>1</v>
      </c>
      <c r="I23" s="1">
        <v>0</v>
      </c>
      <c r="J23" s="1">
        <v>2</v>
      </c>
      <c r="K23" s="1">
        <v>2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 s="1">
        <v>3</v>
      </c>
      <c r="Z23" s="1">
        <v>0</v>
      </c>
      <c r="AA23" s="1">
        <f>SUM(G23:Z23)</f>
        <v>13</v>
      </c>
    </row>
    <row r="24" spans="1:27" x14ac:dyDescent="0.3">
      <c r="A24" s="14" t="s">
        <v>362</v>
      </c>
      <c r="B24" s="14" t="s">
        <v>176</v>
      </c>
      <c r="C24" s="15" t="s">
        <v>558</v>
      </c>
      <c r="D24" s="16" t="s">
        <v>709</v>
      </c>
      <c r="E24" s="16" t="s">
        <v>558</v>
      </c>
      <c r="F24" s="16" t="s">
        <v>176</v>
      </c>
      <c r="G24" s="1">
        <v>0</v>
      </c>
      <c r="H24" s="1">
        <v>0</v>
      </c>
      <c r="I24" s="1">
        <v>0</v>
      </c>
      <c r="J24" s="1">
        <v>0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f>SUM(G24:Z24)</f>
        <v>3</v>
      </c>
    </row>
    <row r="25" spans="1:27" x14ac:dyDescent="0.3">
      <c r="A25" s="14" t="s">
        <v>251</v>
      </c>
      <c r="B25" s="14" t="s">
        <v>310</v>
      </c>
      <c r="C25" s="15" t="s">
        <v>1144</v>
      </c>
      <c r="D25" s="16" t="s">
        <v>845</v>
      </c>
      <c r="E25" s="16" t="s">
        <v>844</v>
      </c>
      <c r="F25" s="16" t="s">
        <v>310</v>
      </c>
      <c r="G25" s="1">
        <v>2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f>SUM(G25:Z25)</f>
        <v>3</v>
      </c>
    </row>
    <row r="26" spans="1:27" x14ac:dyDescent="0.3">
      <c r="A26" s="14" t="s">
        <v>362</v>
      </c>
      <c r="B26" s="14" t="s">
        <v>311</v>
      </c>
      <c r="C26" s="15" t="s">
        <v>546</v>
      </c>
      <c r="D26" s="16" t="s">
        <v>710</v>
      </c>
      <c r="E26" s="16" t="s">
        <v>546</v>
      </c>
      <c r="F26" s="16" t="s">
        <v>311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  <c r="AA26" s="1">
        <f>SUM(G26:Z26)</f>
        <v>3</v>
      </c>
    </row>
    <row r="27" spans="1:27" x14ac:dyDescent="0.3">
      <c r="A27" s="14" t="s">
        <v>362</v>
      </c>
      <c r="B27" s="14" t="s">
        <v>312</v>
      </c>
      <c r="C27" s="15" t="s">
        <v>1299</v>
      </c>
      <c r="D27" s="16" t="s">
        <v>377</v>
      </c>
      <c r="E27" s="16" t="s">
        <v>377</v>
      </c>
      <c r="F27" s="16" t="s">
        <v>312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f>SUM(G27:Z27)</f>
        <v>0</v>
      </c>
    </row>
    <row r="28" spans="1:27" x14ac:dyDescent="0.3">
      <c r="A28" s="14" t="s">
        <v>362</v>
      </c>
      <c r="B28" s="14" t="s">
        <v>313</v>
      </c>
      <c r="C28" s="15" t="s">
        <v>1145</v>
      </c>
      <c r="D28" s="16" t="s">
        <v>377</v>
      </c>
      <c r="E28" s="16" t="s">
        <v>377</v>
      </c>
      <c r="F28" s="16" t="s">
        <v>313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f>SUM(G28:Z28)</f>
        <v>0</v>
      </c>
    </row>
    <row r="29" spans="1:27" x14ac:dyDescent="0.3">
      <c r="A29" s="14" t="s">
        <v>362</v>
      </c>
      <c r="B29" s="14" t="s">
        <v>314</v>
      </c>
      <c r="C29" s="15" t="s">
        <v>1146</v>
      </c>
      <c r="D29" s="16" t="s">
        <v>770</v>
      </c>
      <c r="E29" s="16" t="s">
        <v>769</v>
      </c>
      <c r="F29" s="16" t="s">
        <v>314</v>
      </c>
      <c r="G29" s="1">
        <v>0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f>SUM(G29:Z29)</f>
        <v>5</v>
      </c>
    </row>
    <row r="30" spans="1:27" x14ac:dyDescent="0.3">
      <c r="A30" s="14" t="s">
        <v>303</v>
      </c>
      <c r="B30" s="14" t="s">
        <v>284</v>
      </c>
      <c r="C30" s="15" t="s">
        <v>1147</v>
      </c>
      <c r="D30" s="16" t="s">
        <v>377</v>
      </c>
      <c r="E30" s="16" t="s">
        <v>377</v>
      </c>
      <c r="F30" s="16" t="s">
        <v>284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f>SUM(G30:Z30)</f>
        <v>0</v>
      </c>
    </row>
    <row r="31" spans="1:27" x14ac:dyDescent="0.3">
      <c r="A31" s="14" t="s">
        <v>161</v>
      </c>
      <c r="B31" s="14" t="s">
        <v>157</v>
      </c>
      <c r="C31" s="15" t="s">
        <v>1148</v>
      </c>
      <c r="D31" s="16" t="s">
        <v>377</v>
      </c>
      <c r="E31" s="16" t="s">
        <v>377</v>
      </c>
      <c r="F31" s="16" t="s">
        <v>157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f>SUM(G31:Z31)</f>
        <v>0</v>
      </c>
    </row>
    <row r="32" spans="1:27" x14ac:dyDescent="0.3">
      <c r="A32" s="14" t="s">
        <v>303</v>
      </c>
      <c r="B32" s="14" t="s">
        <v>285</v>
      </c>
      <c r="C32" s="15" t="s">
        <v>1149</v>
      </c>
      <c r="D32" s="16" t="s">
        <v>377</v>
      </c>
      <c r="E32" s="16" t="s">
        <v>377</v>
      </c>
      <c r="F32" s="16" t="s">
        <v>285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f>SUM(G32:Z32)</f>
        <v>0</v>
      </c>
    </row>
    <row r="33" spans="1:27" x14ac:dyDescent="0.3">
      <c r="A33" s="14" t="s">
        <v>303</v>
      </c>
      <c r="B33" s="14" t="s">
        <v>286</v>
      </c>
      <c r="C33" s="15" t="s">
        <v>1301</v>
      </c>
      <c r="D33" s="16" t="s">
        <v>377</v>
      </c>
      <c r="E33" s="16" t="s">
        <v>377</v>
      </c>
      <c r="F33" s="16" t="s">
        <v>286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f>SUM(G33:Z33)</f>
        <v>0</v>
      </c>
    </row>
    <row r="34" spans="1:27" x14ac:dyDescent="0.3">
      <c r="A34" s="14" t="s">
        <v>303</v>
      </c>
      <c r="B34" s="14" t="s">
        <v>287</v>
      </c>
      <c r="C34" s="15" t="s">
        <v>727</v>
      </c>
      <c r="D34" s="16" t="s">
        <v>728</v>
      </c>
      <c r="E34" s="16" t="s">
        <v>727</v>
      </c>
      <c r="F34" s="16" t="s">
        <v>287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f>SUM(G34:Z34)</f>
        <v>1</v>
      </c>
    </row>
    <row r="35" spans="1:27" x14ac:dyDescent="0.3">
      <c r="A35" s="14" t="s">
        <v>251</v>
      </c>
      <c r="B35" s="14" t="s">
        <v>177</v>
      </c>
      <c r="C35" s="15" t="s">
        <v>1150</v>
      </c>
      <c r="D35" s="16" t="s">
        <v>886</v>
      </c>
      <c r="E35" s="16" t="s">
        <v>573</v>
      </c>
      <c r="F35" s="16" t="s">
        <v>177</v>
      </c>
      <c r="G35" s="1">
        <v>0</v>
      </c>
      <c r="H35" s="1">
        <v>0</v>
      </c>
      <c r="I35" s="1">
        <v>0</v>
      </c>
      <c r="J35" s="1">
        <v>4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1</v>
      </c>
      <c r="Z35" s="1">
        <v>0</v>
      </c>
      <c r="AA35" s="1">
        <f>SUM(G35:Z35)</f>
        <v>8</v>
      </c>
    </row>
    <row r="36" spans="1:27" x14ac:dyDescent="0.3">
      <c r="A36" s="14" t="s">
        <v>281</v>
      </c>
      <c r="B36" s="14" t="s">
        <v>255</v>
      </c>
      <c r="C36" s="15" t="s">
        <v>905</v>
      </c>
      <c r="D36" s="16" t="s">
        <v>377</v>
      </c>
      <c r="E36" s="16" t="s">
        <v>377</v>
      </c>
      <c r="F36" s="16" t="s">
        <v>255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f>SUM(G36:Z36)</f>
        <v>0</v>
      </c>
    </row>
    <row r="37" spans="1:27" x14ac:dyDescent="0.3">
      <c r="A37" s="14" t="s">
        <v>281</v>
      </c>
      <c r="B37" s="14" t="s">
        <v>256</v>
      </c>
      <c r="C37" s="15" t="s">
        <v>821</v>
      </c>
      <c r="D37" s="16" t="s">
        <v>818</v>
      </c>
      <c r="E37" s="16" t="s">
        <v>817</v>
      </c>
      <c r="F37" s="16" t="s">
        <v>256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f>SUM(G37:Z37)</f>
        <v>1</v>
      </c>
    </row>
    <row r="38" spans="1:27" x14ac:dyDescent="0.3">
      <c r="A38" s="14" t="s">
        <v>281</v>
      </c>
      <c r="B38" s="14" t="s">
        <v>257</v>
      </c>
      <c r="C38" s="15" t="s">
        <v>1151</v>
      </c>
      <c r="D38" s="16" t="s">
        <v>377</v>
      </c>
      <c r="E38" s="16" t="s">
        <v>377</v>
      </c>
      <c r="F38" s="16" t="s">
        <v>257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f>SUM(G38:Z38)</f>
        <v>0</v>
      </c>
    </row>
    <row r="39" spans="1:27" x14ac:dyDescent="0.3">
      <c r="A39" s="14" t="s">
        <v>281</v>
      </c>
      <c r="B39" s="14" t="s">
        <v>258</v>
      </c>
      <c r="C39" s="15" t="s">
        <v>1135</v>
      </c>
      <c r="D39" s="16" t="s">
        <v>377</v>
      </c>
      <c r="E39" s="16" t="s">
        <v>377</v>
      </c>
      <c r="F39" s="16" t="s">
        <v>258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f>SUM(G39:Z39)</f>
        <v>0</v>
      </c>
    </row>
    <row r="40" spans="1:27" x14ac:dyDescent="0.3">
      <c r="A40" s="14" t="s">
        <v>362</v>
      </c>
      <c r="B40" s="14" t="s">
        <v>315</v>
      </c>
      <c r="C40" s="15" t="s">
        <v>923</v>
      </c>
      <c r="D40" s="16" t="s">
        <v>377</v>
      </c>
      <c r="E40" s="16" t="s">
        <v>377</v>
      </c>
      <c r="F40" s="16" t="s">
        <v>315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f>SUM(G40:Z40)</f>
        <v>0</v>
      </c>
    </row>
    <row r="41" spans="1:27" x14ac:dyDescent="0.3">
      <c r="A41" s="14" t="s">
        <v>251</v>
      </c>
      <c r="B41" s="14" t="s">
        <v>178</v>
      </c>
      <c r="C41" s="15" t="s">
        <v>1152</v>
      </c>
      <c r="D41" s="16" t="s">
        <v>377</v>
      </c>
      <c r="E41" s="16" t="s">
        <v>377</v>
      </c>
      <c r="F41" s="16" t="s">
        <v>178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f>SUM(G41:Z41)</f>
        <v>0</v>
      </c>
    </row>
    <row r="42" spans="1:27" x14ac:dyDescent="0.3">
      <c r="A42" s="14" t="s">
        <v>251</v>
      </c>
      <c r="B42" s="14" t="s">
        <v>179</v>
      </c>
      <c r="C42" s="15" t="s">
        <v>567</v>
      </c>
      <c r="D42" s="16" t="s">
        <v>822</v>
      </c>
      <c r="E42" s="16" t="s">
        <v>567</v>
      </c>
      <c r="F42" s="16" t="s">
        <v>179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f>SUM(G42:Z42)</f>
        <v>2</v>
      </c>
    </row>
    <row r="43" spans="1:27" x14ac:dyDescent="0.3">
      <c r="A43" s="14" t="s">
        <v>251</v>
      </c>
      <c r="B43" s="14" t="s">
        <v>316</v>
      </c>
      <c r="C43" s="15" t="s">
        <v>1153</v>
      </c>
      <c r="D43" s="16" t="s">
        <v>841</v>
      </c>
      <c r="E43" s="16" t="s">
        <v>840</v>
      </c>
      <c r="F43" s="16" t="s">
        <v>316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f>SUM(G43:Z43)</f>
        <v>2</v>
      </c>
    </row>
    <row r="44" spans="1:27" x14ac:dyDescent="0.3">
      <c r="A44" s="14" t="s">
        <v>281</v>
      </c>
      <c r="B44" s="14" t="s">
        <v>259</v>
      </c>
      <c r="C44" s="15" t="s">
        <v>1154</v>
      </c>
      <c r="D44" s="16" t="s">
        <v>377</v>
      </c>
      <c r="E44" s="16" t="s">
        <v>377</v>
      </c>
      <c r="F44" s="16" t="s">
        <v>259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f>SUM(G44:Z44)</f>
        <v>0</v>
      </c>
    </row>
    <row r="45" spans="1:27" x14ac:dyDescent="0.3">
      <c r="A45" s="14" t="s">
        <v>281</v>
      </c>
      <c r="B45" s="14" t="s">
        <v>260</v>
      </c>
      <c r="C45" s="15" t="s">
        <v>1155</v>
      </c>
      <c r="D45" s="16" t="s">
        <v>889</v>
      </c>
      <c r="E45" s="16" t="s">
        <v>888</v>
      </c>
      <c r="F45" s="16" t="s">
        <v>260</v>
      </c>
      <c r="G45" s="1">
        <v>3</v>
      </c>
      <c r="H45" s="1">
        <v>4</v>
      </c>
      <c r="I45" s="1">
        <v>1</v>
      </c>
      <c r="J45" s="1">
        <v>5</v>
      </c>
      <c r="K45" s="1">
        <v>3</v>
      </c>
      <c r="L45" s="1">
        <v>3</v>
      </c>
      <c r="M45" s="1">
        <v>0</v>
      </c>
      <c r="N45" s="1">
        <v>0</v>
      </c>
      <c r="O45" s="1">
        <v>0</v>
      </c>
      <c r="P45" s="1">
        <v>2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f>SUM(G45:Z45)</f>
        <v>21</v>
      </c>
    </row>
    <row r="46" spans="1:27" x14ac:dyDescent="0.3">
      <c r="A46" s="14" t="s">
        <v>362</v>
      </c>
      <c r="B46" s="14" t="s">
        <v>317</v>
      </c>
      <c r="C46" s="15" t="s">
        <v>571</v>
      </c>
      <c r="D46" s="16" t="s">
        <v>882</v>
      </c>
      <c r="E46" s="16" t="s">
        <v>571</v>
      </c>
      <c r="F46" s="16" t="s">
        <v>317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f>SUM(G46:Z46)</f>
        <v>1</v>
      </c>
    </row>
    <row r="47" spans="1:27" x14ac:dyDescent="0.3">
      <c r="A47" s="14" t="s">
        <v>251</v>
      </c>
      <c r="B47" s="14" t="s">
        <v>180</v>
      </c>
      <c r="C47" s="15" t="s">
        <v>1156</v>
      </c>
      <c r="D47" s="16" t="s">
        <v>776</v>
      </c>
      <c r="E47" s="16" t="s">
        <v>775</v>
      </c>
      <c r="F47" s="16" t="s">
        <v>180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f>SUM(G47:Z47)</f>
        <v>3</v>
      </c>
    </row>
    <row r="48" spans="1:27" x14ac:dyDescent="0.3">
      <c r="A48" s="14" t="s">
        <v>251</v>
      </c>
      <c r="B48" s="14" t="s">
        <v>181</v>
      </c>
      <c r="C48" s="15" t="s">
        <v>1132</v>
      </c>
      <c r="D48" s="16" t="s">
        <v>377</v>
      </c>
      <c r="E48" s="16" t="s">
        <v>377</v>
      </c>
      <c r="F48" s="16" t="s">
        <v>181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f>SUM(G48:Z48)</f>
        <v>0</v>
      </c>
    </row>
    <row r="49" spans="1:27" x14ac:dyDescent="0.3">
      <c r="A49" s="14" t="s">
        <v>251</v>
      </c>
      <c r="B49" s="14" t="s">
        <v>182</v>
      </c>
      <c r="C49" s="15" t="s">
        <v>1150</v>
      </c>
      <c r="D49" s="16" t="s">
        <v>1157</v>
      </c>
      <c r="E49" s="16" t="s">
        <v>1158</v>
      </c>
      <c r="F49" s="16" t="s">
        <v>182</v>
      </c>
      <c r="G49" s="1">
        <v>33</v>
      </c>
      <c r="H49" s="1">
        <v>21</v>
      </c>
      <c r="I49" s="1">
        <v>31</v>
      </c>
      <c r="J49" s="1">
        <v>15</v>
      </c>
      <c r="K49" s="1">
        <v>15</v>
      </c>
      <c r="L49" s="1">
        <v>1</v>
      </c>
      <c r="M49" s="1">
        <v>1</v>
      </c>
      <c r="N49" s="1">
        <v>7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2</v>
      </c>
      <c r="Y49" s="1">
        <v>8</v>
      </c>
      <c r="Z49" s="1">
        <v>0</v>
      </c>
      <c r="AA49" s="1">
        <f>SUM(G49:Z49)</f>
        <v>135</v>
      </c>
    </row>
    <row r="50" spans="1:27" x14ac:dyDescent="0.3">
      <c r="A50" s="14" t="s">
        <v>303</v>
      </c>
      <c r="B50" s="14" t="s">
        <v>288</v>
      </c>
      <c r="C50" s="15" t="s">
        <v>1159</v>
      </c>
      <c r="D50" s="16" t="s">
        <v>726</v>
      </c>
      <c r="E50" s="16" t="s">
        <v>979</v>
      </c>
      <c r="F50" s="16" t="s">
        <v>288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f>SUM(G50:Z50)</f>
        <v>1</v>
      </c>
    </row>
    <row r="51" spans="1:27" x14ac:dyDescent="0.3">
      <c r="A51" s="14" t="s">
        <v>251</v>
      </c>
      <c r="B51" s="14" t="s">
        <v>183</v>
      </c>
      <c r="C51" s="15" t="s">
        <v>533</v>
      </c>
      <c r="D51" s="16" t="s">
        <v>377</v>
      </c>
      <c r="E51" s="16" t="s">
        <v>377</v>
      </c>
      <c r="F51" s="16" t="s">
        <v>183</v>
      </c>
      <c r="G51" s="1">
        <v>0</v>
      </c>
      <c r="H51" s="1">
        <v>1</v>
      </c>
      <c r="I51" s="1">
        <v>0</v>
      </c>
      <c r="J51" s="1">
        <v>1</v>
      </c>
      <c r="K51" s="1">
        <v>5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f>SUM(G51:Z51)</f>
        <v>9</v>
      </c>
    </row>
    <row r="52" spans="1:27" x14ac:dyDescent="0.3">
      <c r="A52" s="14" t="s">
        <v>362</v>
      </c>
      <c r="B52" s="14" t="s">
        <v>318</v>
      </c>
      <c r="C52" s="15" t="s">
        <v>1160</v>
      </c>
      <c r="D52" s="16" t="s">
        <v>377</v>
      </c>
      <c r="E52" s="16" t="s">
        <v>377</v>
      </c>
      <c r="F52" s="16" t="s">
        <v>318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f>SUM(G52:Z52)</f>
        <v>0</v>
      </c>
    </row>
    <row r="53" spans="1:27" x14ac:dyDescent="0.3">
      <c r="A53" s="14" t="s">
        <v>251</v>
      </c>
      <c r="B53" s="14" t="s">
        <v>184</v>
      </c>
      <c r="C53" s="15" t="s">
        <v>1132</v>
      </c>
      <c r="D53" s="16" t="s">
        <v>871</v>
      </c>
      <c r="E53" s="16" t="s">
        <v>570</v>
      </c>
      <c r="F53" s="16" t="s">
        <v>184</v>
      </c>
      <c r="G53" s="1">
        <v>0</v>
      </c>
      <c r="H53" s="1">
        <v>0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f>SUM(G53:Z53)</f>
        <v>4</v>
      </c>
    </row>
    <row r="54" spans="1:27" x14ac:dyDescent="0.3">
      <c r="A54" s="14" t="s">
        <v>251</v>
      </c>
      <c r="B54" s="14" t="s">
        <v>185</v>
      </c>
      <c r="C54" s="15" t="s">
        <v>911</v>
      </c>
      <c r="D54" s="16" t="s">
        <v>377</v>
      </c>
      <c r="E54" s="16" t="s">
        <v>377</v>
      </c>
      <c r="F54" s="16" t="s">
        <v>185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f>SUM(G54:Z54)</f>
        <v>4</v>
      </c>
    </row>
    <row r="55" spans="1:27" x14ac:dyDescent="0.3">
      <c r="A55" s="14" t="s">
        <v>281</v>
      </c>
      <c r="B55" s="14" t="s">
        <v>261</v>
      </c>
      <c r="C55" s="15" t="s">
        <v>1161</v>
      </c>
      <c r="D55" s="16" t="s">
        <v>377</v>
      </c>
      <c r="E55" s="16" t="s">
        <v>377</v>
      </c>
      <c r="F55" s="16" t="s">
        <v>261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f>SUM(G55:Z55)</f>
        <v>0</v>
      </c>
    </row>
    <row r="56" spans="1:27" x14ac:dyDescent="0.3">
      <c r="A56" s="14" t="s">
        <v>303</v>
      </c>
      <c r="B56" s="14" t="s">
        <v>289</v>
      </c>
      <c r="C56" s="15" t="s">
        <v>1162</v>
      </c>
      <c r="D56" s="16" t="s">
        <v>719</v>
      </c>
      <c r="E56" s="16" t="s">
        <v>549</v>
      </c>
      <c r="F56" s="16" t="s">
        <v>289</v>
      </c>
      <c r="G56" s="1">
        <v>1</v>
      </c>
      <c r="H56" s="1">
        <v>0</v>
      </c>
      <c r="I56" s="1">
        <v>1</v>
      </c>
      <c r="J56" s="1">
        <v>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f>SUM(G56:Z56)</f>
        <v>7</v>
      </c>
    </row>
    <row r="57" spans="1:27" x14ac:dyDescent="0.3">
      <c r="A57" s="14" t="s">
        <v>251</v>
      </c>
      <c r="B57" s="14" t="s">
        <v>186</v>
      </c>
      <c r="C57" s="15" t="s">
        <v>1163</v>
      </c>
      <c r="D57" s="16" t="s">
        <v>874</v>
      </c>
      <c r="E57" s="16" t="s">
        <v>875</v>
      </c>
      <c r="F57" s="16" t="s">
        <v>186</v>
      </c>
      <c r="G57" s="1">
        <v>5</v>
      </c>
      <c r="H57" s="1">
        <v>2</v>
      </c>
      <c r="I57" s="1">
        <v>0</v>
      </c>
      <c r="J57" s="1">
        <v>6</v>
      </c>
      <c r="K57" s="1">
        <v>3</v>
      </c>
      <c r="L57" s="1">
        <v>3</v>
      </c>
      <c r="M57" s="1">
        <v>1</v>
      </c>
      <c r="N57" s="1">
        <v>3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1</v>
      </c>
      <c r="AA57" s="1">
        <f>SUM(G57:Z57)</f>
        <v>26</v>
      </c>
    </row>
    <row r="58" spans="1:27" x14ac:dyDescent="0.3">
      <c r="A58" s="14" t="s">
        <v>281</v>
      </c>
      <c r="B58" s="14" t="s">
        <v>262</v>
      </c>
      <c r="C58" s="15" t="s">
        <v>563</v>
      </c>
      <c r="D58" s="16" t="s">
        <v>377</v>
      </c>
      <c r="E58" s="16" t="s">
        <v>377</v>
      </c>
      <c r="F58" s="16" t="s">
        <v>262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f>SUM(G58:Z58)</f>
        <v>0</v>
      </c>
    </row>
    <row r="59" spans="1:27" x14ac:dyDescent="0.3">
      <c r="A59" s="14" t="s">
        <v>251</v>
      </c>
      <c r="B59" s="14" t="s">
        <v>187</v>
      </c>
      <c r="C59" s="15" t="s">
        <v>534</v>
      </c>
      <c r="D59" s="16" t="s">
        <v>785</v>
      </c>
      <c r="E59" s="16" t="s">
        <v>534</v>
      </c>
      <c r="F59" s="16" t="s">
        <v>187</v>
      </c>
      <c r="G59" s="1">
        <v>3</v>
      </c>
      <c r="H59" s="1">
        <v>5</v>
      </c>
      <c r="I59" s="1">
        <v>1</v>
      </c>
      <c r="J59" s="1">
        <v>4</v>
      </c>
      <c r="K59" s="1">
        <v>2</v>
      </c>
      <c r="L59" s="1">
        <v>1</v>
      </c>
      <c r="M59" s="1">
        <v>0</v>
      </c>
      <c r="N59" s="1">
        <v>0</v>
      </c>
      <c r="O59" s="1">
        <v>1</v>
      </c>
      <c r="P59" s="1">
        <v>3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f>SUM(G59:Z59)</f>
        <v>20</v>
      </c>
    </row>
    <row r="60" spans="1:27" x14ac:dyDescent="0.3">
      <c r="A60" s="14" t="s">
        <v>251</v>
      </c>
      <c r="B60" s="14" t="s">
        <v>188</v>
      </c>
      <c r="C60" s="15" t="s">
        <v>1164</v>
      </c>
      <c r="D60" s="16" t="s">
        <v>377</v>
      </c>
      <c r="E60" s="16" t="s">
        <v>377</v>
      </c>
      <c r="F60" s="16" t="s">
        <v>188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f>SUM(G60:Z60)</f>
        <v>0</v>
      </c>
    </row>
    <row r="61" spans="1:27" x14ac:dyDescent="0.3">
      <c r="A61" s="14" t="s">
        <v>362</v>
      </c>
      <c r="B61" s="14" t="s">
        <v>319</v>
      </c>
      <c r="C61" s="15" t="s">
        <v>1165</v>
      </c>
      <c r="D61" s="16" t="s">
        <v>847</v>
      </c>
      <c r="E61" s="16" t="s">
        <v>846</v>
      </c>
      <c r="F61" s="16" t="s">
        <v>319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f>SUM(G61:Z61)</f>
        <v>2</v>
      </c>
    </row>
    <row r="62" spans="1:27" x14ac:dyDescent="0.3">
      <c r="A62" s="14" t="s">
        <v>251</v>
      </c>
      <c r="B62" s="14" t="s">
        <v>189</v>
      </c>
      <c r="C62" s="15" t="s">
        <v>1166</v>
      </c>
      <c r="D62" s="16" t="s">
        <v>377</v>
      </c>
      <c r="E62" s="16" t="s">
        <v>377</v>
      </c>
      <c r="F62" s="16" t="s">
        <v>189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f>SUM(G62:Z62)</f>
        <v>0</v>
      </c>
    </row>
    <row r="63" spans="1:27" x14ac:dyDescent="0.3">
      <c r="A63" s="14" t="s">
        <v>362</v>
      </c>
      <c r="B63" s="14" t="s">
        <v>320</v>
      </c>
      <c r="C63" s="15" t="s">
        <v>1167</v>
      </c>
      <c r="D63" s="16" t="s">
        <v>377</v>
      </c>
      <c r="E63" s="16" t="s">
        <v>377</v>
      </c>
      <c r="F63" s="16" t="s">
        <v>320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f>SUM(G63:Z63)</f>
        <v>0</v>
      </c>
    </row>
    <row r="64" spans="1:27" x14ac:dyDescent="0.3">
      <c r="A64" s="14" t="s">
        <v>362</v>
      </c>
      <c r="B64" s="14" t="s">
        <v>321</v>
      </c>
      <c r="C64" s="15" t="s">
        <v>856</v>
      </c>
      <c r="D64" s="16" t="s">
        <v>855</v>
      </c>
      <c r="E64" s="16" t="s">
        <v>854</v>
      </c>
      <c r="F64" s="16" t="s">
        <v>321</v>
      </c>
      <c r="G64" s="1">
        <v>1</v>
      </c>
      <c r="H64" s="1">
        <v>1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f>SUM(G64:Z64)</f>
        <v>4</v>
      </c>
    </row>
    <row r="65" spans="1:27" x14ac:dyDescent="0.3">
      <c r="A65" s="14" t="s">
        <v>362</v>
      </c>
      <c r="B65" s="14" t="s">
        <v>322</v>
      </c>
      <c r="C65" s="15" t="s">
        <v>1168</v>
      </c>
      <c r="D65" s="16" t="s">
        <v>377</v>
      </c>
      <c r="E65" s="16" t="s">
        <v>377</v>
      </c>
      <c r="F65" s="16" t="s">
        <v>322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f>SUM(G65:Z65)</f>
        <v>0</v>
      </c>
    </row>
    <row r="66" spans="1:27" x14ac:dyDescent="0.3">
      <c r="A66" s="14" t="s">
        <v>362</v>
      </c>
      <c r="B66" s="14" t="s">
        <v>323</v>
      </c>
      <c r="C66" s="15" t="s">
        <v>1145</v>
      </c>
      <c r="D66" s="16" t="s">
        <v>377</v>
      </c>
      <c r="E66" s="16" t="s">
        <v>377</v>
      </c>
      <c r="F66" s="16" t="s">
        <v>323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f>SUM(G66:Z66)</f>
        <v>0</v>
      </c>
    </row>
    <row r="67" spans="1:27" x14ac:dyDescent="0.3">
      <c r="A67" s="14" t="s">
        <v>362</v>
      </c>
      <c r="B67" s="14" t="s">
        <v>324</v>
      </c>
      <c r="C67" s="15" t="s">
        <v>1169</v>
      </c>
      <c r="D67" s="16" t="s">
        <v>377</v>
      </c>
      <c r="E67" s="16" t="s">
        <v>377</v>
      </c>
      <c r="F67" s="16" t="s">
        <v>324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f>SUM(G67:Z67)</f>
        <v>0</v>
      </c>
    </row>
    <row r="68" spans="1:27" x14ac:dyDescent="0.3">
      <c r="A68" s="14" t="s">
        <v>251</v>
      </c>
      <c r="B68" s="14" t="s">
        <v>190</v>
      </c>
      <c r="C68" s="15" t="s">
        <v>512</v>
      </c>
      <c r="D68" s="16" t="s">
        <v>830</v>
      </c>
      <c r="E68" s="16" t="s">
        <v>512</v>
      </c>
      <c r="F68" s="16" t="s">
        <v>190</v>
      </c>
      <c r="G68" s="1">
        <v>0</v>
      </c>
      <c r="H68" s="1">
        <v>0</v>
      </c>
      <c r="I68" s="1">
        <v>0</v>
      </c>
      <c r="J68" s="1">
        <v>3</v>
      </c>
      <c r="K68" s="1">
        <v>3</v>
      </c>
      <c r="L68" s="1">
        <v>0</v>
      </c>
      <c r="M68" s="1">
        <v>0</v>
      </c>
      <c r="N68" s="1">
        <v>0</v>
      </c>
      <c r="O68" s="1">
        <v>0</v>
      </c>
      <c r="P68" s="1">
        <v>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f>SUM(G68:Z68)</f>
        <v>8</v>
      </c>
    </row>
    <row r="69" spans="1:27" x14ac:dyDescent="0.3">
      <c r="A69" s="14" t="s">
        <v>281</v>
      </c>
      <c r="B69" s="14" t="s">
        <v>263</v>
      </c>
      <c r="C69" s="15" t="s">
        <v>1170</v>
      </c>
      <c r="D69" s="16" t="s">
        <v>377</v>
      </c>
      <c r="E69" s="16" t="s">
        <v>377</v>
      </c>
      <c r="F69" s="16" t="s">
        <v>263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f>SUM(G69:Z69)</f>
        <v>0</v>
      </c>
    </row>
    <row r="70" spans="1:27" x14ac:dyDescent="0.3">
      <c r="A70" s="14" t="s">
        <v>251</v>
      </c>
      <c r="B70" s="14" t="s">
        <v>191</v>
      </c>
      <c r="C70" s="15" t="s">
        <v>562</v>
      </c>
      <c r="D70" s="16" t="s">
        <v>792</v>
      </c>
      <c r="E70" s="16" t="s">
        <v>562</v>
      </c>
      <c r="F70" s="16" t="s">
        <v>191</v>
      </c>
      <c r="G70" s="1">
        <v>1</v>
      </c>
      <c r="H70" s="1">
        <v>0</v>
      </c>
      <c r="I70" s="1">
        <v>0</v>
      </c>
      <c r="J70" s="1">
        <v>2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f>SUM(G70:Z70)</f>
        <v>3</v>
      </c>
    </row>
    <row r="71" spans="1:27" x14ac:dyDescent="0.3">
      <c r="A71" s="14" t="s">
        <v>251</v>
      </c>
      <c r="B71" s="14" t="s">
        <v>192</v>
      </c>
      <c r="C71" s="15" t="s">
        <v>1171</v>
      </c>
      <c r="D71" s="16" t="s">
        <v>377</v>
      </c>
      <c r="E71" s="16" t="s">
        <v>377</v>
      </c>
      <c r="F71" s="16" t="s">
        <v>192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f>SUM(G71:Z71)</f>
        <v>0</v>
      </c>
    </row>
    <row r="72" spans="1:27" x14ac:dyDescent="0.3">
      <c r="A72" s="14" t="s">
        <v>251</v>
      </c>
      <c r="B72" s="14" t="s">
        <v>193</v>
      </c>
      <c r="C72" s="15" t="s">
        <v>1172</v>
      </c>
      <c r="D72" s="16" t="s">
        <v>1173</v>
      </c>
      <c r="E72" s="16" t="s">
        <v>1174</v>
      </c>
      <c r="F72" s="16" t="s">
        <v>193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f>SUM(G72:Z72)</f>
        <v>2</v>
      </c>
    </row>
    <row r="73" spans="1:27" x14ac:dyDescent="0.3">
      <c r="A73" s="14" t="s">
        <v>251</v>
      </c>
      <c r="B73" s="14" t="s">
        <v>194</v>
      </c>
      <c r="C73" s="15" t="s">
        <v>758</v>
      </c>
      <c r="D73" s="16" t="s">
        <v>759</v>
      </c>
      <c r="E73" s="16" t="s">
        <v>758</v>
      </c>
      <c r="F73" s="16" t="s">
        <v>194</v>
      </c>
      <c r="G73" s="1">
        <v>4</v>
      </c>
      <c r="H73" s="1">
        <v>0</v>
      </c>
      <c r="I73" s="1">
        <v>0</v>
      </c>
      <c r="J73" s="1">
        <v>0</v>
      </c>
      <c r="K73" s="1">
        <v>1</v>
      </c>
      <c r="L73" s="1">
        <v>2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f>SUM(G73:Z73)</f>
        <v>8</v>
      </c>
    </row>
    <row r="74" spans="1:27" x14ac:dyDescent="0.3">
      <c r="A74" s="14" t="s">
        <v>251</v>
      </c>
      <c r="B74" s="14" t="s">
        <v>195</v>
      </c>
      <c r="C74" s="15" t="s">
        <v>1175</v>
      </c>
      <c r="D74" s="1" t="s">
        <v>377</v>
      </c>
      <c r="E74" s="1" t="s">
        <v>377</v>
      </c>
      <c r="F74" s="16" t="s">
        <v>195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f>SUM(G74:Z74)</f>
        <v>0</v>
      </c>
    </row>
    <row r="75" spans="1:27" x14ac:dyDescent="0.3">
      <c r="A75" s="14" t="s">
        <v>251</v>
      </c>
      <c r="B75" s="14" t="s">
        <v>196</v>
      </c>
      <c r="C75" s="15" t="s">
        <v>1176</v>
      </c>
      <c r="D75" s="16" t="s">
        <v>377</v>
      </c>
      <c r="E75" s="16" t="s">
        <v>377</v>
      </c>
      <c r="F75" s="16" t="s">
        <v>196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f>SUM(G75:Z75)</f>
        <v>0</v>
      </c>
    </row>
    <row r="76" spans="1:27" x14ac:dyDescent="0.3">
      <c r="A76" s="14" t="s">
        <v>281</v>
      </c>
      <c r="B76" s="14" t="s">
        <v>264</v>
      </c>
      <c r="C76" s="15" t="s">
        <v>1177</v>
      </c>
      <c r="D76" s="16" t="s">
        <v>809</v>
      </c>
      <c r="E76" s="16" t="s">
        <v>810</v>
      </c>
      <c r="F76" s="16" t="s">
        <v>264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f>SUM(G76:Z76)</f>
        <v>1</v>
      </c>
    </row>
    <row r="77" spans="1:27" x14ac:dyDescent="0.3">
      <c r="A77" s="14" t="s">
        <v>281</v>
      </c>
      <c r="B77" s="14" t="s">
        <v>265</v>
      </c>
      <c r="C77" s="15" t="s">
        <v>1178</v>
      </c>
      <c r="D77" s="16" t="s">
        <v>804</v>
      </c>
      <c r="E77" s="16" t="s">
        <v>803</v>
      </c>
      <c r="F77" s="16" t="s">
        <v>265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f>SUM(G77:Z77)</f>
        <v>2</v>
      </c>
    </row>
    <row r="78" spans="1:27" x14ac:dyDescent="0.3">
      <c r="A78" s="14" t="s">
        <v>281</v>
      </c>
      <c r="B78" s="14" t="s">
        <v>266</v>
      </c>
      <c r="C78" s="15" t="s">
        <v>1179</v>
      </c>
      <c r="D78" s="16" t="s">
        <v>819</v>
      </c>
      <c r="E78" s="16" t="s">
        <v>564</v>
      </c>
      <c r="F78" s="16" t="s">
        <v>266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f>SUM(G78:Z78)</f>
        <v>1</v>
      </c>
    </row>
    <row r="79" spans="1:27" x14ac:dyDescent="0.3">
      <c r="A79" s="14" t="s">
        <v>281</v>
      </c>
      <c r="B79" s="14" t="s">
        <v>267</v>
      </c>
      <c r="C79" s="14" t="s">
        <v>1180</v>
      </c>
      <c r="D79" s="16" t="s">
        <v>762</v>
      </c>
      <c r="E79" s="16" t="s">
        <v>763</v>
      </c>
      <c r="F79" s="16" t="s">
        <v>267</v>
      </c>
      <c r="G79" s="1">
        <v>0</v>
      </c>
      <c r="H79" s="1">
        <v>0</v>
      </c>
      <c r="I79" s="1">
        <v>3</v>
      </c>
      <c r="J79" s="1">
        <v>0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0</v>
      </c>
      <c r="V79" s="1">
        <v>0</v>
      </c>
      <c r="W79" s="1">
        <v>0</v>
      </c>
      <c r="X79" s="1">
        <v>0</v>
      </c>
      <c r="Y79" s="1">
        <v>1</v>
      </c>
      <c r="Z79" s="1">
        <v>0</v>
      </c>
      <c r="AA79" s="1">
        <f>SUM(G79:Z79)</f>
        <v>10</v>
      </c>
    </row>
    <row r="80" spans="1:27" x14ac:dyDescent="0.3">
      <c r="A80" s="14" t="s">
        <v>281</v>
      </c>
      <c r="B80" s="14" t="s">
        <v>268</v>
      </c>
      <c r="C80" s="15" t="s">
        <v>557</v>
      </c>
      <c r="D80" s="16" t="s">
        <v>765</v>
      </c>
      <c r="E80" s="16" t="s">
        <v>764</v>
      </c>
      <c r="F80" s="16" t="s">
        <v>268</v>
      </c>
      <c r="G80" s="1">
        <v>1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f>SUM(G80:Z80)</f>
        <v>2</v>
      </c>
    </row>
    <row r="81" spans="1:27" x14ac:dyDescent="0.3">
      <c r="A81" s="14" t="s">
        <v>251</v>
      </c>
      <c r="B81" s="14" t="s">
        <v>197</v>
      </c>
      <c r="C81" s="15" t="s">
        <v>572</v>
      </c>
      <c r="D81" s="16" t="s">
        <v>885</v>
      </c>
      <c r="E81" s="16" t="s">
        <v>572</v>
      </c>
      <c r="F81" s="16" t="s">
        <v>197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f>SUM(G81:Z81)</f>
        <v>2</v>
      </c>
    </row>
    <row r="82" spans="1:27" x14ac:dyDescent="0.3">
      <c r="A82" s="14" t="s">
        <v>251</v>
      </c>
      <c r="B82" s="14" t="s">
        <v>198</v>
      </c>
      <c r="C82" s="15" t="s">
        <v>1181</v>
      </c>
      <c r="D82" s="16" t="s">
        <v>377</v>
      </c>
      <c r="E82" s="16" t="s">
        <v>377</v>
      </c>
      <c r="F82" s="16" t="s">
        <v>198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f>SUM(G82:Z82)</f>
        <v>0</v>
      </c>
    </row>
    <row r="83" spans="1:27" x14ac:dyDescent="0.3">
      <c r="A83" s="14" t="s">
        <v>251</v>
      </c>
      <c r="B83" s="14" t="s">
        <v>199</v>
      </c>
      <c r="C83" s="15" t="s">
        <v>1150</v>
      </c>
      <c r="D83" s="3" t="s">
        <v>935</v>
      </c>
      <c r="E83" s="16" t="s">
        <v>936</v>
      </c>
      <c r="F83" s="16" t="s">
        <v>199</v>
      </c>
      <c r="G83" s="1">
        <v>3</v>
      </c>
      <c r="H83" s="1">
        <v>0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0</v>
      </c>
      <c r="P83" s="1">
        <v>2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f>SUM(G83:Z83)</f>
        <v>12</v>
      </c>
    </row>
    <row r="84" spans="1:27" x14ac:dyDescent="0.3">
      <c r="A84" s="14" t="s">
        <v>251</v>
      </c>
      <c r="B84" s="14" t="s">
        <v>200</v>
      </c>
      <c r="C84" s="15" t="s">
        <v>1182</v>
      </c>
      <c r="D84" s="16" t="s">
        <v>377</v>
      </c>
      <c r="E84" s="16" t="s">
        <v>377</v>
      </c>
      <c r="F84" s="16" t="s">
        <v>200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f>SUM(G84:Z84)</f>
        <v>0</v>
      </c>
    </row>
    <row r="85" spans="1:27" x14ac:dyDescent="0.3">
      <c r="A85" s="14" t="s">
        <v>251</v>
      </c>
      <c r="B85" s="14" t="s">
        <v>201</v>
      </c>
      <c r="C85" s="15" t="s">
        <v>1183</v>
      </c>
      <c r="D85" s="16" t="s">
        <v>377</v>
      </c>
      <c r="E85" s="16" t="s">
        <v>377</v>
      </c>
      <c r="F85" s="16" t="s">
        <v>201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f>SUM(G85:Z85)</f>
        <v>0</v>
      </c>
    </row>
    <row r="86" spans="1:27" x14ac:dyDescent="0.3">
      <c r="A86" s="14" t="s">
        <v>251</v>
      </c>
      <c r="B86" s="14" t="s">
        <v>202</v>
      </c>
      <c r="C86" s="15" t="s">
        <v>1184</v>
      </c>
      <c r="D86" s="16" t="s">
        <v>377</v>
      </c>
      <c r="E86" s="16" t="s">
        <v>377</v>
      </c>
      <c r="F86" s="16" t="s">
        <v>202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f>SUM(G86:Z86)</f>
        <v>0</v>
      </c>
    </row>
    <row r="87" spans="1:27" x14ac:dyDescent="0.3">
      <c r="A87" s="14" t="s">
        <v>362</v>
      </c>
      <c r="B87" s="14" t="s">
        <v>325</v>
      </c>
      <c r="C87" s="15" t="s">
        <v>848</v>
      </c>
      <c r="D87" s="16" t="s">
        <v>849</v>
      </c>
      <c r="E87" s="16" t="s">
        <v>848</v>
      </c>
      <c r="F87" s="16" t="s">
        <v>325</v>
      </c>
      <c r="G87" s="1">
        <v>1</v>
      </c>
      <c r="H87" s="1">
        <v>0</v>
      </c>
      <c r="I87" s="1">
        <v>0</v>
      </c>
      <c r="J87" s="1">
        <v>1</v>
      </c>
      <c r="K87" s="1">
        <v>3</v>
      </c>
      <c r="L87" s="1">
        <v>1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1</v>
      </c>
      <c r="Z87" s="1">
        <v>0</v>
      </c>
      <c r="AA87" s="1">
        <f>SUM(G87:Z87)</f>
        <v>9</v>
      </c>
    </row>
    <row r="88" spans="1:27" x14ac:dyDescent="0.3">
      <c r="A88" s="14" t="s">
        <v>362</v>
      </c>
      <c r="B88" s="14" t="s">
        <v>326</v>
      </c>
      <c r="C88" s="15" t="s">
        <v>1185</v>
      </c>
      <c r="D88" s="16" t="s">
        <v>713</v>
      </c>
      <c r="E88" s="16" t="s">
        <v>714</v>
      </c>
      <c r="F88" s="16" t="s">
        <v>326</v>
      </c>
      <c r="G88" s="1">
        <v>0</v>
      </c>
      <c r="H88" s="1">
        <v>0</v>
      </c>
      <c r="I88" s="1">
        <v>0</v>
      </c>
      <c r="J88" s="1">
        <v>4</v>
      </c>
      <c r="K88" s="1">
        <v>1</v>
      </c>
      <c r="L88" s="1">
        <v>1</v>
      </c>
      <c r="M88" s="1">
        <v>0</v>
      </c>
      <c r="N88" s="1">
        <v>5</v>
      </c>
      <c r="O88" s="1">
        <v>2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f>SUM(G88:Z88)</f>
        <v>13</v>
      </c>
    </row>
    <row r="89" spans="1:27" x14ac:dyDescent="0.3">
      <c r="A89" s="14" t="s">
        <v>362</v>
      </c>
      <c r="B89" s="14" t="s">
        <v>327</v>
      </c>
      <c r="C89" s="15" t="s">
        <v>1186</v>
      </c>
      <c r="D89" s="16" t="s">
        <v>377</v>
      </c>
      <c r="E89" s="16" t="s">
        <v>377</v>
      </c>
      <c r="F89" s="16" t="s">
        <v>327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f>SUM(G89:Z89)</f>
        <v>0</v>
      </c>
    </row>
    <row r="90" spans="1:27" x14ac:dyDescent="0.3">
      <c r="A90" s="14" t="s">
        <v>362</v>
      </c>
      <c r="B90" s="14" t="s">
        <v>328</v>
      </c>
      <c r="C90" s="15" t="s">
        <v>1145</v>
      </c>
      <c r="D90" s="16" t="s">
        <v>377</v>
      </c>
      <c r="E90" s="16" t="s">
        <v>377</v>
      </c>
      <c r="F90" s="16" t="s">
        <v>328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f>SUM(G90:Z90)</f>
        <v>0</v>
      </c>
    </row>
    <row r="91" spans="1:27" x14ac:dyDescent="0.3">
      <c r="A91" s="14" t="s">
        <v>251</v>
      </c>
      <c r="B91" s="14" t="s">
        <v>203</v>
      </c>
      <c r="C91" s="15" t="s">
        <v>1187</v>
      </c>
      <c r="D91" s="16" t="s">
        <v>377</v>
      </c>
      <c r="E91" s="16" t="s">
        <v>377</v>
      </c>
      <c r="F91" s="16" t="s">
        <v>203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f>SUM(G91:Z91)</f>
        <v>0</v>
      </c>
    </row>
    <row r="92" spans="1:27" x14ac:dyDescent="0.3">
      <c r="A92" s="14" t="s">
        <v>362</v>
      </c>
      <c r="B92" s="14" t="s">
        <v>329</v>
      </c>
      <c r="C92" s="15" t="s">
        <v>1145</v>
      </c>
      <c r="D92" s="16" t="s">
        <v>955</v>
      </c>
      <c r="E92" s="16" t="s">
        <v>924</v>
      </c>
      <c r="F92" s="16" t="s">
        <v>329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f>SUM(G92:Z92)</f>
        <v>1</v>
      </c>
    </row>
    <row r="93" spans="1:27" x14ac:dyDescent="0.3">
      <c r="A93" s="14" t="s">
        <v>251</v>
      </c>
      <c r="B93" s="14" t="s">
        <v>204</v>
      </c>
      <c r="C93" s="15" t="s">
        <v>779</v>
      </c>
      <c r="D93" s="16" t="s">
        <v>377</v>
      </c>
      <c r="E93" s="16" t="s">
        <v>377</v>
      </c>
      <c r="F93" s="16" t="s">
        <v>204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f>SUM(G93:Z93)</f>
        <v>0</v>
      </c>
    </row>
    <row r="94" spans="1:27" x14ac:dyDescent="0.3">
      <c r="A94" s="14" t="s">
        <v>362</v>
      </c>
      <c r="B94" s="14" t="s">
        <v>330</v>
      </c>
      <c r="C94" s="15" t="s">
        <v>1188</v>
      </c>
      <c r="D94" s="16" t="s">
        <v>851</v>
      </c>
      <c r="E94" s="16" t="s">
        <v>850</v>
      </c>
      <c r="F94" s="16" t="s">
        <v>330</v>
      </c>
      <c r="G94" s="1">
        <v>0</v>
      </c>
      <c r="H94" s="1">
        <v>0</v>
      </c>
      <c r="I94" s="1">
        <v>1</v>
      </c>
      <c r="J94" s="1">
        <v>1</v>
      </c>
      <c r="K94" s="1">
        <v>1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1</v>
      </c>
      <c r="AA94" s="1">
        <f>SUM(G94:Z94)</f>
        <v>7</v>
      </c>
    </row>
    <row r="95" spans="1:27" x14ac:dyDescent="0.3">
      <c r="A95" s="14" t="s">
        <v>251</v>
      </c>
      <c r="B95" s="14" t="s">
        <v>205</v>
      </c>
      <c r="C95" s="15" t="s">
        <v>1189</v>
      </c>
      <c r="D95" s="16" t="s">
        <v>377</v>
      </c>
      <c r="E95" s="16" t="s">
        <v>377</v>
      </c>
      <c r="F95" s="16" t="s">
        <v>205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f>SUM(G95:Z95)</f>
        <v>0</v>
      </c>
    </row>
    <row r="96" spans="1:27" x14ac:dyDescent="0.3">
      <c r="A96" s="14" t="s">
        <v>251</v>
      </c>
      <c r="B96" s="14" t="s">
        <v>206</v>
      </c>
      <c r="C96" s="15" t="s">
        <v>700</v>
      </c>
      <c r="D96" s="16" t="s">
        <v>377</v>
      </c>
      <c r="E96" s="16" t="s">
        <v>377</v>
      </c>
      <c r="F96" s="16" t="s">
        <v>206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f>SUM(G96:Z96)</f>
        <v>0</v>
      </c>
    </row>
    <row r="97" spans="1:27" x14ac:dyDescent="0.3">
      <c r="A97" s="14" t="s">
        <v>251</v>
      </c>
      <c r="B97" s="14" t="s">
        <v>207</v>
      </c>
      <c r="C97" s="15" t="s">
        <v>535</v>
      </c>
      <c r="D97" s="16" t="s">
        <v>893</v>
      </c>
      <c r="E97" s="16" t="s">
        <v>535</v>
      </c>
      <c r="F97" s="16" t="s">
        <v>207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1">
        <f>SUM(G97:Z97)</f>
        <v>2</v>
      </c>
    </row>
    <row r="98" spans="1:27" x14ac:dyDescent="0.3">
      <c r="A98" s="14" t="s">
        <v>251</v>
      </c>
      <c r="B98" s="14" t="s">
        <v>208</v>
      </c>
      <c r="C98" s="15" t="s">
        <v>894</v>
      </c>
      <c r="D98" s="16" t="s">
        <v>377</v>
      </c>
      <c r="E98" s="16" t="s">
        <v>377</v>
      </c>
      <c r="F98" s="16" t="s">
        <v>208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f>SUM(G98:Z98)</f>
        <v>0</v>
      </c>
    </row>
    <row r="99" spans="1:27" x14ac:dyDescent="0.3">
      <c r="A99" s="14" t="s">
        <v>251</v>
      </c>
      <c r="B99" s="14" t="s">
        <v>209</v>
      </c>
      <c r="C99" s="15" t="s">
        <v>1190</v>
      </c>
      <c r="D99" s="16" t="s">
        <v>377</v>
      </c>
      <c r="E99" s="16" t="s">
        <v>377</v>
      </c>
      <c r="F99" s="16" t="s">
        <v>209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f>SUM(G99:Z99)</f>
        <v>0</v>
      </c>
    </row>
    <row r="100" spans="1:27" x14ac:dyDescent="0.3">
      <c r="A100" s="14" t="s">
        <v>251</v>
      </c>
      <c r="B100" s="14" t="s">
        <v>210</v>
      </c>
      <c r="C100" s="15" t="s">
        <v>1191</v>
      </c>
      <c r="D100" s="16" t="s">
        <v>377</v>
      </c>
      <c r="E100" s="16" t="s">
        <v>377</v>
      </c>
      <c r="F100" s="16" t="s">
        <v>210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f>SUM(G100:Z100)</f>
        <v>0</v>
      </c>
    </row>
    <row r="101" spans="1:27" x14ac:dyDescent="0.3">
      <c r="A101" s="14" t="s">
        <v>251</v>
      </c>
      <c r="B101" s="14" t="s">
        <v>211</v>
      </c>
      <c r="C101" s="15" t="s">
        <v>1192</v>
      </c>
      <c r="D101" s="16" t="s">
        <v>377</v>
      </c>
      <c r="E101" s="16" t="s">
        <v>377</v>
      </c>
      <c r="F101" s="16" t="s">
        <v>211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f>SUM(G101:Z101)</f>
        <v>0</v>
      </c>
    </row>
    <row r="102" spans="1:27" x14ac:dyDescent="0.3">
      <c r="A102" s="14" t="s">
        <v>161</v>
      </c>
      <c r="B102" s="14" t="s">
        <v>158</v>
      </c>
      <c r="C102" s="15" t="s">
        <v>1193</v>
      </c>
      <c r="D102" s="16" t="s">
        <v>377</v>
      </c>
      <c r="E102" s="16" t="s">
        <v>377</v>
      </c>
      <c r="F102" s="16" t="s">
        <v>158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f>SUM(G102:Z102)</f>
        <v>0</v>
      </c>
    </row>
    <row r="103" spans="1:27" x14ac:dyDescent="0.3">
      <c r="A103" s="14" t="s">
        <v>161</v>
      </c>
      <c r="B103" s="14" t="s">
        <v>159</v>
      </c>
      <c r="C103" s="15" t="s">
        <v>718</v>
      </c>
      <c r="D103" s="16" t="s">
        <v>377</v>
      </c>
      <c r="E103" s="16" t="s">
        <v>377</v>
      </c>
      <c r="F103" s="16" t="s">
        <v>159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f>SUM(G103:Z103)</f>
        <v>0</v>
      </c>
    </row>
    <row r="104" spans="1:27" x14ac:dyDescent="0.3">
      <c r="A104" s="14" t="s">
        <v>251</v>
      </c>
      <c r="B104" s="14" t="s">
        <v>212</v>
      </c>
      <c r="C104" s="15" t="s">
        <v>554</v>
      </c>
      <c r="D104" s="16" t="s">
        <v>753</v>
      </c>
      <c r="E104" s="16" t="s">
        <v>554</v>
      </c>
      <c r="F104" s="16" t="s">
        <v>212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3</v>
      </c>
      <c r="Z104" s="1">
        <v>0</v>
      </c>
      <c r="AA104" s="1">
        <f>SUM(G104:Z104)</f>
        <v>4</v>
      </c>
    </row>
    <row r="105" spans="1:27" x14ac:dyDescent="0.3">
      <c r="A105" s="14" t="s">
        <v>251</v>
      </c>
      <c r="B105" s="14" t="s">
        <v>213</v>
      </c>
      <c r="C105" s="15" t="s">
        <v>1182</v>
      </c>
      <c r="D105" s="16" t="s">
        <v>377</v>
      </c>
      <c r="E105" s="16" t="s">
        <v>377</v>
      </c>
      <c r="F105" s="16" t="s">
        <v>213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f>SUM(G105:Z105)</f>
        <v>0</v>
      </c>
    </row>
    <row r="106" spans="1:27" x14ac:dyDescent="0.3">
      <c r="A106" s="14" t="s">
        <v>251</v>
      </c>
      <c r="B106" s="14" t="s">
        <v>214</v>
      </c>
      <c r="C106" s="15" t="s">
        <v>555</v>
      </c>
      <c r="D106" s="16" t="s">
        <v>751</v>
      </c>
      <c r="E106" s="16" t="s">
        <v>555</v>
      </c>
      <c r="F106" s="16" t="s">
        <v>214</v>
      </c>
      <c r="G106" s="1">
        <v>2</v>
      </c>
      <c r="H106" s="1">
        <v>0</v>
      </c>
      <c r="I106" s="1">
        <v>2</v>
      </c>
      <c r="J106" s="1">
        <v>3</v>
      </c>
      <c r="K106" s="1">
        <v>1</v>
      </c>
      <c r="L106" s="1">
        <v>1</v>
      </c>
      <c r="M106" s="1">
        <v>0</v>
      </c>
      <c r="N106" s="1">
        <v>1</v>
      </c>
      <c r="O106" s="1">
        <v>1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2</v>
      </c>
      <c r="Y106" s="1">
        <v>1</v>
      </c>
      <c r="Z106" s="1">
        <v>0</v>
      </c>
      <c r="AA106" s="1">
        <f>SUM(G106:Z106)</f>
        <v>15</v>
      </c>
    </row>
    <row r="107" spans="1:27" x14ac:dyDescent="0.3">
      <c r="A107" s="14" t="s">
        <v>251</v>
      </c>
      <c r="B107" s="14" t="s">
        <v>215</v>
      </c>
      <c r="C107" s="15" t="s">
        <v>1194</v>
      </c>
      <c r="D107" s="16" t="s">
        <v>1195</v>
      </c>
      <c r="E107" s="16" t="s">
        <v>1196</v>
      </c>
      <c r="F107" s="16" t="s">
        <v>215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2</v>
      </c>
      <c r="O107" s="1">
        <v>0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0</v>
      </c>
      <c r="AA107" s="1">
        <f>SUM(G107:Z107)</f>
        <v>6</v>
      </c>
    </row>
    <row r="108" spans="1:27" x14ac:dyDescent="0.3">
      <c r="A108" s="14" t="s">
        <v>303</v>
      </c>
      <c r="B108" s="14" t="s">
        <v>290</v>
      </c>
      <c r="C108" s="15" t="s">
        <v>536</v>
      </c>
      <c r="D108" s="16" t="s">
        <v>377</v>
      </c>
      <c r="E108" s="16" t="s">
        <v>377</v>
      </c>
      <c r="F108" s="16" t="s">
        <v>290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f>SUM(G108:Z108)</f>
        <v>0</v>
      </c>
    </row>
    <row r="109" spans="1:27" x14ac:dyDescent="0.3">
      <c r="A109" s="14" t="s">
        <v>251</v>
      </c>
      <c r="B109" s="14" t="s">
        <v>216</v>
      </c>
      <c r="C109" s="15" t="s">
        <v>537</v>
      </c>
      <c r="D109" s="16" t="s">
        <v>833</v>
      </c>
      <c r="E109" s="16" t="s">
        <v>834</v>
      </c>
      <c r="F109" s="16" t="s">
        <v>216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2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2</v>
      </c>
      <c r="Z109" s="1">
        <v>0</v>
      </c>
      <c r="AA109" s="1">
        <f>SUM(G109:Z109)</f>
        <v>6</v>
      </c>
    </row>
    <row r="110" spans="1:27" x14ac:dyDescent="0.3">
      <c r="A110" s="14" t="s">
        <v>251</v>
      </c>
      <c r="B110" s="14" t="s">
        <v>217</v>
      </c>
      <c r="C110" s="15" t="s">
        <v>754</v>
      </c>
      <c r="D110" s="16" t="s">
        <v>755</v>
      </c>
      <c r="E110" s="16" t="s">
        <v>754</v>
      </c>
      <c r="F110" s="16" t="s">
        <v>217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3</v>
      </c>
      <c r="N110" s="1">
        <v>16</v>
      </c>
      <c r="O110" s="1">
        <v>5</v>
      </c>
      <c r="P110" s="1">
        <v>1</v>
      </c>
      <c r="Q110" s="1">
        <v>1</v>
      </c>
      <c r="R110" s="1">
        <v>1</v>
      </c>
      <c r="S110" s="1">
        <v>1</v>
      </c>
      <c r="T110" s="1">
        <v>0</v>
      </c>
      <c r="U110" s="1">
        <v>1</v>
      </c>
      <c r="V110" s="1">
        <v>2</v>
      </c>
      <c r="W110" s="1">
        <v>2</v>
      </c>
      <c r="X110" s="1">
        <v>0</v>
      </c>
      <c r="Y110" s="1">
        <v>7</v>
      </c>
      <c r="Z110" s="1">
        <v>2</v>
      </c>
      <c r="AA110" s="1">
        <f>SUM(G110:Z110)</f>
        <v>43</v>
      </c>
    </row>
    <row r="111" spans="1:27" x14ac:dyDescent="0.3">
      <c r="A111" s="14" t="s">
        <v>362</v>
      </c>
      <c r="B111" s="14" t="s">
        <v>269</v>
      </c>
      <c r="C111" s="15" t="s">
        <v>547</v>
      </c>
      <c r="D111" s="16" t="s">
        <v>377</v>
      </c>
      <c r="E111" s="16" t="s">
        <v>377</v>
      </c>
      <c r="F111" s="16" t="s">
        <v>269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f>SUM(G111:Z111)</f>
        <v>0</v>
      </c>
    </row>
    <row r="112" spans="1:27" x14ac:dyDescent="0.3">
      <c r="A112" s="14" t="s">
        <v>251</v>
      </c>
      <c r="B112" s="14" t="s">
        <v>218</v>
      </c>
      <c r="C112" s="15" t="s">
        <v>1197</v>
      </c>
      <c r="D112" s="16" t="s">
        <v>860</v>
      </c>
      <c r="E112" s="16" t="s">
        <v>859</v>
      </c>
      <c r="F112" s="16" t="s">
        <v>218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f>SUM(G112:Z112)</f>
        <v>2</v>
      </c>
    </row>
    <row r="113" spans="1:27" x14ac:dyDescent="0.3">
      <c r="A113" s="14" t="s">
        <v>362</v>
      </c>
      <c r="B113" s="14" t="s">
        <v>331</v>
      </c>
      <c r="C113" s="15" t="s">
        <v>1145</v>
      </c>
      <c r="D113" s="16" t="s">
        <v>377</v>
      </c>
      <c r="E113" s="16" t="s">
        <v>377</v>
      </c>
      <c r="F113" s="16" t="s">
        <v>331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f>SUM(G113:Z113)</f>
        <v>0</v>
      </c>
    </row>
    <row r="114" spans="1:27" x14ac:dyDescent="0.3">
      <c r="A114" s="14" t="s">
        <v>362</v>
      </c>
      <c r="B114" s="14" t="s">
        <v>332</v>
      </c>
      <c r="C114" s="15" t="s">
        <v>1168</v>
      </c>
      <c r="D114" s="16" t="s">
        <v>878</v>
      </c>
      <c r="E114" s="16" t="s">
        <v>879</v>
      </c>
      <c r="F114" s="16" t="s">
        <v>332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0</v>
      </c>
      <c r="AA114" s="1">
        <f>SUM(G114:Z114)</f>
        <v>2</v>
      </c>
    </row>
    <row r="115" spans="1:27" x14ac:dyDescent="0.3">
      <c r="A115" s="14" t="s">
        <v>362</v>
      </c>
      <c r="B115" s="14" t="s">
        <v>333</v>
      </c>
      <c r="C115" s="15" t="s">
        <v>556</v>
      </c>
      <c r="D115" s="16" t="s">
        <v>756</v>
      </c>
      <c r="E115" s="16" t="s">
        <v>556</v>
      </c>
      <c r="F115" s="16" t="s">
        <v>333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f>SUM(G115:Z115)</f>
        <v>1</v>
      </c>
    </row>
    <row r="116" spans="1:27" x14ac:dyDescent="0.3">
      <c r="A116" s="14" t="s">
        <v>251</v>
      </c>
      <c r="B116" s="14" t="s">
        <v>219</v>
      </c>
      <c r="C116" s="15" t="s">
        <v>1198</v>
      </c>
      <c r="D116" s="16" t="s">
        <v>377</v>
      </c>
      <c r="E116" s="16" t="s">
        <v>377</v>
      </c>
      <c r="F116" s="16" t="s">
        <v>219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f>SUM(G116:Z116)</f>
        <v>0</v>
      </c>
    </row>
    <row r="117" spans="1:27" x14ac:dyDescent="0.3">
      <c r="A117" s="14" t="s">
        <v>362</v>
      </c>
      <c r="B117" s="14" t="s">
        <v>334</v>
      </c>
      <c r="C117" s="15" t="s">
        <v>1199</v>
      </c>
      <c r="D117" s="16" t="s">
        <v>377</v>
      </c>
      <c r="E117" s="16" t="s">
        <v>377</v>
      </c>
      <c r="F117" s="16" t="s">
        <v>334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f>SUM(G117:Z117)</f>
        <v>0</v>
      </c>
    </row>
    <row r="118" spans="1:27" x14ac:dyDescent="0.3">
      <c r="A118" s="14" t="s">
        <v>362</v>
      </c>
      <c r="B118" s="14" t="s">
        <v>335</v>
      </c>
      <c r="C118" s="15" t="s">
        <v>1200</v>
      </c>
      <c r="D118" s="16" t="s">
        <v>782</v>
      </c>
      <c r="E118" s="16" t="s">
        <v>781</v>
      </c>
      <c r="F118" s="16" t="s">
        <v>335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2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f>SUM(G118:Z118)</f>
        <v>2</v>
      </c>
    </row>
    <row r="119" spans="1:27" x14ac:dyDescent="0.3">
      <c r="A119" s="14" t="s">
        <v>251</v>
      </c>
      <c r="B119" s="14" t="s">
        <v>220</v>
      </c>
      <c r="C119" s="15" t="s">
        <v>1201</v>
      </c>
      <c r="D119" s="16" t="s">
        <v>949</v>
      </c>
      <c r="E119" s="16" t="s">
        <v>766</v>
      </c>
      <c r="F119" s="16" t="s">
        <v>220</v>
      </c>
      <c r="G119" s="1">
        <v>1</v>
      </c>
      <c r="H119" s="1">
        <v>1</v>
      </c>
      <c r="I119" s="1">
        <v>0</v>
      </c>
      <c r="J119" s="1">
        <v>3</v>
      </c>
      <c r="K119" s="1">
        <v>2</v>
      </c>
      <c r="L119" s="1">
        <v>2</v>
      </c>
      <c r="M119" s="1">
        <v>2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2</v>
      </c>
      <c r="Z119" s="1">
        <v>0</v>
      </c>
      <c r="AA119" s="1">
        <f>SUM(G119:Z119)</f>
        <v>14</v>
      </c>
    </row>
    <row r="120" spans="1:27" x14ac:dyDescent="0.3">
      <c r="A120" s="14" t="s">
        <v>362</v>
      </c>
      <c r="B120" s="14" t="s">
        <v>336</v>
      </c>
      <c r="C120" s="15" t="s">
        <v>1160</v>
      </c>
      <c r="D120" s="16" t="s">
        <v>377</v>
      </c>
      <c r="E120" s="16" t="s">
        <v>377</v>
      </c>
      <c r="F120" s="16" t="s">
        <v>336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f>SUM(G120:Z120)</f>
        <v>0</v>
      </c>
    </row>
    <row r="121" spans="1:27" x14ac:dyDescent="0.3">
      <c r="A121" s="14" t="s">
        <v>362</v>
      </c>
      <c r="B121" s="14" t="s">
        <v>337</v>
      </c>
      <c r="C121" s="15" t="s">
        <v>1160</v>
      </c>
      <c r="D121" s="16" t="s">
        <v>377</v>
      </c>
      <c r="E121" s="16" t="s">
        <v>377</v>
      </c>
      <c r="F121" s="16" t="s">
        <v>337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f>SUM(G121:Z121)</f>
        <v>0</v>
      </c>
    </row>
    <row r="122" spans="1:27" x14ac:dyDescent="0.3">
      <c r="A122" s="14" t="s">
        <v>362</v>
      </c>
      <c r="B122" s="14" t="s">
        <v>338</v>
      </c>
      <c r="C122" s="15" t="s">
        <v>1160</v>
      </c>
      <c r="D122" s="16" t="s">
        <v>377</v>
      </c>
      <c r="E122" s="16" t="s">
        <v>377</v>
      </c>
      <c r="F122" s="16" t="s">
        <v>338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f>SUM(G122:Z122)</f>
        <v>0</v>
      </c>
    </row>
    <row r="123" spans="1:27" x14ac:dyDescent="0.3">
      <c r="A123" s="14" t="s">
        <v>303</v>
      </c>
      <c r="B123" s="14" t="s">
        <v>291</v>
      </c>
      <c r="C123" s="15" t="s">
        <v>1202</v>
      </c>
      <c r="D123" s="16" t="s">
        <v>377</v>
      </c>
      <c r="E123" s="16" t="s">
        <v>377</v>
      </c>
      <c r="F123" s="16" t="s">
        <v>291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f>SUM(G123:Z123)</f>
        <v>0</v>
      </c>
    </row>
    <row r="124" spans="1:27" x14ac:dyDescent="0.3">
      <c r="A124" s="14" t="s">
        <v>303</v>
      </c>
      <c r="B124" s="14" t="s">
        <v>292</v>
      </c>
      <c r="C124" s="15" t="s">
        <v>1203</v>
      </c>
      <c r="D124" s="16" t="s">
        <v>377</v>
      </c>
      <c r="E124" s="16" t="s">
        <v>377</v>
      </c>
      <c r="F124" s="16" t="s">
        <v>292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f>SUM(G124:Z124)</f>
        <v>0</v>
      </c>
    </row>
    <row r="125" spans="1:27" x14ac:dyDescent="0.3">
      <c r="A125" s="14" t="s">
        <v>362</v>
      </c>
      <c r="B125" s="14" t="s">
        <v>339</v>
      </c>
      <c r="C125" s="15" t="s">
        <v>711</v>
      </c>
      <c r="D125" s="16" t="s">
        <v>377</v>
      </c>
      <c r="E125" s="16" t="s">
        <v>377</v>
      </c>
      <c r="F125" s="16" t="s">
        <v>339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f>SUM(G125:Z125)</f>
        <v>0</v>
      </c>
    </row>
    <row r="126" spans="1:27" x14ac:dyDescent="0.3">
      <c r="A126" s="14" t="s">
        <v>303</v>
      </c>
      <c r="B126" s="14" t="s">
        <v>293</v>
      </c>
      <c r="C126" s="15" t="s">
        <v>1204</v>
      </c>
      <c r="D126" s="16" t="s">
        <v>722</v>
      </c>
      <c r="E126" s="16" t="s">
        <v>723</v>
      </c>
      <c r="F126" s="16" t="s">
        <v>293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f>SUM(G126:Z126)</f>
        <v>2</v>
      </c>
    </row>
    <row r="127" spans="1:27" x14ac:dyDescent="0.3">
      <c r="A127" s="14" t="s">
        <v>307</v>
      </c>
      <c r="B127" s="14" t="s">
        <v>304</v>
      </c>
      <c r="C127" s="15" t="s">
        <v>1205</v>
      </c>
      <c r="D127" s="16" t="s">
        <v>377</v>
      </c>
      <c r="E127" s="16" t="s">
        <v>377</v>
      </c>
      <c r="F127" s="16" t="s">
        <v>304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f>SUM(G127:Z127)</f>
        <v>0</v>
      </c>
    </row>
    <row r="128" spans="1:27" x14ac:dyDescent="0.3">
      <c r="A128" s="14" t="s">
        <v>303</v>
      </c>
      <c r="B128" s="14" t="s">
        <v>294</v>
      </c>
      <c r="C128" s="15" t="s">
        <v>1202</v>
      </c>
      <c r="D128" s="16" t="s">
        <v>377</v>
      </c>
      <c r="E128" s="16" t="s">
        <v>377</v>
      </c>
      <c r="F128" s="16" t="s">
        <v>294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f>SUM(G128:Z128)</f>
        <v>0</v>
      </c>
    </row>
    <row r="129" spans="1:27" x14ac:dyDescent="0.3">
      <c r="A129" s="14" t="s">
        <v>362</v>
      </c>
      <c r="B129" s="14" t="s">
        <v>340</v>
      </c>
      <c r="C129" s="15" t="s">
        <v>1206</v>
      </c>
      <c r="D129" s="16" t="s">
        <v>377</v>
      </c>
      <c r="E129" s="16" t="s">
        <v>377</v>
      </c>
      <c r="F129" s="16" t="s">
        <v>340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f>SUM(G129:Z129)</f>
        <v>0</v>
      </c>
    </row>
    <row r="130" spans="1:27" x14ac:dyDescent="0.3">
      <c r="A130" s="14" t="s">
        <v>303</v>
      </c>
      <c r="B130" s="14" t="s">
        <v>295</v>
      </c>
      <c r="C130" s="14" t="s">
        <v>1207</v>
      </c>
      <c r="D130" s="16" t="s">
        <v>377</v>
      </c>
      <c r="E130" s="16" t="s">
        <v>377</v>
      </c>
      <c r="F130" s="16" t="s">
        <v>295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f>SUM(G130:Z130)</f>
        <v>0</v>
      </c>
    </row>
    <row r="131" spans="1:27" x14ac:dyDescent="0.3">
      <c r="A131" s="14" t="s">
        <v>303</v>
      </c>
      <c r="B131" s="14" t="s">
        <v>296</v>
      </c>
      <c r="C131" s="14" t="s">
        <v>1208</v>
      </c>
      <c r="D131" s="16" t="s">
        <v>377</v>
      </c>
      <c r="E131" s="16" t="s">
        <v>377</v>
      </c>
      <c r="F131" s="16" t="s">
        <v>296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f>SUM(G131:Z131)</f>
        <v>0</v>
      </c>
    </row>
    <row r="132" spans="1:27" x14ac:dyDescent="0.3">
      <c r="A132" s="14" t="s">
        <v>251</v>
      </c>
      <c r="B132" s="14" t="s">
        <v>221</v>
      </c>
      <c r="C132" s="15" t="s">
        <v>1209</v>
      </c>
      <c r="D132" s="16" t="s">
        <v>377</v>
      </c>
      <c r="E132" s="16" t="s">
        <v>377</v>
      </c>
      <c r="F132" s="16" t="s">
        <v>221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f>SUM(G132:Z132)</f>
        <v>0</v>
      </c>
    </row>
    <row r="133" spans="1:27" x14ac:dyDescent="0.3">
      <c r="A133" s="14" t="s">
        <v>362</v>
      </c>
      <c r="B133" s="14" t="s">
        <v>341</v>
      </c>
      <c r="C133" s="15" t="s">
        <v>1206</v>
      </c>
      <c r="D133" s="16" t="s">
        <v>772</v>
      </c>
      <c r="E133" s="16" t="s">
        <v>771</v>
      </c>
      <c r="F133" s="16" t="s">
        <v>341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1</v>
      </c>
      <c r="Z133" s="1">
        <v>1</v>
      </c>
      <c r="AA133" s="1">
        <f>SUM(G133:Z133)</f>
        <v>3</v>
      </c>
    </row>
    <row r="134" spans="1:27" x14ac:dyDescent="0.3">
      <c r="A134" s="14" t="s">
        <v>251</v>
      </c>
      <c r="B134" s="14" t="s">
        <v>222</v>
      </c>
      <c r="C134" s="15" t="s">
        <v>552</v>
      </c>
      <c r="D134" s="16" t="s">
        <v>377</v>
      </c>
      <c r="E134" s="16" t="s">
        <v>377</v>
      </c>
      <c r="F134" s="16" t="s">
        <v>222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f>SUM(G134:Z134)</f>
        <v>0</v>
      </c>
    </row>
    <row r="135" spans="1:27" x14ac:dyDescent="0.3">
      <c r="A135" s="14" t="s">
        <v>251</v>
      </c>
      <c r="B135" s="14" t="s">
        <v>223</v>
      </c>
      <c r="C135" s="15" t="s">
        <v>569</v>
      </c>
      <c r="D135" s="16" t="s">
        <v>377</v>
      </c>
      <c r="E135" s="16" t="s">
        <v>377</v>
      </c>
      <c r="F135" s="16" t="s">
        <v>223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f>SUM(G135:Z135)</f>
        <v>0</v>
      </c>
    </row>
    <row r="136" spans="1:27" x14ac:dyDescent="0.3">
      <c r="A136" s="14" t="s">
        <v>251</v>
      </c>
      <c r="B136" s="14" t="s">
        <v>224</v>
      </c>
      <c r="C136" s="15" t="s">
        <v>538</v>
      </c>
      <c r="D136" s="16" t="s">
        <v>377</v>
      </c>
      <c r="E136" s="16" t="s">
        <v>377</v>
      </c>
      <c r="F136" s="16" t="s">
        <v>224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f>SUM(G136:Z136)</f>
        <v>0</v>
      </c>
    </row>
    <row r="137" spans="1:27" x14ac:dyDescent="0.3">
      <c r="A137" s="14" t="s">
        <v>281</v>
      </c>
      <c r="B137" s="14" t="s">
        <v>270</v>
      </c>
      <c r="C137" s="15" t="s">
        <v>863</v>
      </c>
      <c r="D137" s="16" t="s">
        <v>862</v>
      </c>
      <c r="E137" s="16" t="s">
        <v>863</v>
      </c>
      <c r="F137" s="16" t="s">
        <v>270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f>SUM(G137:Z137)</f>
        <v>2</v>
      </c>
    </row>
    <row r="138" spans="1:27" x14ac:dyDescent="0.3">
      <c r="A138" s="14" t="s">
        <v>362</v>
      </c>
      <c r="B138" s="14" t="s">
        <v>342</v>
      </c>
      <c r="C138" s="15" t="s">
        <v>1160</v>
      </c>
      <c r="D138" s="16" t="s">
        <v>692</v>
      </c>
      <c r="E138" s="16" t="s">
        <v>921</v>
      </c>
      <c r="F138" s="16" t="s">
        <v>342</v>
      </c>
      <c r="G138" s="1">
        <v>0</v>
      </c>
      <c r="H138" s="1">
        <v>0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1</v>
      </c>
      <c r="Z138" s="1">
        <v>0</v>
      </c>
      <c r="AA138" s="1">
        <f>SUM(G138:Z138)</f>
        <v>3</v>
      </c>
    </row>
    <row r="139" spans="1:27" x14ac:dyDescent="0.3">
      <c r="A139" s="14" t="s">
        <v>251</v>
      </c>
      <c r="B139" s="14" t="s">
        <v>225</v>
      </c>
      <c r="C139" s="15" t="s">
        <v>1210</v>
      </c>
      <c r="D139" s="16" t="s">
        <v>377</v>
      </c>
      <c r="E139" s="16" t="s">
        <v>377</v>
      </c>
      <c r="F139" s="16" t="s">
        <v>225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f>SUM(G139:Z139)</f>
        <v>0</v>
      </c>
    </row>
    <row r="140" spans="1:27" x14ac:dyDescent="0.3">
      <c r="A140" s="14" t="s">
        <v>307</v>
      </c>
      <c r="B140" s="14" t="s">
        <v>305</v>
      </c>
      <c r="C140" s="15" t="s">
        <v>750</v>
      </c>
      <c r="D140" s="16" t="s">
        <v>377</v>
      </c>
      <c r="E140" s="16" t="s">
        <v>377</v>
      </c>
      <c r="F140" s="16" t="s">
        <v>305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f>SUM(G140:Z140)</f>
        <v>0</v>
      </c>
    </row>
    <row r="141" spans="1:27" x14ac:dyDescent="0.3">
      <c r="A141" s="14" t="s">
        <v>251</v>
      </c>
      <c r="B141" s="14" t="s">
        <v>226</v>
      </c>
      <c r="C141" s="15" t="s">
        <v>1211</v>
      </c>
      <c r="D141" s="16" t="s">
        <v>377</v>
      </c>
      <c r="E141" s="16" t="s">
        <v>377</v>
      </c>
      <c r="F141" s="16" t="s">
        <v>226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f>SUM(G141:Z141)</f>
        <v>0</v>
      </c>
    </row>
    <row r="142" spans="1:27" x14ac:dyDescent="0.3">
      <c r="A142" s="14" t="s">
        <v>281</v>
      </c>
      <c r="B142" s="14" t="s">
        <v>271</v>
      </c>
      <c r="C142" s="15" t="s">
        <v>1300</v>
      </c>
      <c r="D142" s="16" t="s">
        <v>896</v>
      </c>
      <c r="E142" s="16" t="s">
        <v>895</v>
      </c>
      <c r="F142" s="16" t="s">
        <v>271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1</v>
      </c>
      <c r="Z142" s="1">
        <v>2</v>
      </c>
      <c r="AA142" s="1">
        <f>SUM(G142:Z142)</f>
        <v>5</v>
      </c>
    </row>
    <row r="143" spans="1:27" x14ac:dyDescent="0.3">
      <c r="A143" s="14" t="s">
        <v>251</v>
      </c>
      <c r="B143" s="14" t="s">
        <v>227</v>
      </c>
      <c r="C143" s="15" t="s">
        <v>787</v>
      </c>
      <c r="D143" s="1" t="s">
        <v>377</v>
      </c>
      <c r="E143" s="1" t="s">
        <v>377</v>
      </c>
      <c r="F143" s="16" t="s">
        <v>227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f>SUM(G143:Z143)</f>
        <v>0</v>
      </c>
    </row>
    <row r="144" spans="1:27" x14ac:dyDescent="0.3">
      <c r="A144" s="14" t="s">
        <v>251</v>
      </c>
      <c r="B144" s="14" t="s">
        <v>228</v>
      </c>
      <c r="C144" s="15" t="s">
        <v>544</v>
      </c>
      <c r="D144" s="16" t="s">
        <v>707</v>
      </c>
      <c r="E144" s="16" t="s">
        <v>544</v>
      </c>
      <c r="F144" s="16" t="s">
        <v>228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9</v>
      </c>
      <c r="U144" s="1">
        <v>0</v>
      </c>
      <c r="V144" s="1">
        <v>0</v>
      </c>
      <c r="W144" s="1">
        <v>0</v>
      </c>
      <c r="X144" s="1">
        <v>0</v>
      </c>
      <c r="Y144" s="1">
        <v>3</v>
      </c>
      <c r="Z144" s="1">
        <v>5</v>
      </c>
      <c r="AA144" s="1">
        <f>SUM(G144:Z144)</f>
        <v>20</v>
      </c>
    </row>
    <row r="145" spans="1:27" x14ac:dyDescent="0.3">
      <c r="A145" s="14" t="s">
        <v>281</v>
      </c>
      <c r="B145" s="14" t="s">
        <v>272</v>
      </c>
      <c r="C145" s="15" t="s">
        <v>1212</v>
      </c>
      <c r="D145" s="16" t="s">
        <v>816</v>
      </c>
      <c r="E145" s="16" t="s">
        <v>565</v>
      </c>
      <c r="F145" s="16" t="s">
        <v>272</v>
      </c>
      <c r="G145" s="1">
        <v>0</v>
      </c>
      <c r="H145" s="1">
        <v>0</v>
      </c>
      <c r="I145" s="1">
        <v>0</v>
      </c>
      <c r="J145" s="1">
        <v>2</v>
      </c>
      <c r="K145" s="1">
        <v>1</v>
      </c>
      <c r="L145" s="1">
        <v>0</v>
      </c>
      <c r="M145" s="1">
        <v>0</v>
      </c>
      <c r="N145" s="1">
        <v>0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f>SUM(G145:Z145)</f>
        <v>5</v>
      </c>
    </row>
    <row r="146" spans="1:27" x14ac:dyDescent="0.3">
      <c r="A146" s="14" t="s">
        <v>251</v>
      </c>
      <c r="B146" s="14" t="s">
        <v>229</v>
      </c>
      <c r="C146" s="15" t="s">
        <v>1213</v>
      </c>
      <c r="D146" s="16" t="s">
        <v>832</v>
      </c>
      <c r="E146" s="16" t="s">
        <v>831</v>
      </c>
      <c r="F146" s="16" t="s">
        <v>229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1</v>
      </c>
      <c r="Z146" s="1">
        <v>0</v>
      </c>
      <c r="AA146" s="1">
        <f>SUM(G146:Z146)</f>
        <v>3</v>
      </c>
    </row>
    <row r="147" spans="1:27" x14ac:dyDescent="0.3">
      <c r="A147" s="14" t="s">
        <v>251</v>
      </c>
      <c r="B147" s="14" t="s">
        <v>230</v>
      </c>
      <c r="C147" s="15" t="s">
        <v>1214</v>
      </c>
      <c r="D147" s="16" t="s">
        <v>377</v>
      </c>
      <c r="E147" s="16" t="s">
        <v>377</v>
      </c>
      <c r="F147" s="16" t="s">
        <v>230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f>SUM(G147:Z147)</f>
        <v>0</v>
      </c>
    </row>
    <row r="148" spans="1:27" x14ac:dyDescent="0.3">
      <c r="A148" s="14" t="s">
        <v>362</v>
      </c>
      <c r="B148" s="14" t="s">
        <v>343</v>
      </c>
      <c r="C148" s="15" t="s">
        <v>1206</v>
      </c>
      <c r="D148" s="16" t="s">
        <v>377</v>
      </c>
      <c r="E148" s="16" t="s">
        <v>377</v>
      </c>
      <c r="F148" s="16" t="s">
        <v>343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f>SUM(G148:Z148)</f>
        <v>0</v>
      </c>
    </row>
    <row r="149" spans="1:27" x14ac:dyDescent="0.3">
      <c r="A149" s="14" t="s">
        <v>281</v>
      </c>
      <c r="B149" s="14" t="s">
        <v>273</v>
      </c>
      <c r="C149" s="15" t="s">
        <v>897</v>
      </c>
      <c r="D149" s="16" t="s">
        <v>898</v>
      </c>
      <c r="E149" s="16" t="s">
        <v>897</v>
      </c>
      <c r="F149" s="16" t="s">
        <v>273</v>
      </c>
      <c r="G149" s="1">
        <v>0</v>
      </c>
      <c r="H149" s="1">
        <v>0</v>
      </c>
      <c r="I149" s="1">
        <v>0</v>
      </c>
      <c r="J149" s="1">
        <v>1</v>
      </c>
      <c r="K149" s="1">
        <v>2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1</v>
      </c>
      <c r="AA149" s="1">
        <f>SUM(G149:Z149)</f>
        <v>6</v>
      </c>
    </row>
    <row r="150" spans="1:27" x14ac:dyDescent="0.3">
      <c r="A150" s="14" t="s">
        <v>362</v>
      </c>
      <c r="B150" s="14" t="s">
        <v>344</v>
      </c>
      <c r="C150" s="15" t="s">
        <v>1215</v>
      </c>
      <c r="D150" s="16" t="s">
        <v>918</v>
      </c>
      <c r="E150" s="16" t="s">
        <v>917</v>
      </c>
      <c r="F150" s="16" t="s">
        <v>344</v>
      </c>
      <c r="G150" s="1">
        <v>1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f>SUM(G150:Z150)</f>
        <v>3</v>
      </c>
    </row>
    <row r="151" spans="1:27" x14ac:dyDescent="0.3">
      <c r="A151" s="14" t="s">
        <v>362</v>
      </c>
      <c r="B151" s="14" t="s">
        <v>274</v>
      </c>
      <c r="C151" s="15" t="s">
        <v>1145</v>
      </c>
      <c r="D151" s="16" t="s">
        <v>377</v>
      </c>
      <c r="E151" s="16" t="s">
        <v>377</v>
      </c>
      <c r="F151" s="16" t="s">
        <v>274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f>SUM(G151:Z151)</f>
        <v>0</v>
      </c>
    </row>
    <row r="152" spans="1:27" x14ac:dyDescent="0.3">
      <c r="A152" s="14" t="s">
        <v>362</v>
      </c>
      <c r="B152" s="14" t="s">
        <v>345</v>
      </c>
      <c r="C152" s="15" t="s">
        <v>1216</v>
      </c>
      <c r="D152" s="16" t="s">
        <v>829</v>
      </c>
      <c r="E152" s="16" t="s">
        <v>828</v>
      </c>
      <c r="F152" s="16" t="s">
        <v>345</v>
      </c>
      <c r="G152" s="1">
        <v>0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f>SUM(G152:Z152)</f>
        <v>1</v>
      </c>
    </row>
    <row r="153" spans="1:27" x14ac:dyDescent="0.3">
      <c r="A153" s="14" t="s">
        <v>281</v>
      </c>
      <c r="B153" s="14" t="s">
        <v>275</v>
      </c>
      <c r="C153" s="14" t="s">
        <v>1273</v>
      </c>
      <c r="D153" s="16" t="s">
        <v>377</v>
      </c>
      <c r="E153" s="16" t="s">
        <v>377</v>
      </c>
      <c r="F153" s="16" t="s">
        <v>275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f>SUM(G153:Z153)</f>
        <v>0</v>
      </c>
    </row>
    <row r="154" spans="1:27" x14ac:dyDescent="0.3">
      <c r="A154" s="14" t="s">
        <v>281</v>
      </c>
      <c r="B154" s="14" t="s">
        <v>276</v>
      </c>
      <c r="C154" s="15" t="s">
        <v>1217</v>
      </c>
      <c r="D154" s="16" t="s">
        <v>807</v>
      </c>
      <c r="E154" s="16" t="s">
        <v>808</v>
      </c>
      <c r="F154" s="16" t="s">
        <v>276</v>
      </c>
      <c r="G154" s="1">
        <v>1</v>
      </c>
      <c r="H154" s="1">
        <v>1</v>
      </c>
      <c r="I154" s="1">
        <v>1</v>
      </c>
      <c r="J154" s="1">
        <v>1</v>
      </c>
      <c r="K154" s="1">
        <v>0</v>
      </c>
      <c r="L154" s="1">
        <v>3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2</v>
      </c>
      <c r="Z154" s="1">
        <v>0</v>
      </c>
      <c r="AA154" s="1">
        <f>SUM(G154:Z154)</f>
        <v>11</v>
      </c>
    </row>
    <row r="155" spans="1:27" x14ac:dyDescent="0.3">
      <c r="A155" s="14" t="s">
        <v>251</v>
      </c>
      <c r="B155" s="14" t="s">
        <v>231</v>
      </c>
      <c r="C155" s="15" t="s">
        <v>545</v>
      </c>
      <c r="D155" s="16" t="s">
        <v>377</v>
      </c>
      <c r="E155" s="16" t="s">
        <v>377</v>
      </c>
      <c r="F155" s="16" t="s">
        <v>231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f>SUM(G155:Z155)</f>
        <v>0</v>
      </c>
    </row>
    <row r="156" spans="1:27" x14ac:dyDescent="0.3">
      <c r="A156" s="14" t="s">
        <v>303</v>
      </c>
      <c r="B156" s="14" t="s">
        <v>232</v>
      </c>
      <c r="C156" s="14" t="s">
        <v>1218</v>
      </c>
      <c r="D156" s="16" t="s">
        <v>377</v>
      </c>
      <c r="E156" s="16" t="s">
        <v>377</v>
      </c>
      <c r="F156" s="16" t="s">
        <v>232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f>SUM(G156:Z156)</f>
        <v>0</v>
      </c>
    </row>
    <row r="157" spans="1:27" x14ac:dyDescent="0.3">
      <c r="A157" s="14" t="s">
        <v>251</v>
      </c>
      <c r="B157" s="14" t="s">
        <v>233</v>
      </c>
      <c r="C157" s="15" t="s">
        <v>1219</v>
      </c>
      <c r="D157" s="16" t="s">
        <v>377</v>
      </c>
      <c r="E157" s="16" t="s">
        <v>377</v>
      </c>
      <c r="F157" s="16" t="s">
        <v>233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f>SUM(G157:Z157)</f>
        <v>0</v>
      </c>
    </row>
    <row r="158" spans="1:27" x14ac:dyDescent="0.3">
      <c r="A158" s="14" t="s">
        <v>251</v>
      </c>
      <c r="B158" s="14" t="s">
        <v>234</v>
      </c>
      <c r="C158" s="15" t="s">
        <v>553</v>
      </c>
      <c r="D158" s="16" t="s">
        <v>377</v>
      </c>
      <c r="E158" s="16" t="s">
        <v>377</v>
      </c>
      <c r="F158" s="16" t="s">
        <v>234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f>SUM(G158:Z158)</f>
        <v>0</v>
      </c>
    </row>
    <row r="159" spans="1:27" x14ac:dyDescent="0.3">
      <c r="A159" s="14" t="s">
        <v>251</v>
      </c>
      <c r="B159" s="14" t="s">
        <v>235</v>
      </c>
      <c r="C159" s="15" t="s">
        <v>574</v>
      </c>
      <c r="D159" s="16" t="s">
        <v>377</v>
      </c>
      <c r="E159" s="16" t="s">
        <v>377</v>
      </c>
      <c r="F159" s="16" t="s">
        <v>235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f>SUM(G159:Z159)</f>
        <v>0</v>
      </c>
    </row>
    <row r="160" spans="1:27" x14ac:dyDescent="0.3">
      <c r="A160" s="14" t="s">
        <v>362</v>
      </c>
      <c r="B160" s="14" t="s">
        <v>346</v>
      </c>
      <c r="C160" s="15" t="s">
        <v>1220</v>
      </c>
      <c r="D160" s="16" t="s">
        <v>377</v>
      </c>
      <c r="E160" s="16" t="s">
        <v>377</v>
      </c>
      <c r="F160" s="16" t="s">
        <v>346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f>SUM(G160:Z160)</f>
        <v>0</v>
      </c>
    </row>
    <row r="161" spans="1:27" x14ac:dyDescent="0.3">
      <c r="A161" s="14" t="s">
        <v>362</v>
      </c>
      <c r="B161" s="14" t="s">
        <v>347</v>
      </c>
      <c r="C161" s="15" t="s">
        <v>1221</v>
      </c>
      <c r="D161" s="16" t="s">
        <v>377</v>
      </c>
      <c r="E161" s="16" t="s">
        <v>377</v>
      </c>
      <c r="F161" s="16" t="s">
        <v>347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f>SUM(G161:Z161)</f>
        <v>0</v>
      </c>
    </row>
    <row r="162" spans="1:27" x14ac:dyDescent="0.3">
      <c r="A162" s="14" t="s">
        <v>362</v>
      </c>
      <c r="B162" s="14" t="s">
        <v>348</v>
      </c>
      <c r="C162" s="15" t="s">
        <v>1222</v>
      </c>
      <c r="D162" s="16" t="s">
        <v>915</v>
      </c>
      <c r="E162" s="16" t="s">
        <v>914</v>
      </c>
      <c r="F162" s="16" t="s">
        <v>348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2</v>
      </c>
      <c r="R162" s="1">
        <v>0</v>
      </c>
      <c r="S162" s="1">
        <v>4</v>
      </c>
      <c r="T162" s="1">
        <v>0</v>
      </c>
      <c r="U162" s="1">
        <v>0</v>
      </c>
      <c r="V162" s="1">
        <v>0</v>
      </c>
      <c r="W162" s="1">
        <v>0</v>
      </c>
      <c r="X162" s="1">
        <v>2</v>
      </c>
      <c r="Y162" s="1">
        <v>0</v>
      </c>
      <c r="Z162" s="1">
        <v>0</v>
      </c>
      <c r="AA162" s="1">
        <f>SUM(G162:Z162)</f>
        <v>9</v>
      </c>
    </row>
    <row r="163" spans="1:27" x14ac:dyDescent="0.3">
      <c r="A163" s="14" t="s">
        <v>251</v>
      </c>
      <c r="B163" s="14" t="s">
        <v>236</v>
      </c>
      <c r="C163" s="15" t="s">
        <v>1302</v>
      </c>
      <c r="D163" s="16" t="s">
        <v>768</v>
      </c>
      <c r="E163" s="16" t="s">
        <v>767</v>
      </c>
      <c r="F163" s="16" t="s">
        <v>236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</v>
      </c>
      <c r="S163" s="1">
        <v>0</v>
      </c>
      <c r="T163" s="1">
        <v>2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f>SUM(G163:Z163)</f>
        <v>3</v>
      </c>
    </row>
    <row r="164" spans="1:27" x14ac:dyDescent="0.3">
      <c r="A164" s="14" t="s">
        <v>251</v>
      </c>
      <c r="B164" s="14" t="s">
        <v>237</v>
      </c>
      <c r="C164" s="14" t="s">
        <v>1223</v>
      </c>
      <c r="D164" s="16" t="s">
        <v>377</v>
      </c>
      <c r="E164" s="16" t="s">
        <v>377</v>
      </c>
      <c r="F164" s="16" t="s">
        <v>237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f>SUM(G164:Z164)</f>
        <v>0</v>
      </c>
    </row>
    <row r="165" spans="1:27" x14ac:dyDescent="0.3">
      <c r="A165" s="14" t="s">
        <v>362</v>
      </c>
      <c r="B165" s="14" t="s">
        <v>349</v>
      </c>
      <c r="C165" s="15" t="s">
        <v>1224</v>
      </c>
      <c r="D165" s="16" t="s">
        <v>377</v>
      </c>
      <c r="E165" s="16" t="s">
        <v>377</v>
      </c>
      <c r="F165" s="16" t="s">
        <v>349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f>SUM(G165:Z165)</f>
        <v>0</v>
      </c>
    </row>
    <row r="166" spans="1:27" x14ac:dyDescent="0.3">
      <c r="A166" s="14" t="s">
        <v>303</v>
      </c>
      <c r="B166" s="14" t="s">
        <v>297</v>
      </c>
      <c r="C166" s="15" t="s">
        <v>1225</v>
      </c>
      <c r="D166" s="16" t="s">
        <v>377</v>
      </c>
      <c r="E166" s="16" t="s">
        <v>377</v>
      </c>
      <c r="F166" s="16" t="s">
        <v>297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f>SUM(G166:Z166)</f>
        <v>0</v>
      </c>
    </row>
    <row r="167" spans="1:27" x14ac:dyDescent="0.3">
      <c r="A167" s="14" t="s">
        <v>307</v>
      </c>
      <c r="B167" s="14" t="s">
        <v>306</v>
      </c>
      <c r="C167" s="15" t="s">
        <v>1271</v>
      </c>
      <c r="D167" s="16" t="s">
        <v>377</v>
      </c>
      <c r="E167" s="16" t="s">
        <v>377</v>
      </c>
      <c r="F167" s="16" t="s">
        <v>306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f>SUM(G167:Z167)</f>
        <v>0</v>
      </c>
    </row>
    <row r="168" spans="1:27" x14ac:dyDescent="0.3">
      <c r="A168" s="14" t="s">
        <v>251</v>
      </c>
      <c r="B168" s="14" t="s">
        <v>238</v>
      </c>
      <c r="C168" s="15" t="s">
        <v>1175</v>
      </c>
      <c r="D168" s="16" t="s">
        <v>377</v>
      </c>
      <c r="E168" s="16" t="s">
        <v>377</v>
      </c>
      <c r="F168" s="16" t="s">
        <v>238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f>SUM(G168:Z168)</f>
        <v>0</v>
      </c>
    </row>
    <row r="169" spans="1:27" x14ac:dyDescent="0.3">
      <c r="A169" s="14" t="s">
        <v>251</v>
      </c>
      <c r="B169" s="14" t="s">
        <v>239</v>
      </c>
      <c r="C169" s="15" t="s">
        <v>1175</v>
      </c>
      <c r="D169" s="16" t="s">
        <v>377</v>
      </c>
      <c r="E169" s="16" t="s">
        <v>377</v>
      </c>
      <c r="F169" s="16" t="s">
        <v>239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f>SUM(G169:Z169)</f>
        <v>0</v>
      </c>
    </row>
    <row r="170" spans="1:27" x14ac:dyDescent="0.3">
      <c r="A170" s="14" t="s">
        <v>251</v>
      </c>
      <c r="B170" s="14" t="s">
        <v>240</v>
      </c>
      <c r="C170" s="15" t="s">
        <v>1175</v>
      </c>
      <c r="D170" s="16" t="s">
        <v>377</v>
      </c>
      <c r="E170" s="16" t="s">
        <v>377</v>
      </c>
      <c r="F170" s="16" t="s">
        <v>240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f>SUM(G170:Z170)</f>
        <v>0</v>
      </c>
    </row>
    <row r="171" spans="1:27" x14ac:dyDescent="0.3">
      <c r="A171" s="14" t="s">
        <v>251</v>
      </c>
      <c r="B171" s="14" t="s">
        <v>241</v>
      </c>
      <c r="C171" s="15" t="s">
        <v>551</v>
      </c>
      <c r="D171" s="16" t="s">
        <v>749</v>
      </c>
      <c r="E171" s="16" t="s">
        <v>551</v>
      </c>
      <c r="F171" s="16" t="s">
        <v>241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0</v>
      </c>
      <c r="AA171" s="1">
        <f>SUM(G171:Z171)</f>
        <v>1</v>
      </c>
    </row>
    <row r="172" spans="1:27" x14ac:dyDescent="0.3">
      <c r="A172" s="14" t="s">
        <v>281</v>
      </c>
      <c r="B172" s="14" t="s">
        <v>277</v>
      </c>
      <c r="C172" s="15" t="s">
        <v>1270</v>
      </c>
      <c r="D172" s="16" t="s">
        <v>377</v>
      </c>
      <c r="E172" s="16" t="s">
        <v>377</v>
      </c>
      <c r="F172" s="16" t="s">
        <v>277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f>SUM(G172:Z172)</f>
        <v>0</v>
      </c>
    </row>
    <row r="173" spans="1:27" x14ac:dyDescent="0.3">
      <c r="A173" s="14" t="s">
        <v>281</v>
      </c>
      <c r="B173" s="14" t="s">
        <v>278</v>
      </c>
      <c r="C173" s="15" t="s">
        <v>1226</v>
      </c>
      <c r="D173" s="16" t="s">
        <v>820</v>
      </c>
      <c r="E173" s="16" t="s">
        <v>566</v>
      </c>
      <c r="F173" s="16" t="s">
        <v>278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f>SUM(G173:Z173)</f>
        <v>1</v>
      </c>
    </row>
    <row r="174" spans="1:27" x14ac:dyDescent="0.3">
      <c r="A174" s="14" t="s">
        <v>362</v>
      </c>
      <c r="B174" s="14" t="s">
        <v>350</v>
      </c>
      <c r="C174" s="15" t="s">
        <v>1227</v>
      </c>
      <c r="D174" s="16" t="s">
        <v>377</v>
      </c>
      <c r="E174" s="16" t="s">
        <v>377</v>
      </c>
      <c r="F174" s="16" t="s">
        <v>350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f>SUM(G174:Z174)</f>
        <v>0</v>
      </c>
    </row>
    <row r="175" spans="1:27" x14ac:dyDescent="0.3">
      <c r="A175" s="14" t="s">
        <v>362</v>
      </c>
      <c r="B175" s="14" t="s">
        <v>351</v>
      </c>
      <c r="C175" s="15" t="s">
        <v>1227</v>
      </c>
      <c r="D175" s="16" t="s">
        <v>377</v>
      </c>
      <c r="E175" s="16" t="s">
        <v>377</v>
      </c>
      <c r="F175" s="16" t="s">
        <v>351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f>SUM(G175:Z175)</f>
        <v>0</v>
      </c>
    </row>
    <row r="176" spans="1:27" x14ac:dyDescent="0.3">
      <c r="A176" s="14" t="s">
        <v>281</v>
      </c>
      <c r="B176" s="14" t="s">
        <v>279</v>
      </c>
      <c r="C176" s="15" t="s">
        <v>1228</v>
      </c>
      <c r="D176" s="16" t="s">
        <v>887</v>
      </c>
      <c r="E176" s="16" t="s">
        <v>1228</v>
      </c>
      <c r="F176" s="16" t="s">
        <v>279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2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2</v>
      </c>
      <c r="Z176" s="1">
        <v>0</v>
      </c>
      <c r="AA176" s="1">
        <f>SUM(G176:Z176)</f>
        <v>4</v>
      </c>
    </row>
    <row r="177" spans="1:27" x14ac:dyDescent="0.3">
      <c r="A177" s="14" t="s">
        <v>281</v>
      </c>
      <c r="B177" s="14" t="s">
        <v>280</v>
      </c>
      <c r="C177" s="15" t="s">
        <v>1229</v>
      </c>
      <c r="D177" s="16" t="s">
        <v>904</v>
      </c>
      <c r="E177" s="16" t="s">
        <v>903</v>
      </c>
      <c r="F177" s="16" t="s">
        <v>280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2</v>
      </c>
      <c r="N177" s="1">
        <v>0</v>
      </c>
      <c r="O177" s="1">
        <v>0</v>
      </c>
      <c r="P177" s="1">
        <v>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f>SUM(G177:Z177)</f>
        <v>4</v>
      </c>
    </row>
    <row r="178" spans="1:27" x14ac:dyDescent="0.3">
      <c r="A178" s="14" t="s">
        <v>303</v>
      </c>
      <c r="B178" s="14" t="s">
        <v>298</v>
      </c>
      <c r="C178" s="15" t="s">
        <v>1230</v>
      </c>
      <c r="D178" s="16" t="s">
        <v>377</v>
      </c>
      <c r="E178" s="16" t="s">
        <v>377</v>
      </c>
      <c r="F178" s="16" t="s">
        <v>298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f>SUM(G178:Z178)</f>
        <v>0</v>
      </c>
    </row>
    <row r="179" spans="1:27" x14ac:dyDescent="0.3">
      <c r="A179" s="14" t="s">
        <v>362</v>
      </c>
      <c r="B179" s="14" t="s">
        <v>352</v>
      </c>
      <c r="C179" s="15" t="s">
        <v>1231</v>
      </c>
      <c r="D179" s="16" t="s">
        <v>842</v>
      </c>
      <c r="E179" s="16" t="s">
        <v>843</v>
      </c>
      <c r="F179" s="16" t="s">
        <v>352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f>SUM(G179:Z179)</f>
        <v>2</v>
      </c>
    </row>
    <row r="180" spans="1:27" x14ac:dyDescent="0.3">
      <c r="A180" s="14" t="s">
        <v>362</v>
      </c>
      <c r="B180" s="14" t="s">
        <v>353</v>
      </c>
      <c r="C180" s="15" t="s">
        <v>1160</v>
      </c>
      <c r="D180" s="16" t="s">
        <v>377</v>
      </c>
      <c r="E180" s="16" t="s">
        <v>377</v>
      </c>
      <c r="F180" s="16" t="s">
        <v>353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f>SUM(G180:Z180)</f>
        <v>0</v>
      </c>
    </row>
    <row r="181" spans="1:27" x14ac:dyDescent="0.3">
      <c r="A181" s="14" t="s">
        <v>251</v>
      </c>
      <c r="B181" s="14" t="s">
        <v>242</v>
      </c>
      <c r="C181" s="15" t="s">
        <v>1232</v>
      </c>
      <c r="D181" s="16" t="s">
        <v>823</v>
      </c>
      <c r="E181" s="16" t="s">
        <v>824</v>
      </c>
      <c r="F181" s="16" t="s">
        <v>242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f>SUM(G181:Z181)</f>
        <v>1</v>
      </c>
    </row>
    <row r="182" spans="1:27" x14ac:dyDescent="0.3">
      <c r="A182" s="14" t="s">
        <v>251</v>
      </c>
      <c r="B182" s="14" t="s">
        <v>243</v>
      </c>
      <c r="C182" s="15" t="s">
        <v>1233</v>
      </c>
      <c r="D182" s="16" t="s">
        <v>858</v>
      </c>
      <c r="E182" s="16" t="s">
        <v>857</v>
      </c>
      <c r="F182" s="16" t="s">
        <v>243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0</v>
      </c>
      <c r="AA182" s="1">
        <f>SUM(G182:Z182)</f>
        <v>4</v>
      </c>
    </row>
    <row r="183" spans="1:27" x14ac:dyDescent="0.3">
      <c r="A183" s="14" t="s">
        <v>251</v>
      </c>
      <c r="B183" s="14" t="s">
        <v>244</v>
      </c>
      <c r="C183" s="15" t="s">
        <v>861</v>
      </c>
      <c r="D183" s="16" t="s">
        <v>377</v>
      </c>
      <c r="E183" s="16" t="s">
        <v>377</v>
      </c>
      <c r="F183" s="16" t="s">
        <v>244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f>SUM(G183:Z183)</f>
        <v>0</v>
      </c>
    </row>
    <row r="184" spans="1:27" x14ac:dyDescent="0.3">
      <c r="A184" s="14" t="s">
        <v>251</v>
      </c>
      <c r="B184" s="14" t="s">
        <v>245</v>
      </c>
      <c r="C184" s="15" t="s">
        <v>1234</v>
      </c>
      <c r="D184" s="16" t="s">
        <v>377</v>
      </c>
      <c r="E184" s="16" t="s">
        <v>377</v>
      </c>
      <c r="F184" s="16" t="s">
        <v>245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f>SUM(G184:Z184)</f>
        <v>0</v>
      </c>
    </row>
    <row r="185" spans="1:27" x14ac:dyDescent="0.3">
      <c r="A185" s="14" t="s">
        <v>251</v>
      </c>
      <c r="B185" s="14" t="s">
        <v>246</v>
      </c>
      <c r="C185" s="15" t="s">
        <v>1235</v>
      </c>
      <c r="D185" s="16" t="s">
        <v>377</v>
      </c>
      <c r="E185" s="16" t="s">
        <v>377</v>
      </c>
      <c r="F185" s="16" t="s">
        <v>246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f>SUM(G185:Z185)</f>
        <v>0</v>
      </c>
    </row>
    <row r="186" spans="1:27" x14ac:dyDescent="0.3">
      <c r="A186" s="14" t="s">
        <v>362</v>
      </c>
      <c r="B186" s="14" t="s">
        <v>354</v>
      </c>
      <c r="C186" s="15" t="s">
        <v>712</v>
      </c>
      <c r="D186" s="16" t="s">
        <v>377</v>
      </c>
      <c r="E186" s="16" t="s">
        <v>377</v>
      </c>
      <c r="F186" s="16" t="s">
        <v>354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f>SUM(G186:Z186)</f>
        <v>0</v>
      </c>
    </row>
    <row r="187" spans="1:27" x14ac:dyDescent="0.3">
      <c r="A187" s="14" t="s">
        <v>362</v>
      </c>
      <c r="B187" s="14" t="s">
        <v>355</v>
      </c>
      <c r="C187" s="15" t="s">
        <v>1236</v>
      </c>
      <c r="D187" s="16" t="s">
        <v>377</v>
      </c>
      <c r="E187" s="16" t="s">
        <v>377</v>
      </c>
      <c r="F187" s="16" t="s">
        <v>355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f>SUM(G187:Z187)</f>
        <v>0</v>
      </c>
    </row>
    <row r="188" spans="1:27" x14ac:dyDescent="0.3">
      <c r="A188" s="14" t="s">
        <v>161</v>
      </c>
      <c r="B188" s="14" t="s">
        <v>160</v>
      </c>
      <c r="C188" s="15" t="s">
        <v>717</v>
      </c>
      <c r="D188" s="16" t="s">
        <v>377</v>
      </c>
      <c r="E188" s="16" t="s">
        <v>377</v>
      </c>
      <c r="F188" s="16" t="s">
        <v>160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f>SUM(G188:Z188)</f>
        <v>0</v>
      </c>
    </row>
    <row r="189" spans="1:27" x14ac:dyDescent="0.3">
      <c r="A189" s="14" t="s">
        <v>251</v>
      </c>
      <c r="B189" s="14" t="s">
        <v>247</v>
      </c>
      <c r="C189" s="15" t="s">
        <v>1156</v>
      </c>
      <c r="D189" s="16" t="s">
        <v>1237</v>
      </c>
      <c r="E189" s="16" t="s">
        <v>1238</v>
      </c>
      <c r="F189" s="16" t="s">
        <v>247</v>
      </c>
      <c r="G189" s="1">
        <v>5</v>
      </c>
      <c r="H189" s="1">
        <v>8</v>
      </c>
      <c r="I189" s="1">
        <v>3</v>
      </c>
      <c r="J189" s="1">
        <v>6</v>
      </c>
      <c r="K189" s="1">
        <v>2</v>
      </c>
      <c r="L189" s="1">
        <v>11</v>
      </c>
      <c r="M189" s="1">
        <v>3</v>
      </c>
      <c r="N189" s="1">
        <v>8</v>
      </c>
      <c r="O189" s="1">
        <v>3</v>
      </c>
      <c r="P189" s="1">
        <v>2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1</v>
      </c>
      <c r="Y189" s="1">
        <v>5</v>
      </c>
      <c r="Z189" s="1">
        <v>1</v>
      </c>
      <c r="AA189" s="1">
        <f>SUM(G189:Z189)</f>
        <v>59</v>
      </c>
    </row>
    <row r="190" spans="1:27" x14ac:dyDescent="0.3">
      <c r="A190" s="14" t="s">
        <v>251</v>
      </c>
      <c r="B190" s="14" t="s">
        <v>363</v>
      </c>
      <c r="C190" s="14" t="s">
        <v>1213</v>
      </c>
      <c r="D190" s="16" t="s">
        <v>934</v>
      </c>
      <c r="E190" s="16" t="s">
        <v>933</v>
      </c>
      <c r="F190" s="16" t="s">
        <v>363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f>SUM(G190:Z190)</f>
        <v>1</v>
      </c>
    </row>
    <row r="191" spans="1:27" x14ac:dyDescent="0.3">
      <c r="A191" s="14" t="s">
        <v>251</v>
      </c>
      <c r="B191" s="14" t="s">
        <v>248</v>
      </c>
      <c r="C191" s="15" t="s">
        <v>701</v>
      </c>
      <c r="D191" s="16" t="s">
        <v>377</v>
      </c>
      <c r="E191" s="16" t="s">
        <v>377</v>
      </c>
      <c r="F191" s="16" t="s">
        <v>248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f>SUM(G191:Z191)</f>
        <v>0</v>
      </c>
    </row>
    <row r="192" spans="1:27" x14ac:dyDescent="0.3">
      <c r="A192" s="14" t="s">
        <v>362</v>
      </c>
      <c r="B192" s="14" t="s">
        <v>356</v>
      </c>
      <c r="C192" s="15" t="s">
        <v>1239</v>
      </c>
      <c r="D192" s="16" t="s">
        <v>377</v>
      </c>
      <c r="E192" s="16" t="s">
        <v>377</v>
      </c>
      <c r="F192" s="16" t="s">
        <v>356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f>SUM(G192:Z192)</f>
        <v>0</v>
      </c>
    </row>
    <row r="193" spans="1:27" x14ac:dyDescent="0.3">
      <c r="A193" s="14" t="s">
        <v>362</v>
      </c>
      <c r="B193" s="14" t="s">
        <v>357</v>
      </c>
      <c r="C193" s="15" t="s">
        <v>559</v>
      </c>
      <c r="D193" s="16" t="s">
        <v>780</v>
      </c>
      <c r="E193" s="16" t="s">
        <v>559</v>
      </c>
      <c r="F193" s="16" t="s">
        <v>357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0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3</v>
      </c>
      <c r="W193" s="1">
        <v>1</v>
      </c>
      <c r="X193" s="1">
        <v>4</v>
      </c>
      <c r="Y193" s="1">
        <v>20</v>
      </c>
      <c r="Z193" s="1">
        <v>0</v>
      </c>
      <c r="AA193" s="1">
        <f>SUM(G193:Z193)</f>
        <v>32</v>
      </c>
    </row>
    <row r="194" spans="1:27" x14ac:dyDescent="0.3">
      <c r="A194" s="14" t="s">
        <v>251</v>
      </c>
      <c r="B194" s="14" t="s">
        <v>249</v>
      </c>
      <c r="C194" s="15" t="s">
        <v>1274</v>
      </c>
      <c r="D194" s="16" t="s">
        <v>377</v>
      </c>
      <c r="E194" s="16" t="s">
        <v>377</v>
      </c>
      <c r="F194" s="16" t="s">
        <v>249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f>SUM(G194:Z194)</f>
        <v>0</v>
      </c>
    </row>
    <row r="195" spans="1:27" x14ac:dyDescent="0.3">
      <c r="A195" s="14" t="s">
        <v>303</v>
      </c>
      <c r="B195" s="14" t="s">
        <v>299</v>
      </c>
      <c r="C195" s="15" t="s">
        <v>1240</v>
      </c>
      <c r="D195" s="16" t="s">
        <v>1241</v>
      </c>
      <c r="E195" s="16" t="s">
        <v>1242</v>
      </c>
      <c r="F195" s="16" t="s">
        <v>299</v>
      </c>
      <c r="G195" s="1">
        <v>0</v>
      </c>
      <c r="H195" s="1">
        <v>0</v>
      </c>
      <c r="I195" s="1">
        <v>0</v>
      </c>
      <c r="J195" s="1">
        <v>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f>SUM(G195:Z195)</f>
        <v>2</v>
      </c>
    </row>
    <row r="196" spans="1:27" x14ac:dyDescent="0.3">
      <c r="A196" s="14" t="s">
        <v>303</v>
      </c>
      <c r="B196" s="14" t="s">
        <v>300</v>
      </c>
      <c r="C196" s="15" t="s">
        <v>1243</v>
      </c>
      <c r="D196" s="16" t="s">
        <v>730</v>
      </c>
      <c r="E196" s="16" t="s">
        <v>729</v>
      </c>
      <c r="F196" s="16" t="s">
        <v>300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f>SUM(G196:Z196)</f>
        <v>1</v>
      </c>
    </row>
    <row r="197" spans="1:27" x14ac:dyDescent="0.3">
      <c r="A197" s="14" t="s">
        <v>303</v>
      </c>
      <c r="B197" s="14" t="s">
        <v>301</v>
      </c>
      <c r="C197" s="15" t="s">
        <v>1204</v>
      </c>
      <c r="D197" s="1" t="s">
        <v>724</v>
      </c>
      <c r="E197" s="1" t="s">
        <v>725</v>
      </c>
      <c r="F197" s="16" t="s">
        <v>301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1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0</v>
      </c>
      <c r="AA197" s="1">
        <f>SUM(G197:Z197)</f>
        <v>5</v>
      </c>
    </row>
    <row r="198" spans="1:27" x14ac:dyDescent="0.3">
      <c r="A198" s="14" t="s">
        <v>362</v>
      </c>
      <c r="B198" s="14" t="s">
        <v>358</v>
      </c>
      <c r="C198" s="15" t="s">
        <v>1222</v>
      </c>
      <c r="D198" s="16" t="s">
        <v>913</v>
      </c>
      <c r="E198" s="16" t="s">
        <v>912</v>
      </c>
      <c r="F198" s="16" t="s">
        <v>358</v>
      </c>
      <c r="G198" s="1">
        <v>1</v>
      </c>
      <c r="H198" s="1">
        <v>0</v>
      </c>
      <c r="I198" s="1">
        <v>0</v>
      </c>
      <c r="J198" s="1">
        <v>1</v>
      </c>
      <c r="K198" s="1">
        <v>0</v>
      </c>
      <c r="L198" s="1">
        <v>1</v>
      </c>
      <c r="M198" s="1">
        <v>0</v>
      </c>
      <c r="N198" s="1">
        <v>5</v>
      </c>
      <c r="O198" s="1">
        <v>0</v>
      </c>
      <c r="P198" s="1">
        <v>0</v>
      </c>
      <c r="Q198" s="1">
        <v>7</v>
      </c>
      <c r="R198" s="1">
        <v>7</v>
      </c>
      <c r="S198" s="1">
        <v>37</v>
      </c>
      <c r="T198" s="1">
        <v>4</v>
      </c>
      <c r="U198" s="1">
        <v>5</v>
      </c>
      <c r="V198" s="1">
        <v>11</v>
      </c>
      <c r="W198" s="1">
        <v>0</v>
      </c>
      <c r="X198" s="1">
        <v>1</v>
      </c>
      <c r="Y198" s="1">
        <v>25</v>
      </c>
      <c r="Z198" s="1">
        <v>0</v>
      </c>
      <c r="AA198" s="1">
        <f>SUM(G198:Z198)</f>
        <v>105</v>
      </c>
    </row>
    <row r="199" spans="1:27" x14ac:dyDescent="0.3">
      <c r="A199" s="14" t="s">
        <v>362</v>
      </c>
      <c r="B199" s="14" t="s">
        <v>359</v>
      </c>
      <c r="C199" s="15" t="s">
        <v>1222</v>
      </c>
      <c r="D199" s="16" t="s">
        <v>377</v>
      </c>
      <c r="E199" s="16" t="s">
        <v>377</v>
      </c>
      <c r="F199" s="16" t="s">
        <v>359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f>SUM(G199:Z199)</f>
        <v>0</v>
      </c>
    </row>
    <row r="200" spans="1:27" x14ac:dyDescent="0.3">
      <c r="A200" s="14" t="s">
        <v>303</v>
      </c>
      <c r="B200" s="14" t="s">
        <v>302</v>
      </c>
      <c r="C200" s="15" t="s">
        <v>1244</v>
      </c>
      <c r="D200" s="16" t="s">
        <v>377</v>
      </c>
      <c r="E200" s="16" t="s">
        <v>377</v>
      </c>
      <c r="F200" s="16" t="s">
        <v>302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f>SUM(G200:Z200)</f>
        <v>0</v>
      </c>
    </row>
    <row r="201" spans="1:27" x14ac:dyDescent="0.3">
      <c r="A201" s="14" t="s">
        <v>362</v>
      </c>
      <c r="B201" s="14" t="s">
        <v>360</v>
      </c>
      <c r="C201" s="15" t="s">
        <v>948</v>
      </c>
      <c r="D201" s="16" t="s">
        <v>377</v>
      </c>
      <c r="E201" s="16" t="s">
        <v>377</v>
      </c>
      <c r="F201" s="16" t="s">
        <v>360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f>SUM(G201:Z201)</f>
        <v>0</v>
      </c>
    </row>
    <row r="202" spans="1:27" x14ac:dyDescent="0.3">
      <c r="A202" s="14" t="s">
        <v>362</v>
      </c>
      <c r="B202" s="14" t="s">
        <v>361</v>
      </c>
      <c r="C202" s="14" t="s">
        <v>1206</v>
      </c>
      <c r="D202" s="16" t="s">
        <v>377</v>
      </c>
      <c r="E202" s="16" t="s">
        <v>377</v>
      </c>
      <c r="F202" s="16" t="s">
        <v>361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f>SUM(G202:Z202)</f>
        <v>0</v>
      </c>
    </row>
    <row r="203" spans="1:27" x14ac:dyDescent="0.3">
      <c r="A203" s="14" t="s">
        <v>251</v>
      </c>
      <c r="B203" s="14" t="s">
        <v>250</v>
      </c>
      <c r="C203" s="15" t="s">
        <v>1245</v>
      </c>
      <c r="D203" s="16" t="s">
        <v>740</v>
      </c>
      <c r="E203" s="16" t="s">
        <v>739</v>
      </c>
      <c r="F203" s="16" t="s">
        <v>250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0</v>
      </c>
      <c r="O203" s="1">
        <v>2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f>SUM(G203:Z203)</f>
        <v>4</v>
      </c>
    </row>
    <row r="204" spans="1:27" x14ac:dyDescent="0.3">
      <c r="A204" s="14" t="s">
        <v>281</v>
      </c>
      <c r="B204" s="15" t="s">
        <v>377</v>
      </c>
      <c r="C204" s="15" t="s">
        <v>1246</v>
      </c>
      <c r="D204" s="16" t="s">
        <v>704</v>
      </c>
      <c r="E204" s="16" t="s">
        <v>705</v>
      </c>
      <c r="F204" s="16" t="s">
        <v>1033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1</v>
      </c>
      <c r="P204" s="1">
        <v>1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f>SUM(G204:Z204)</f>
        <v>3</v>
      </c>
    </row>
    <row r="205" spans="1:27" x14ac:dyDescent="0.3">
      <c r="A205" s="14" t="s">
        <v>251</v>
      </c>
      <c r="B205" s="15" t="s">
        <v>377</v>
      </c>
      <c r="C205" s="15" t="s">
        <v>715</v>
      </c>
      <c r="D205" s="16" t="s">
        <v>716</v>
      </c>
      <c r="E205" s="16" t="s">
        <v>715</v>
      </c>
      <c r="F205" s="16" t="s">
        <v>1034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1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f>SUM(G205:Z205)</f>
        <v>3</v>
      </c>
    </row>
    <row r="206" spans="1:27" x14ac:dyDescent="0.3">
      <c r="A206" s="14" t="s">
        <v>251</v>
      </c>
      <c r="B206" s="15" t="s">
        <v>377</v>
      </c>
      <c r="C206" s="15" t="s">
        <v>1272</v>
      </c>
      <c r="D206" s="16" t="s">
        <v>932</v>
      </c>
      <c r="E206" s="16" t="s">
        <v>931</v>
      </c>
      <c r="F206" s="16" t="s">
        <v>1035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f>SUM(G206:Z206)</f>
        <v>1</v>
      </c>
    </row>
    <row r="207" spans="1:27" x14ac:dyDescent="0.3">
      <c r="A207" s="14" t="s">
        <v>303</v>
      </c>
      <c r="B207" s="15" t="s">
        <v>377</v>
      </c>
      <c r="C207" s="15" t="s">
        <v>1247</v>
      </c>
      <c r="D207" s="16" t="s">
        <v>730</v>
      </c>
      <c r="E207" s="16" t="s">
        <v>733</v>
      </c>
      <c r="F207" s="16" t="s">
        <v>1036</v>
      </c>
      <c r="G207" s="1">
        <v>1</v>
      </c>
      <c r="H207" s="1">
        <v>0</v>
      </c>
      <c r="I207" s="1">
        <v>1</v>
      </c>
      <c r="J207" s="1">
        <v>0</v>
      </c>
      <c r="K207" s="1">
        <v>2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f>SUM(G207:Z207)</f>
        <v>5</v>
      </c>
    </row>
    <row r="208" spans="1:27" x14ac:dyDescent="0.3">
      <c r="A208" s="14" t="s">
        <v>303</v>
      </c>
      <c r="B208" s="15" t="s">
        <v>377</v>
      </c>
      <c r="C208" s="15" t="s">
        <v>1202</v>
      </c>
      <c r="D208" s="16" t="s">
        <v>730</v>
      </c>
      <c r="E208" s="16" t="s">
        <v>734</v>
      </c>
      <c r="F208" s="16" t="s">
        <v>1037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f>SUM(G208:Z208)</f>
        <v>1</v>
      </c>
    </row>
    <row r="209" spans="1:27" x14ac:dyDescent="0.3">
      <c r="A209" s="14" t="s">
        <v>303</v>
      </c>
      <c r="B209" s="15" t="s">
        <v>377</v>
      </c>
      <c r="C209" s="15" t="s">
        <v>735</v>
      </c>
      <c r="D209" s="16" t="s">
        <v>731</v>
      </c>
      <c r="E209" s="16" t="s">
        <v>735</v>
      </c>
      <c r="F209" s="16" t="s">
        <v>1038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f>SUM(G209:Z209)</f>
        <v>1</v>
      </c>
    </row>
    <row r="210" spans="1:27" x14ac:dyDescent="0.3">
      <c r="A210" s="14" t="s">
        <v>303</v>
      </c>
      <c r="B210" s="15" t="s">
        <v>377</v>
      </c>
      <c r="C210" s="15" t="s">
        <v>1248</v>
      </c>
      <c r="D210" s="16" t="s">
        <v>732</v>
      </c>
      <c r="E210" s="16" t="s">
        <v>736</v>
      </c>
      <c r="F210" s="16" t="s">
        <v>1039</v>
      </c>
      <c r="G210" s="1">
        <v>0</v>
      </c>
      <c r="H210" s="1">
        <v>0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f>SUM(G210:Z210)</f>
        <v>1</v>
      </c>
    </row>
    <row r="211" spans="1:27" x14ac:dyDescent="0.3">
      <c r="A211" s="14" t="s">
        <v>303</v>
      </c>
      <c r="B211" s="15" t="s">
        <v>377</v>
      </c>
      <c r="C211" s="15" t="s">
        <v>738</v>
      </c>
      <c r="D211" s="16" t="s">
        <v>737</v>
      </c>
      <c r="E211" s="16" t="s">
        <v>738</v>
      </c>
      <c r="F211" s="16" t="s">
        <v>1040</v>
      </c>
      <c r="G211" s="1">
        <v>2</v>
      </c>
      <c r="H211" s="1">
        <v>0</v>
      </c>
      <c r="I211" s="1">
        <v>0</v>
      </c>
      <c r="J211" s="1">
        <v>1</v>
      </c>
      <c r="K211" s="1">
        <v>1</v>
      </c>
      <c r="L211" s="1">
        <v>0</v>
      </c>
      <c r="M211" s="1">
        <v>0</v>
      </c>
      <c r="N211" s="1">
        <v>1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f>SUM(G211:Z211)</f>
        <v>5</v>
      </c>
    </row>
    <row r="212" spans="1:27" x14ac:dyDescent="0.3">
      <c r="A212" s="14" t="s">
        <v>251</v>
      </c>
      <c r="B212" s="15" t="s">
        <v>377</v>
      </c>
      <c r="C212" s="15" t="s">
        <v>739</v>
      </c>
      <c r="D212" s="16" t="s">
        <v>741</v>
      </c>
      <c r="E212" s="16" t="s">
        <v>742</v>
      </c>
      <c r="F212" s="16" t="s">
        <v>1041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  <c r="Z212" s="1">
        <v>0</v>
      </c>
      <c r="AA212" s="1">
        <f>SUM(G212:Z212)</f>
        <v>1</v>
      </c>
    </row>
    <row r="213" spans="1:27" x14ac:dyDescent="0.3">
      <c r="A213" s="14" t="s">
        <v>251</v>
      </c>
      <c r="B213" s="15" t="s">
        <v>377</v>
      </c>
      <c r="C213" s="15" t="s">
        <v>747</v>
      </c>
      <c r="D213" s="16" t="s">
        <v>748</v>
      </c>
      <c r="E213" s="16" t="s">
        <v>747</v>
      </c>
      <c r="F213" s="16" t="s">
        <v>1042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2</v>
      </c>
      <c r="AA213" s="1">
        <f>SUM(G213:Z213)</f>
        <v>2</v>
      </c>
    </row>
    <row r="214" spans="1:27" x14ac:dyDescent="0.3">
      <c r="A214" s="14" t="s">
        <v>303</v>
      </c>
      <c r="B214" s="15" t="s">
        <v>377</v>
      </c>
      <c r="C214" s="15" t="s">
        <v>1249</v>
      </c>
      <c r="D214" s="16" t="s">
        <v>746</v>
      </c>
      <c r="E214" s="16" t="s">
        <v>745</v>
      </c>
      <c r="F214" s="16" t="s">
        <v>1043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f>SUM(G214:Z214)</f>
        <v>1</v>
      </c>
    </row>
    <row r="215" spans="1:27" x14ac:dyDescent="0.3">
      <c r="A215" s="14" t="s">
        <v>303</v>
      </c>
      <c r="B215" s="15" t="s">
        <v>377</v>
      </c>
      <c r="C215" s="15" t="s">
        <v>1250</v>
      </c>
      <c r="D215" s="16" t="s">
        <v>744</v>
      </c>
      <c r="E215" s="16" t="s">
        <v>743</v>
      </c>
      <c r="F215" s="16" t="s">
        <v>1044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f>SUM(G215:Z215)</f>
        <v>1</v>
      </c>
    </row>
    <row r="216" spans="1:27" x14ac:dyDescent="0.3">
      <c r="A216" s="14" t="s">
        <v>251</v>
      </c>
      <c r="B216" s="15" t="s">
        <v>377</v>
      </c>
      <c r="C216" s="15" t="s">
        <v>752</v>
      </c>
      <c r="D216" s="16" t="s">
        <v>1251</v>
      </c>
      <c r="E216" s="16" t="s">
        <v>1252</v>
      </c>
      <c r="F216" s="16" t="s">
        <v>1045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3</v>
      </c>
      <c r="O216" s="1">
        <v>0</v>
      </c>
      <c r="P216" s="1">
        <v>2</v>
      </c>
      <c r="Q216" s="1">
        <v>0</v>
      </c>
      <c r="R216" s="1">
        <v>2</v>
      </c>
      <c r="S216" s="1">
        <v>1</v>
      </c>
      <c r="T216" s="1">
        <v>1</v>
      </c>
      <c r="U216" s="1">
        <v>0</v>
      </c>
      <c r="V216" s="1">
        <v>0</v>
      </c>
      <c r="W216" s="1">
        <v>0</v>
      </c>
      <c r="X216" s="1">
        <v>0</v>
      </c>
      <c r="Y216" s="1">
        <v>4</v>
      </c>
      <c r="Z216" s="1">
        <v>5</v>
      </c>
      <c r="AA216" s="1">
        <f>SUM(G216:Z216)</f>
        <v>19</v>
      </c>
    </row>
    <row r="217" spans="1:27" x14ac:dyDescent="0.3">
      <c r="A217" s="14" t="s">
        <v>251</v>
      </c>
      <c r="B217" s="15" t="s">
        <v>377</v>
      </c>
      <c r="C217" s="15" t="s">
        <v>938</v>
      </c>
      <c r="D217" s="16" t="s">
        <v>937</v>
      </c>
      <c r="E217" s="16" t="s">
        <v>938</v>
      </c>
      <c r="F217" s="16" t="s">
        <v>1046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0</v>
      </c>
      <c r="Y217" s="1">
        <v>0</v>
      </c>
      <c r="Z217" s="1">
        <v>0</v>
      </c>
      <c r="AA217" s="1">
        <f>SUM(G217:Z217)</f>
        <v>1</v>
      </c>
    </row>
    <row r="218" spans="1:27" x14ac:dyDescent="0.3">
      <c r="A218" s="14" t="s">
        <v>251</v>
      </c>
      <c r="B218" s="15" t="s">
        <v>377</v>
      </c>
      <c r="C218" s="15" t="s">
        <v>940</v>
      </c>
      <c r="D218" s="16" t="s">
        <v>939</v>
      </c>
      <c r="E218" s="16" t="s">
        <v>940</v>
      </c>
      <c r="F218" s="16" t="s">
        <v>1047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f>SUM(G218:Z218)</f>
        <v>1</v>
      </c>
    </row>
    <row r="219" spans="1:27" x14ac:dyDescent="0.3">
      <c r="A219" s="14" t="s">
        <v>362</v>
      </c>
      <c r="B219" s="15" t="s">
        <v>377</v>
      </c>
      <c r="C219" s="15" t="s">
        <v>783</v>
      </c>
      <c r="D219" s="16" t="s">
        <v>784</v>
      </c>
      <c r="E219" s="16" t="s">
        <v>783</v>
      </c>
      <c r="F219" s="16" t="s">
        <v>1048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1</v>
      </c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1</v>
      </c>
      <c r="Z219" s="1">
        <v>0</v>
      </c>
      <c r="AA219" s="1">
        <f>SUM(G219:Z219)</f>
        <v>3</v>
      </c>
    </row>
    <row r="220" spans="1:27" x14ac:dyDescent="0.3">
      <c r="A220" s="14" t="s">
        <v>281</v>
      </c>
      <c r="B220" s="15" t="s">
        <v>377</v>
      </c>
      <c r="C220" s="15" t="s">
        <v>788</v>
      </c>
      <c r="D220" s="16" t="s">
        <v>951</v>
      </c>
      <c r="E220" s="16" t="s">
        <v>788</v>
      </c>
      <c r="F220" s="16" t="s">
        <v>1049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f>SUM(G220:Z220)</f>
        <v>1</v>
      </c>
    </row>
    <row r="221" spans="1:27" x14ac:dyDescent="0.3">
      <c r="A221" s="14" t="s">
        <v>251</v>
      </c>
      <c r="B221" s="15" t="s">
        <v>377</v>
      </c>
      <c r="C221" s="15" t="s">
        <v>796</v>
      </c>
      <c r="D221" s="16" t="s">
        <v>799</v>
      </c>
      <c r="E221" s="16" t="s">
        <v>796</v>
      </c>
      <c r="F221" s="16" t="s">
        <v>1050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f>SUM(G221:Z221)</f>
        <v>2</v>
      </c>
    </row>
    <row r="222" spans="1:27" x14ac:dyDescent="0.3">
      <c r="A222" s="14" t="s">
        <v>251</v>
      </c>
      <c r="B222" s="15" t="s">
        <v>377</v>
      </c>
      <c r="C222" s="15" t="s">
        <v>797</v>
      </c>
      <c r="D222" s="16" t="s">
        <v>800</v>
      </c>
      <c r="E222" s="16" t="s">
        <v>797</v>
      </c>
      <c r="F222" s="16" t="s">
        <v>1051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>
        <v>0</v>
      </c>
      <c r="Z222" s="1">
        <v>0</v>
      </c>
      <c r="AA222" s="1">
        <f>SUM(G222:Z222)</f>
        <v>1</v>
      </c>
    </row>
    <row r="223" spans="1:27" x14ac:dyDescent="0.3">
      <c r="A223" s="14" t="s">
        <v>251</v>
      </c>
      <c r="B223" s="15" t="s">
        <v>377</v>
      </c>
      <c r="C223" s="15" t="s">
        <v>798</v>
      </c>
      <c r="D223" s="16" t="s">
        <v>801</v>
      </c>
      <c r="E223" s="16" t="s">
        <v>798</v>
      </c>
      <c r="F223" s="16" t="s">
        <v>1052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</v>
      </c>
      <c r="M223" s="1">
        <v>0</v>
      </c>
      <c r="N223" s="1">
        <v>1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3</v>
      </c>
      <c r="Z223" s="1">
        <v>0</v>
      </c>
      <c r="AA223" s="1">
        <f>SUM(G223:Z223)</f>
        <v>6</v>
      </c>
    </row>
    <row r="224" spans="1:27" x14ac:dyDescent="0.3">
      <c r="A224" s="14" t="s">
        <v>251</v>
      </c>
      <c r="B224" s="15" t="s">
        <v>377</v>
      </c>
      <c r="C224" s="15" t="s">
        <v>1253</v>
      </c>
      <c r="D224" s="16" t="s">
        <v>943</v>
      </c>
      <c r="E224" s="16" t="s">
        <v>941</v>
      </c>
      <c r="F224" s="16" t="s">
        <v>1053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2</v>
      </c>
      <c r="N224" s="1">
        <v>0</v>
      </c>
      <c r="O224" s="1">
        <v>1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0</v>
      </c>
      <c r="X224" s="1">
        <v>1</v>
      </c>
      <c r="Y224" s="1">
        <v>3</v>
      </c>
      <c r="Z224" s="1">
        <v>5</v>
      </c>
      <c r="AA224" s="1">
        <f>SUM(G224:Z224)</f>
        <v>15</v>
      </c>
    </row>
    <row r="225" spans="1:27" x14ac:dyDescent="0.3">
      <c r="A225" s="14" t="s">
        <v>251</v>
      </c>
      <c r="B225" s="15" t="s">
        <v>377</v>
      </c>
      <c r="C225" s="15" t="s">
        <v>945</v>
      </c>
      <c r="D225" s="16" t="s">
        <v>944</v>
      </c>
      <c r="E225" s="16" t="s">
        <v>945</v>
      </c>
      <c r="F225" s="16" t="s">
        <v>1054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1</v>
      </c>
      <c r="X225" s="1">
        <v>0</v>
      </c>
      <c r="Y225" s="1">
        <v>1</v>
      </c>
      <c r="Z225" s="1">
        <v>0</v>
      </c>
      <c r="AA225" s="1">
        <f>SUM(G225:Z225)</f>
        <v>3</v>
      </c>
    </row>
    <row r="226" spans="1:27" x14ac:dyDescent="0.3">
      <c r="A226" s="14" t="s">
        <v>251</v>
      </c>
      <c r="B226" s="15" t="s">
        <v>377</v>
      </c>
      <c r="C226" s="15" t="s">
        <v>942</v>
      </c>
      <c r="D226" s="16" t="s">
        <v>1254</v>
      </c>
      <c r="E226" s="16" t="s">
        <v>1255</v>
      </c>
      <c r="F226" s="16" t="s">
        <v>1055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</v>
      </c>
      <c r="M226" s="1">
        <v>2</v>
      </c>
      <c r="N226" s="1">
        <v>1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5</v>
      </c>
      <c r="Z226" s="1">
        <v>0</v>
      </c>
      <c r="AA226" s="1">
        <f>SUM(G226:Z226)</f>
        <v>11</v>
      </c>
    </row>
    <row r="227" spans="1:27" x14ac:dyDescent="0.3">
      <c r="A227" s="14" t="s">
        <v>251</v>
      </c>
      <c r="B227" s="15" t="s">
        <v>377</v>
      </c>
      <c r="C227" s="15" t="s">
        <v>946</v>
      </c>
      <c r="D227" s="16" t="s">
        <v>947</v>
      </c>
      <c r="E227" s="16" t="s">
        <v>946</v>
      </c>
      <c r="F227" s="16" t="s">
        <v>1056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2</v>
      </c>
      <c r="Z227" s="1">
        <v>0</v>
      </c>
      <c r="AA227" s="1">
        <f>SUM(G227:Z227)</f>
        <v>2</v>
      </c>
    </row>
    <row r="228" spans="1:27" x14ac:dyDescent="0.3">
      <c r="A228" s="14" t="s">
        <v>281</v>
      </c>
      <c r="B228" s="15" t="s">
        <v>377</v>
      </c>
      <c r="C228" s="15" t="s">
        <v>1256</v>
      </c>
      <c r="D228" s="16" t="s">
        <v>813</v>
      </c>
      <c r="E228" s="16" t="s">
        <v>812</v>
      </c>
      <c r="F228" s="16" t="s">
        <v>1057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1</v>
      </c>
      <c r="Y228" s="1">
        <v>0</v>
      </c>
      <c r="Z228" s="1">
        <v>0</v>
      </c>
      <c r="AA228" s="1">
        <f>SUM(G228:Z228)</f>
        <v>1</v>
      </c>
    </row>
    <row r="229" spans="1:27" x14ac:dyDescent="0.3">
      <c r="A229" s="14" t="s">
        <v>251</v>
      </c>
      <c r="B229" s="15" t="s">
        <v>377</v>
      </c>
      <c r="C229" s="15" t="s">
        <v>814</v>
      </c>
      <c r="D229" s="16" t="s">
        <v>815</v>
      </c>
      <c r="E229" s="16" t="s">
        <v>814</v>
      </c>
      <c r="F229" s="16" t="s">
        <v>1058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1</v>
      </c>
      <c r="Z229" s="1">
        <v>0</v>
      </c>
      <c r="AA229" s="1">
        <f>SUM(G229:Z229)</f>
        <v>1</v>
      </c>
    </row>
    <row r="230" spans="1:27" x14ac:dyDescent="0.3">
      <c r="A230" s="14" t="s">
        <v>251</v>
      </c>
      <c r="B230" s="15" t="s">
        <v>377</v>
      </c>
      <c r="C230" s="15" t="s">
        <v>1210</v>
      </c>
      <c r="D230" s="16" t="s">
        <v>826</v>
      </c>
      <c r="E230" s="16" t="s">
        <v>825</v>
      </c>
      <c r="F230" s="16" t="s">
        <v>1059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f>SUM(G230:Z230)</f>
        <v>1</v>
      </c>
    </row>
    <row r="231" spans="1:27" x14ac:dyDescent="0.3">
      <c r="A231" s="14" t="s">
        <v>251</v>
      </c>
      <c r="B231" s="15" t="s">
        <v>377</v>
      </c>
      <c r="C231" s="15" t="s">
        <v>827</v>
      </c>
      <c r="D231" s="16" t="s">
        <v>952</v>
      </c>
      <c r="E231" s="16" t="s">
        <v>827</v>
      </c>
      <c r="F231" s="16" t="s">
        <v>1060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f>SUM(G231:Z231)</f>
        <v>1</v>
      </c>
    </row>
    <row r="232" spans="1:27" x14ac:dyDescent="0.3">
      <c r="A232" s="14" t="s">
        <v>251</v>
      </c>
      <c r="B232" s="15" t="s">
        <v>377</v>
      </c>
      <c r="C232" s="15" t="s">
        <v>836</v>
      </c>
      <c r="D232" s="16" t="s">
        <v>953</v>
      </c>
      <c r="E232" s="16" t="s">
        <v>836</v>
      </c>
      <c r="F232" s="16" t="s">
        <v>1061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1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1</v>
      </c>
      <c r="AA232" s="1">
        <f>SUM(G232:Z232)</f>
        <v>2</v>
      </c>
    </row>
    <row r="233" spans="1:27" x14ac:dyDescent="0.3">
      <c r="A233" s="14" t="s">
        <v>251</v>
      </c>
      <c r="B233" s="15" t="s">
        <v>377</v>
      </c>
      <c r="C233" s="15" t="s">
        <v>835</v>
      </c>
      <c r="D233" s="16" t="s">
        <v>954</v>
      </c>
      <c r="E233" s="16" t="s">
        <v>835</v>
      </c>
      <c r="F233" s="16" t="s">
        <v>1062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f>SUM(G233:Z233)</f>
        <v>1</v>
      </c>
    </row>
    <row r="234" spans="1:27" x14ac:dyDescent="0.3">
      <c r="A234" s="14" t="s">
        <v>251</v>
      </c>
      <c r="B234" s="15" t="s">
        <v>377</v>
      </c>
      <c r="C234" s="15" t="s">
        <v>839</v>
      </c>
      <c r="D234" s="16" t="s">
        <v>838</v>
      </c>
      <c r="E234" s="16" t="s">
        <v>839</v>
      </c>
      <c r="F234" s="16" t="s">
        <v>1063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f>SUM(G234:Z234)</f>
        <v>1</v>
      </c>
    </row>
    <row r="235" spans="1:27" x14ac:dyDescent="0.3">
      <c r="A235" s="14" t="s">
        <v>281</v>
      </c>
      <c r="B235" s="15" t="s">
        <v>377</v>
      </c>
      <c r="C235" s="15" t="s">
        <v>865</v>
      </c>
      <c r="D235" s="16" t="s">
        <v>864</v>
      </c>
      <c r="E235" s="16" t="s">
        <v>865</v>
      </c>
      <c r="F235" s="16" t="s">
        <v>1064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</v>
      </c>
      <c r="Z235" s="1">
        <v>0</v>
      </c>
      <c r="AA235" s="1">
        <f>SUM(G235:Z235)</f>
        <v>1</v>
      </c>
    </row>
    <row r="236" spans="1:27" x14ac:dyDescent="0.3">
      <c r="A236" s="14" t="s">
        <v>281</v>
      </c>
      <c r="B236" s="15" t="s">
        <v>377</v>
      </c>
      <c r="C236" s="15" t="s">
        <v>867</v>
      </c>
      <c r="D236" s="16" t="s">
        <v>866</v>
      </c>
      <c r="E236" s="16" t="s">
        <v>867</v>
      </c>
      <c r="F236" s="16" t="s">
        <v>1065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0</v>
      </c>
      <c r="Y236" s="1">
        <v>1</v>
      </c>
      <c r="Z236" s="1">
        <v>0</v>
      </c>
      <c r="AA236" s="1">
        <f>SUM(G236:Z236)</f>
        <v>2</v>
      </c>
    </row>
    <row r="237" spans="1:27" x14ac:dyDescent="0.3">
      <c r="A237" s="14" t="s">
        <v>251</v>
      </c>
      <c r="B237" s="15" t="s">
        <v>377</v>
      </c>
      <c r="C237" s="15" t="s">
        <v>1176</v>
      </c>
      <c r="D237" s="16" t="s">
        <v>868</v>
      </c>
      <c r="E237" s="16" t="s">
        <v>869</v>
      </c>
      <c r="F237" s="16" t="s">
        <v>1066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f>SUM(G237:Z237)</f>
        <v>1</v>
      </c>
    </row>
    <row r="238" spans="1:27" x14ac:dyDescent="0.3">
      <c r="A238" s="14" t="s">
        <v>251</v>
      </c>
      <c r="B238" s="15" t="s">
        <v>377</v>
      </c>
      <c r="C238" s="15" t="s">
        <v>883</v>
      </c>
      <c r="D238" s="16" t="s">
        <v>884</v>
      </c>
      <c r="E238" s="16" t="s">
        <v>883</v>
      </c>
      <c r="F238" s="16" t="s">
        <v>1067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0</v>
      </c>
      <c r="AA238" s="1">
        <f>SUM(G238:Z238)</f>
        <v>1</v>
      </c>
    </row>
    <row r="239" spans="1:27" x14ac:dyDescent="0.3">
      <c r="A239" s="14" t="s">
        <v>362</v>
      </c>
      <c r="B239" s="15" t="s">
        <v>377</v>
      </c>
      <c r="C239" s="15" t="s">
        <v>980</v>
      </c>
      <c r="D239" s="16" t="s">
        <v>891</v>
      </c>
      <c r="E239" s="16" t="s">
        <v>980</v>
      </c>
      <c r="F239" s="16" t="s">
        <v>1068</v>
      </c>
      <c r="G239" s="1">
        <v>0</v>
      </c>
      <c r="H239" s="1">
        <v>0</v>
      </c>
      <c r="I239" s="1">
        <v>0</v>
      </c>
      <c r="J239" s="1">
        <v>0</v>
      </c>
      <c r="K239" s="1">
        <v>1</v>
      </c>
      <c r="L239" s="1">
        <v>0</v>
      </c>
      <c r="M239" s="1">
        <v>0</v>
      </c>
      <c r="N239" s="1">
        <v>3</v>
      </c>
      <c r="O239" s="1">
        <v>0</v>
      </c>
      <c r="P239" s="1">
        <v>0</v>
      </c>
      <c r="Q239" s="1">
        <v>0</v>
      </c>
      <c r="R239" s="1">
        <v>1</v>
      </c>
      <c r="S239" s="1">
        <v>4</v>
      </c>
      <c r="T239" s="1">
        <v>4</v>
      </c>
      <c r="U239" s="1">
        <v>3</v>
      </c>
      <c r="V239" s="1">
        <v>4</v>
      </c>
      <c r="W239" s="1">
        <v>1</v>
      </c>
      <c r="X239" s="1">
        <v>1</v>
      </c>
      <c r="Y239" s="1">
        <v>4</v>
      </c>
      <c r="Z239" s="1">
        <v>1</v>
      </c>
      <c r="AA239" s="1">
        <f>SUM(G239:Z239)</f>
        <v>27</v>
      </c>
    </row>
    <row r="240" spans="1:27" x14ac:dyDescent="0.3">
      <c r="A240" s="14" t="s">
        <v>362</v>
      </c>
      <c r="B240" s="15" t="s">
        <v>377</v>
      </c>
      <c r="C240" s="15" t="s">
        <v>890</v>
      </c>
      <c r="D240" s="16" t="s">
        <v>892</v>
      </c>
      <c r="E240" s="16" t="s">
        <v>890</v>
      </c>
      <c r="F240" s="16" t="s">
        <v>1069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0</v>
      </c>
      <c r="P240" s="1">
        <v>0</v>
      </c>
      <c r="Q240" s="1">
        <v>0</v>
      </c>
      <c r="R240" s="1">
        <v>0</v>
      </c>
      <c r="S240" s="1">
        <v>1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f>SUM(G240:Z240)</f>
        <v>2</v>
      </c>
    </row>
    <row r="241" spans="1:27" x14ac:dyDescent="0.3">
      <c r="A241" s="14" t="s">
        <v>362</v>
      </c>
      <c r="B241" s="15" t="s">
        <v>377</v>
      </c>
      <c r="C241" s="15" t="s">
        <v>852</v>
      </c>
      <c r="D241" s="16" t="s">
        <v>853</v>
      </c>
      <c r="E241" s="16" t="s">
        <v>852</v>
      </c>
      <c r="F241" s="16" t="s">
        <v>1070</v>
      </c>
      <c r="G241" s="1">
        <v>1</v>
      </c>
      <c r="H241" s="1">
        <v>0</v>
      </c>
      <c r="I241" s="1">
        <v>0</v>
      </c>
      <c r="J241" s="1">
        <v>0</v>
      </c>
      <c r="K241" s="1">
        <v>1</v>
      </c>
      <c r="L241" s="1">
        <v>0</v>
      </c>
      <c r="M241" s="1">
        <v>0</v>
      </c>
      <c r="N241" s="1">
        <v>0</v>
      </c>
      <c r="O241" s="1">
        <v>0</v>
      </c>
      <c r="P241" s="1">
        <v>1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f>SUM(G241:Z241)</f>
        <v>3</v>
      </c>
    </row>
    <row r="242" spans="1:27" x14ac:dyDescent="0.3">
      <c r="A242" s="14" t="s">
        <v>251</v>
      </c>
      <c r="B242" s="15" t="s">
        <v>377</v>
      </c>
      <c r="C242" s="15" t="s">
        <v>790</v>
      </c>
      <c r="D242" s="16" t="s">
        <v>791</v>
      </c>
      <c r="E242" s="16" t="s">
        <v>790</v>
      </c>
      <c r="F242" s="16" t="s">
        <v>1071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f>SUM(G242:Z242)</f>
        <v>2</v>
      </c>
    </row>
    <row r="243" spans="1:27" x14ac:dyDescent="0.3">
      <c r="A243" s="14" t="s">
        <v>362</v>
      </c>
      <c r="B243" s="15" t="s">
        <v>377</v>
      </c>
      <c r="C243" s="15" t="s">
        <v>1257</v>
      </c>
      <c r="D243" s="16" t="s">
        <v>926</v>
      </c>
      <c r="E243" s="16" t="s">
        <v>925</v>
      </c>
      <c r="F243" s="16" t="s">
        <v>1072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2</v>
      </c>
      <c r="Z243" s="1">
        <v>0</v>
      </c>
      <c r="AA243" s="1">
        <f>SUM(G243:Z243)</f>
        <v>3</v>
      </c>
    </row>
    <row r="244" spans="1:27" x14ac:dyDescent="0.3">
      <c r="A244" s="14" t="s">
        <v>362</v>
      </c>
      <c r="B244" s="15" t="s">
        <v>377</v>
      </c>
      <c r="C244" s="15" t="s">
        <v>1206</v>
      </c>
      <c r="D244" s="16" t="s">
        <v>928</v>
      </c>
      <c r="E244" s="16" t="s">
        <v>927</v>
      </c>
      <c r="F244" s="16" t="s">
        <v>1073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0</v>
      </c>
      <c r="R244" s="1">
        <v>0</v>
      </c>
      <c r="S244" s="1">
        <v>2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1</v>
      </c>
      <c r="AA244" s="1">
        <f>SUM(G244:Z244)</f>
        <v>6</v>
      </c>
    </row>
    <row r="245" spans="1:27" x14ac:dyDescent="0.3">
      <c r="A245" s="14" t="s">
        <v>362</v>
      </c>
      <c r="B245" s="15" t="s">
        <v>377</v>
      </c>
      <c r="C245" s="15" t="s">
        <v>1145</v>
      </c>
      <c r="D245" s="16" t="s">
        <v>930</v>
      </c>
      <c r="E245" s="16" t="s">
        <v>929</v>
      </c>
      <c r="F245" s="16" t="s">
        <v>1074</v>
      </c>
      <c r="G245" s="1">
        <v>0</v>
      </c>
      <c r="H245" s="1">
        <v>0</v>
      </c>
      <c r="I245" s="1">
        <v>0</v>
      </c>
      <c r="J245" s="1">
        <v>1</v>
      </c>
      <c r="K245" s="1">
        <v>1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f>SUM(G245:Z245)</f>
        <v>3</v>
      </c>
    </row>
    <row r="246" spans="1:27" x14ac:dyDescent="0.3">
      <c r="A246" s="14" t="s">
        <v>281</v>
      </c>
      <c r="B246" s="15" t="s">
        <v>377</v>
      </c>
      <c r="C246" s="15" t="s">
        <v>1258</v>
      </c>
      <c r="D246" s="16" t="s">
        <v>902</v>
      </c>
      <c r="E246" s="16" t="s">
        <v>901</v>
      </c>
      <c r="F246" s="16" t="s">
        <v>1075</v>
      </c>
      <c r="G246" s="1">
        <v>0</v>
      </c>
      <c r="H246" s="1">
        <v>0</v>
      </c>
      <c r="I246" s="1">
        <v>0</v>
      </c>
      <c r="J246" s="1">
        <v>1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2</v>
      </c>
      <c r="W246" s="1">
        <v>0</v>
      </c>
      <c r="X246" s="1">
        <v>1</v>
      </c>
      <c r="Y246" s="1">
        <v>5</v>
      </c>
      <c r="Z246" s="1">
        <v>0</v>
      </c>
      <c r="AA246" s="1">
        <f>SUM(G246:Z246)</f>
        <v>9</v>
      </c>
    </row>
    <row r="247" spans="1:27" x14ac:dyDescent="0.3">
      <c r="A247" s="14" t="s">
        <v>281</v>
      </c>
      <c r="B247" s="15" t="s">
        <v>377</v>
      </c>
      <c r="C247" s="15" t="s">
        <v>899</v>
      </c>
      <c r="D247" s="16" t="s">
        <v>900</v>
      </c>
      <c r="E247" s="16" t="s">
        <v>899</v>
      </c>
      <c r="F247" s="16" t="s">
        <v>1076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2</v>
      </c>
      <c r="X247" s="1">
        <v>0</v>
      </c>
      <c r="Y247" s="1">
        <v>0</v>
      </c>
      <c r="Z247" s="1">
        <v>0</v>
      </c>
      <c r="AA247" s="1">
        <f>SUM(G247:Z247)</f>
        <v>2</v>
      </c>
    </row>
    <row r="248" spans="1:27" x14ac:dyDescent="0.3">
      <c r="A248" s="14" t="s">
        <v>281</v>
      </c>
      <c r="B248" s="15" t="s">
        <v>377</v>
      </c>
      <c r="C248" s="15" t="s">
        <v>907</v>
      </c>
      <c r="D248" s="16" t="s">
        <v>908</v>
      </c>
      <c r="E248" s="16" t="s">
        <v>907</v>
      </c>
      <c r="F248" s="16" t="s">
        <v>1077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f>SUM(G248:Z248)</f>
        <v>1</v>
      </c>
    </row>
    <row r="249" spans="1:27" x14ac:dyDescent="0.3">
      <c r="A249" s="14" t="s">
        <v>281</v>
      </c>
      <c r="B249" s="15" t="s">
        <v>377</v>
      </c>
      <c r="C249" s="15" t="s">
        <v>906</v>
      </c>
      <c r="D249" s="16" t="s">
        <v>1259</v>
      </c>
      <c r="E249" s="16" t="s">
        <v>1260</v>
      </c>
      <c r="F249" s="16" t="s">
        <v>1078</v>
      </c>
      <c r="G249" s="1">
        <v>1</v>
      </c>
      <c r="H249" s="1">
        <v>0</v>
      </c>
      <c r="I249" s="1">
        <v>0</v>
      </c>
      <c r="J249" s="1">
        <v>2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3</v>
      </c>
      <c r="Z249" s="1">
        <v>1</v>
      </c>
      <c r="AA249" s="1">
        <f>SUM(G249:Z249)</f>
        <v>7</v>
      </c>
    </row>
    <row r="250" spans="1:27" x14ac:dyDescent="0.3">
      <c r="A250" s="14" t="s">
        <v>251</v>
      </c>
      <c r="B250" s="15" t="s">
        <v>377</v>
      </c>
      <c r="C250" s="15" t="s">
        <v>909</v>
      </c>
      <c r="D250" s="16" t="s">
        <v>1261</v>
      </c>
      <c r="E250" s="16" t="s">
        <v>1262</v>
      </c>
      <c r="F250" s="16" t="s">
        <v>1079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1</v>
      </c>
      <c r="V250" s="1">
        <v>0</v>
      </c>
      <c r="W250" s="1">
        <v>0</v>
      </c>
      <c r="X250" s="1">
        <v>1</v>
      </c>
      <c r="Y250" s="1">
        <v>0</v>
      </c>
      <c r="Z250" s="1">
        <v>1</v>
      </c>
      <c r="AA250" s="1">
        <f>SUM(G250:Z250)</f>
        <v>6</v>
      </c>
    </row>
    <row r="251" spans="1:27" x14ac:dyDescent="0.3">
      <c r="A251" s="14" t="s">
        <v>362</v>
      </c>
      <c r="B251" s="15" t="s">
        <v>377</v>
      </c>
      <c r="C251" s="15" t="s">
        <v>377</v>
      </c>
      <c r="D251" s="16" t="s">
        <v>915</v>
      </c>
      <c r="E251" s="16" t="s">
        <v>922</v>
      </c>
      <c r="F251" s="16" t="s">
        <v>1080</v>
      </c>
      <c r="G251" s="1">
        <v>0</v>
      </c>
      <c r="H251" s="1">
        <v>0</v>
      </c>
      <c r="I251" s="1">
        <v>0</v>
      </c>
      <c r="J251" s="1">
        <v>3</v>
      </c>
      <c r="K251" s="1">
        <v>1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f>SUM(G251:Z251)</f>
        <v>5</v>
      </c>
    </row>
    <row r="252" spans="1:27" x14ac:dyDescent="0.3">
      <c r="A252" s="14" t="s">
        <v>362</v>
      </c>
      <c r="B252" s="15" t="s">
        <v>377</v>
      </c>
      <c r="C252" s="15" t="s">
        <v>377</v>
      </c>
      <c r="D252" s="16" t="s">
        <v>920</v>
      </c>
      <c r="E252" s="16" t="s">
        <v>919</v>
      </c>
      <c r="F252" s="16" t="s">
        <v>1081</v>
      </c>
      <c r="G252" s="1">
        <v>0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f>SUM(G252:Z252)</f>
        <v>1</v>
      </c>
    </row>
    <row r="253" spans="1:27" x14ac:dyDescent="0.3">
      <c r="A253" s="14" t="s">
        <v>362</v>
      </c>
      <c r="B253" s="15" t="s">
        <v>377</v>
      </c>
      <c r="C253" s="15" t="s">
        <v>377</v>
      </c>
      <c r="D253" s="16" t="s">
        <v>692</v>
      </c>
      <c r="E253" s="16" t="s">
        <v>916</v>
      </c>
      <c r="F253" s="16" t="s">
        <v>1082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0</v>
      </c>
      <c r="AA253" s="1">
        <f>SUM(G253:Z253)</f>
        <v>1</v>
      </c>
    </row>
    <row r="254" spans="1:27" x14ac:dyDescent="0.3">
      <c r="A254" s="14" t="s">
        <v>362</v>
      </c>
      <c r="B254" s="15" t="s">
        <v>377</v>
      </c>
      <c r="C254" s="15" t="s">
        <v>251</v>
      </c>
      <c r="D254" s="16" t="s">
        <v>377</v>
      </c>
      <c r="E254" s="1" t="s">
        <v>1003</v>
      </c>
      <c r="F254" s="16" t="s">
        <v>1083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1</v>
      </c>
      <c r="U254" s="1">
        <v>0</v>
      </c>
      <c r="V254" s="1">
        <v>1</v>
      </c>
      <c r="W254" s="1">
        <v>0</v>
      </c>
      <c r="X254" s="1">
        <v>0</v>
      </c>
      <c r="Y254" s="1">
        <v>2</v>
      </c>
      <c r="Z254" s="1">
        <v>0</v>
      </c>
      <c r="AA254" s="1">
        <f>SUM(G254:Z254)</f>
        <v>6</v>
      </c>
    </row>
    <row r="255" spans="1:27" x14ac:dyDescent="0.3">
      <c r="A255" s="14" t="s">
        <v>251</v>
      </c>
      <c r="B255" s="15" t="s">
        <v>377</v>
      </c>
      <c r="C255" s="15" t="s">
        <v>786</v>
      </c>
      <c r="D255" s="16" t="s">
        <v>950</v>
      </c>
      <c r="E255" s="16" t="s">
        <v>786</v>
      </c>
      <c r="F255" s="16" t="s">
        <v>1263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1</v>
      </c>
      <c r="T255" s="1">
        <v>0</v>
      </c>
      <c r="U255" s="1">
        <v>0</v>
      </c>
      <c r="V255" s="1">
        <v>2</v>
      </c>
      <c r="W255" s="1">
        <v>1</v>
      </c>
      <c r="X255" s="1">
        <v>0</v>
      </c>
      <c r="Y255" s="1">
        <v>8</v>
      </c>
      <c r="Z255" s="1">
        <v>0</v>
      </c>
      <c r="AA255" s="1">
        <f>SUM(G255:Z255)</f>
        <v>12</v>
      </c>
    </row>
    <row r="256" spans="1:27" x14ac:dyDescent="0.3">
      <c r="A256" s="14" t="s">
        <v>251</v>
      </c>
      <c r="B256" s="15" t="s">
        <v>377</v>
      </c>
      <c r="C256" s="15" t="s">
        <v>795</v>
      </c>
      <c r="D256" s="16" t="s">
        <v>794</v>
      </c>
      <c r="E256" s="16" t="s">
        <v>795</v>
      </c>
      <c r="F256" s="16" t="s">
        <v>1264</v>
      </c>
      <c r="G256" s="1">
        <v>0</v>
      </c>
      <c r="H256" s="1">
        <v>0</v>
      </c>
      <c r="I256" s="1">
        <v>0</v>
      </c>
      <c r="J256" s="1">
        <v>2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f>SUM(G256:Z256)</f>
        <v>2</v>
      </c>
    </row>
    <row r="257" spans="1:27" x14ac:dyDescent="0.3">
      <c r="A257" s="14" t="s">
        <v>281</v>
      </c>
      <c r="B257" s="15" t="s">
        <v>377</v>
      </c>
      <c r="C257" s="15" t="s">
        <v>1265</v>
      </c>
      <c r="D257" s="16" t="s">
        <v>802</v>
      </c>
      <c r="E257" s="16" t="s">
        <v>563</v>
      </c>
      <c r="F257" s="16" t="s">
        <v>1266</v>
      </c>
      <c r="G257" s="1">
        <v>2</v>
      </c>
      <c r="H257" s="1">
        <v>1</v>
      </c>
      <c r="I257" s="1">
        <v>0</v>
      </c>
      <c r="J257" s="1">
        <v>0</v>
      </c>
      <c r="K257" s="1">
        <v>1</v>
      </c>
      <c r="L257" s="1">
        <v>1</v>
      </c>
      <c r="M257" s="1">
        <v>0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4</v>
      </c>
      <c r="Z257" s="1">
        <v>0</v>
      </c>
      <c r="AA257" s="1">
        <f>SUM(G257:Z257)</f>
        <v>10</v>
      </c>
    </row>
    <row r="258" spans="1:27" x14ac:dyDescent="0.3">
      <c r="A258" s="14" t="s">
        <v>362</v>
      </c>
      <c r="B258" s="15" t="s">
        <v>377</v>
      </c>
      <c r="C258" s="15" t="s">
        <v>1168</v>
      </c>
      <c r="D258" s="16" t="s">
        <v>876</v>
      </c>
      <c r="E258" s="16" t="s">
        <v>877</v>
      </c>
      <c r="F258" s="16" t="s">
        <v>1267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0</v>
      </c>
      <c r="P258" s="1">
        <v>0</v>
      </c>
      <c r="Q258" s="1">
        <v>1</v>
      </c>
      <c r="R258" s="1">
        <v>0</v>
      </c>
      <c r="S258" s="1">
        <v>0</v>
      </c>
      <c r="T258" s="1">
        <v>0</v>
      </c>
      <c r="U258" s="1">
        <v>0</v>
      </c>
      <c r="V258" s="1">
        <v>2</v>
      </c>
      <c r="W258" s="1">
        <v>0</v>
      </c>
      <c r="X258" s="1">
        <v>0</v>
      </c>
      <c r="Y258" s="1">
        <v>2</v>
      </c>
      <c r="Z258" s="1">
        <v>0</v>
      </c>
      <c r="AA258" s="1">
        <f>SUM(G258:Z258)</f>
        <v>7</v>
      </c>
    </row>
    <row r="259" spans="1:27" x14ac:dyDescent="0.3">
      <c r="A259" s="14" t="s">
        <v>281</v>
      </c>
      <c r="B259" s="15" t="s">
        <v>377</v>
      </c>
      <c r="C259" s="15" t="s">
        <v>1268</v>
      </c>
      <c r="D259" s="16" t="s">
        <v>702</v>
      </c>
      <c r="E259" s="16" t="s">
        <v>703</v>
      </c>
      <c r="F259" s="16" t="s">
        <v>1269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f>SUM(G259:Z259)</f>
        <v>2</v>
      </c>
    </row>
    <row r="260" spans="1:27" x14ac:dyDescent="0.3">
      <c r="AA260" s="1">
        <f>SUM(AA2:AA259)</f>
        <v>1343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2"/>
  <sheetViews>
    <sheetView workbookViewId="0">
      <selection activeCell="F20" sqref="F20"/>
    </sheetView>
  </sheetViews>
  <sheetFormatPr baseColWidth="10" defaultColWidth="11.44140625" defaultRowHeight="14.4" x14ac:dyDescent="0.3"/>
  <cols>
    <col min="1" max="1" width="27.109375" style="2" customWidth="1"/>
    <col min="2" max="13" width="7.33203125" style="1" bestFit="1" customWidth="1"/>
    <col min="14" max="19" width="7.44140625" style="1" bestFit="1" customWidth="1"/>
    <col min="20" max="16384" width="11.44140625" style="1"/>
  </cols>
  <sheetData>
    <row r="1" spans="1:40" s="8" customFormat="1" x14ac:dyDescent="0.3">
      <c r="A1" s="8" t="s">
        <v>1119</v>
      </c>
      <c r="B1" s="9" t="s">
        <v>958</v>
      </c>
      <c r="C1" s="9" t="s">
        <v>959</v>
      </c>
      <c r="D1" s="9" t="s">
        <v>960</v>
      </c>
      <c r="E1" s="9" t="s">
        <v>961</v>
      </c>
      <c r="F1" s="9" t="s">
        <v>962</v>
      </c>
      <c r="G1" s="9" t="s">
        <v>963</v>
      </c>
      <c r="H1" s="9" t="s">
        <v>964</v>
      </c>
      <c r="I1" s="9" t="s">
        <v>965</v>
      </c>
      <c r="J1" s="9" t="s">
        <v>966</v>
      </c>
      <c r="K1" s="9" t="s">
        <v>967</v>
      </c>
      <c r="L1" s="9" t="s">
        <v>968</v>
      </c>
      <c r="M1" s="9" t="s">
        <v>969</v>
      </c>
      <c r="N1" s="9" t="s">
        <v>970</v>
      </c>
      <c r="O1" s="9" t="s">
        <v>971</v>
      </c>
      <c r="P1" s="9" t="s">
        <v>972</v>
      </c>
      <c r="Q1" s="9" t="s">
        <v>973</v>
      </c>
      <c r="R1" s="9" t="s">
        <v>974</v>
      </c>
      <c r="S1" s="9" t="s">
        <v>975</v>
      </c>
      <c r="T1" s="1" t="s">
        <v>981</v>
      </c>
      <c r="U1" s="1" t="s">
        <v>982</v>
      </c>
      <c r="V1" s="1" t="s">
        <v>983</v>
      </c>
      <c r="W1" s="1" t="s">
        <v>984</v>
      </c>
      <c r="X1" s="1" t="s">
        <v>985</v>
      </c>
      <c r="Y1" s="1" t="s">
        <v>986</v>
      </c>
      <c r="Z1" s="1" t="s">
        <v>987</v>
      </c>
      <c r="AA1" s="1" t="s">
        <v>988</v>
      </c>
      <c r="AB1" s="1" t="s">
        <v>989</v>
      </c>
      <c r="AC1" s="1" t="s">
        <v>990</v>
      </c>
      <c r="AD1" s="1" t="s">
        <v>991</v>
      </c>
      <c r="AE1" s="1" t="s">
        <v>992</v>
      </c>
      <c r="AF1" s="1" t="s">
        <v>993</v>
      </c>
      <c r="AG1" s="1" t="s">
        <v>994</v>
      </c>
      <c r="AH1" s="1" t="s">
        <v>995</v>
      </c>
      <c r="AI1" s="1" t="s">
        <v>996</v>
      </c>
      <c r="AJ1" s="1" t="s">
        <v>997</v>
      </c>
      <c r="AK1" s="1" t="s">
        <v>998</v>
      </c>
      <c r="AL1" s="1" t="s">
        <v>999</v>
      </c>
      <c r="AM1" s="1" t="s">
        <v>1000</v>
      </c>
      <c r="AN1" s="1"/>
    </row>
    <row r="2" spans="1:40" x14ac:dyDescent="0.3">
      <c r="A2" s="5" t="s">
        <v>364</v>
      </c>
      <c r="B2" s="7">
        <v>0</v>
      </c>
      <c r="C2" s="7">
        <v>1</v>
      </c>
      <c r="D2" s="7">
        <v>16</v>
      </c>
      <c r="E2" s="7">
        <v>0</v>
      </c>
      <c r="F2" s="7">
        <v>2</v>
      </c>
      <c r="G2" s="7">
        <v>1</v>
      </c>
      <c r="H2" s="7">
        <v>56</v>
      </c>
      <c r="I2" s="7">
        <v>48</v>
      </c>
      <c r="J2" s="7">
        <v>47</v>
      </c>
      <c r="K2" s="7">
        <v>19</v>
      </c>
      <c r="L2" s="7">
        <v>38</v>
      </c>
      <c r="M2" s="7">
        <v>40</v>
      </c>
      <c r="N2" s="7">
        <v>38</v>
      </c>
      <c r="O2" s="7">
        <v>71</v>
      </c>
      <c r="P2" s="7">
        <v>95</v>
      </c>
      <c r="Q2" s="7">
        <v>59</v>
      </c>
      <c r="R2" s="7">
        <v>75</v>
      </c>
      <c r="S2" s="7">
        <v>38</v>
      </c>
      <c r="T2" s="10">
        <v>32</v>
      </c>
      <c r="U2" s="10">
        <v>6</v>
      </c>
      <c r="V2" s="10">
        <v>0</v>
      </c>
      <c r="W2" s="10">
        <v>33</v>
      </c>
      <c r="X2" s="10">
        <v>28</v>
      </c>
      <c r="Y2" s="10">
        <v>16</v>
      </c>
      <c r="Z2" s="10">
        <v>12</v>
      </c>
      <c r="AA2" s="10">
        <v>47</v>
      </c>
      <c r="AB2" s="10">
        <v>3</v>
      </c>
      <c r="AC2" s="10">
        <v>7</v>
      </c>
      <c r="AD2" s="10">
        <v>2</v>
      </c>
      <c r="AE2" s="10">
        <v>1</v>
      </c>
      <c r="AF2" s="10">
        <v>0</v>
      </c>
      <c r="AG2" s="10">
        <v>1</v>
      </c>
      <c r="AH2" s="10">
        <v>0</v>
      </c>
      <c r="AI2" s="10">
        <v>11</v>
      </c>
      <c r="AJ2" s="10">
        <v>3</v>
      </c>
      <c r="AK2" s="10">
        <v>19</v>
      </c>
      <c r="AL2" s="10">
        <v>12</v>
      </c>
      <c r="AM2" s="10">
        <v>13</v>
      </c>
    </row>
    <row r="3" spans="1:40" x14ac:dyDescent="0.3">
      <c r="A3" s="5" t="s">
        <v>365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3</v>
      </c>
      <c r="I3" s="7">
        <v>2</v>
      </c>
      <c r="J3" s="7">
        <v>2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0</v>
      </c>
      <c r="Q3" s="7">
        <v>1</v>
      </c>
      <c r="R3" s="7">
        <v>1</v>
      </c>
      <c r="S3" s="7">
        <v>0</v>
      </c>
      <c r="T3" s="10">
        <v>7</v>
      </c>
      <c r="U3" s="10">
        <v>3</v>
      </c>
      <c r="V3" s="10">
        <v>0</v>
      </c>
      <c r="W3" s="10">
        <v>2</v>
      </c>
      <c r="X3" s="10">
        <v>0</v>
      </c>
      <c r="Y3" s="10">
        <v>1</v>
      </c>
      <c r="Z3" s="10">
        <v>0</v>
      </c>
      <c r="AA3" s="10">
        <v>0</v>
      </c>
      <c r="AB3" s="10">
        <v>1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</row>
    <row r="4" spans="1:40" x14ac:dyDescent="0.3">
      <c r="A4" s="5" t="s">
        <v>956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2</v>
      </c>
      <c r="O4" s="7">
        <v>2</v>
      </c>
      <c r="P4" s="7">
        <v>1</v>
      </c>
      <c r="Q4" s="7">
        <v>0</v>
      </c>
      <c r="R4" s="7">
        <v>3</v>
      </c>
      <c r="S4" s="7">
        <v>1</v>
      </c>
      <c r="T4" s="10">
        <v>1</v>
      </c>
      <c r="U4" s="10">
        <v>0</v>
      </c>
      <c r="V4" s="10">
        <v>0</v>
      </c>
      <c r="W4" s="10">
        <v>1</v>
      </c>
      <c r="X4" s="10">
        <v>0</v>
      </c>
      <c r="Y4" s="10">
        <v>0</v>
      </c>
      <c r="Z4" s="10">
        <v>0</v>
      </c>
      <c r="AA4" s="10">
        <v>1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2</v>
      </c>
    </row>
    <row r="5" spans="1:40" x14ac:dyDescent="0.3">
      <c r="A5" s="5" t="s">
        <v>527</v>
      </c>
      <c r="B5" s="7">
        <v>0</v>
      </c>
      <c r="C5" s="7">
        <v>1</v>
      </c>
      <c r="D5" s="7">
        <v>8</v>
      </c>
      <c r="E5" s="7">
        <v>0</v>
      </c>
      <c r="F5" s="7">
        <v>4</v>
      </c>
      <c r="G5" s="7">
        <v>2</v>
      </c>
      <c r="H5" s="7">
        <v>16</v>
      </c>
      <c r="I5" s="7">
        <v>14</v>
      </c>
      <c r="J5" s="7">
        <v>21</v>
      </c>
      <c r="K5" s="7">
        <v>7</v>
      </c>
      <c r="L5" s="7">
        <v>8</v>
      </c>
      <c r="M5" s="7">
        <v>16</v>
      </c>
      <c r="N5" s="7">
        <v>4</v>
      </c>
      <c r="O5" s="7">
        <v>19</v>
      </c>
      <c r="P5" s="7">
        <v>24</v>
      </c>
      <c r="Q5" s="7">
        <v>10</v>
      </c>
      <c r="R5" s="7">
        <v>13</v>
      </c>
      <c r="S5" s="7">
        <v>13</v>
      </c>
      <c r="T5" s="10">
        <v>6</v>
      </c>
      <c r="U5" s="10">
        <v>2</v>
      </c>
      <c r="V5" s="10">
        <v>1</v>
      </c>
      <c r="W5" s="10">
        <v>1</v>
      </c>
      <c r="X5" s="10">
        <v>8</v>
      </c>
      <c r="Y5" s="10">
        <v>5</v>
      </c>
      <c r="Z5" s="10">
        <v>1</v>
      </c>
      <c r="AA5" s="10">
        <v>2</v>
      </c>
      <c r="AB5" s="10">
        <v>1</v>
      </c>
      <c r="AC5" s="10">
        <v>4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1</v>
      </c>
      <c r="AK5" s="10">
        <v>1</v>
      </c>
      <c r="AL5" s="10">
        <v>0</v>
      </c>
      <c r="AM5" s="10">
        <v>0</v>
      </c>
    </row>
    <row r="6" spans="1:40" x14ac:dyDescent="0.3">
      <c r="A6" s="5" t="s">
        <v>1084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8</v>
      </c>
      <c r="J6" s="7">
        <v>0</v>
      </c>
      <c r="K6" s="7">
        <v>0</v>
      </c>
      <c r="L6" s="7">
        <v>4</v>
      </c>
      <c r="M6" s="7">
        <v>1</v>
      </c>
      <c r="N6" s="7">
        <v>2</v>
      </c>
      <c r="O6" s="7">
        <v>2</v>
      </c>
      <c r="P6" s="7">
        <v>3</v>
      </c>
      <c r="Q6" s="7">
        <v>3</v>
      </c>
      <c r="R6" s="7">
        <v>12</v>
      </c>
      <c r="S6" s="7">
        <v>26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2</v>
      </c>
      <c r="AM6" s="10">
        <v>0</v>
      </c>
    </row>
    <row r="7" spans="1:40" x14ac:dyDescent="0.3">
      <c r="A7" s="5" t="s">
        <v>368</v>
      </c>
      <c r="B7" s="7">
        <v>0</v>
      </c>
      <c r="C7" s="7">
        <v>0</v>
      </c>
      <c r="D7" s="7">
        <v>0</v>
      </c>
      <c r="E7" s="7">
        <v>0</v>
      </c>
      <c r="F7" s="7">
        <v>1</v>
      </c>
      <c r="G7" s="7">
        <v>0</v>
      </c>
      <c r="H7" s="7">
        <v>2</v>
      </c>
      <c r="I7" s="7">
        <v>4</v>
      </c>
      <c r="J7" s="7">
        <v>4</v>
      </c>
      <c r="K7" s="7">
        <v>1</v>
      </c>
      <c r="L7" s="7">
        <v>2</v>
      </c>
      <c r="M7" s="7">
        <v>0</v>
      </c>
      <c r="N7" s="7">
        <v>2</v>
      </c>
      <c r="O7" s="7">
        <v>2</v>
      </c>
      <c r="P7" s="7">
        <v>4</v>
      </c>
      <c r="Q7" s="7">
        <v>3</v>
      </c>
      <c r="R7" s="7">
        <v>4</v>
      </c>
      <c r="S7" s="7">
        <v>2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1</v>
      </c>
      <c r="AD7" s="10">
        <v>0</v>
      </c>
      <c r="AE7" s="10">
        <v>0</v>
      </c>
      <c r="AF7" s="10">
        <v>1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1</v>
      </c>
      <c r="AM7" s="10">
        <v>2</v>
      </c>
    </row>
    <row r="8" spans="1:40" x14ac:dyDescent="0.3">
      <c r="A8" s="5" t="s">
        <v>539</v>
      </c>
      <c r="B8" s="7">
        <v>0</v>
      </c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2</v>
      </c>
      <c r="I8" s="7">
        <v>3</v>
      </c>
      <c r="J8" s="7">
        <v>1</v>
      </c>
      <c r="K8" s="7">
        <v>3</v>
      </c>
      <c r="L8" s="7">
        <v>7</v>
      </c>
      <c r="M8" s="7">
        <v>2</v>
      </c>
      <c r="N8" s="7">
        <v>2</v>
      </c>
      <c r="O8" s="7">
        <v>1</v>
      </c>
      <c r="P8" s="7">
        <v>3</v>
      </c>
      <c r="Q8" s="7">
        <v>0</v>
      </c>
      <c r="R8" s="7">
        <v>3</v>
      </c>
      <c r="S8" s="7">
        <v>2</v>
      </c>
      <c r="T8" s="10">
        <v>2</v>
      </c>
      <c r="U8" s="10">
        <v>0</v>
      </c>
      <c r="V8" s="10">
        <v>0</v>
      </c>
      <c r="W8" s="10">
        <v>0</v>
      </c>
      <c r="X8" s="10">
        <v>0</v>
      </c>
      <c r="Y8" s="10">
        <v>2</v>
      </c>
      <c r="Z8" s="10">
        <v>1</v>
      </c>
      <c r="AA8" s="10">
        <v>0</v>
      </c>
      <c r="AB8" s="10">
        <v>0</v>
      </c>
      <c r="AC8" s="10">
        <v>1</v>
      </c>
      <c r="AD8" s="10">
        <v>0</v>
      </c>
      <c r="AE8" s="10">
        <v>0</v>
      </c>
      <c r="AF8" s="10">
        <v>2</v>
      </c>
      <c r="AG8" s="10">
        <v>0</v>
      </c>
      <c r="AH8" s="10">
        <v>0</v>
      </c>
      <c r="AI8" s="10">
        <v>1</v>
      </c>
      <c r="AJ8" s="10">
        <v>2</v>
      </c>
      <c r="AK8" s="10">
        <v>3</v>
      </c>
      <c r="AL8" s="10">
        <v>5</v>
      </c>
      <c r="AM8" s="10">
        <v>3</v>
      </c>
    </row>
    <row r="9" spans="1:40" x14ac:dyDescent="0.3">
      <c r="A9" s="5" t="s">
        <v>1284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v>3</v>
      </c>
      <c r="K9" s="7">
        <v>1</v>
      </c>
      <c r="L9" s="7">
        <v>0</v>
      </c>
      <c r="M9" s="7">
        <v>0</v>
      </c>
      <c r="N9" s="7">
        <v>1</v>
      </c>
      <c r="O9" s="7">
        <v>0</v>
      </c>
      <c r="P9" s="7">
        <v>1</v>
      </c>
      <c r="Q9" s="7">
        <v>1</v>
      </c>
      <c r="R9" s="7">
        <v>3</v>
      </c>
      <c r="S9" s="7">
        <v>1</v>
      </c>
      <c r="T9" s="10">
        <v>3</v>
      </c>
      <c r="U9" s="10">
        <v>0</v>
      </c>
      <c r="V9" s="10">
        <v>0</v>
      </c>
      <c r="W9" s="10">
        <v>1</v>
      </c>
      <c r="X9" s="10">
        <v>0</v>
      </c>
      <c r="Y9" s="10">
        <v>0</v>
      </c>
      <c r="Z9" s="10">
        <v>1</v>
      </c>
      <c r="AA9" s="10">
        <v>2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1</v>
      </c>
      <c r="AL9" s="10">
        <v>1</v>
      </c>
      <c r="AM9" s="10">
        <v>0</v>
      </c>
    </row>
    <row r="10" spans="1:40" x14ac:dyDescent="0.3">
      <c r="A10" s="5" t="s">
        <v>371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10">
        <v>1</v>
      </c>
      <c r="U10" s="10">
        <v>0</v>
      </c>
      <c r="V10" s="10">
        <v>0</v>
      </c>
      <c r="W10" s="10">
        <v>0</v>
      </c>
      <c r="X10" s="10">
        <v>1</v>
      </c>
      <c r="Y10" s="10">
        <v>1</v>
      </c>
      <c r="Z10" s="10">
        <v>0</v>
      </c>
      <c r="AA10" s="10">
        <v>2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1</v>
      </c>
      <c r="AJ10" s="10">
        <v>1</v>
      </c>
      <c r="AK10" s="10">
        <v>0</v>
      </c>
      <c r="AL10" s="10">
        <v>1</v>
      </c>
      <c r="AM10" s="10">
        <v>0</v>
      </c>
    </row>
    <row r="11" spans="1:40" x14ac:dyDescent="0.3">
      <c r="A11" s="5" t="s">
        <v>372</v>
      </c>
      <c r="B11" s="7">
        <v>6</v>
      </c>
      <c r="C11" s="7">
        <v>22</v>
      </c>
      <c r="D11" s="7">
        <v>10</v>
      </c>
      <c r="E11" s="7">
        <v>4</v>
      </c>
      <c r="F11" s="7">
        <v>5</v>
      </c>
      <c r="G11" s="7">
        <v>11</v>
      </c>
      <c r="H11" s="7">
        <v>30</v>
      </c>
      <c r="I11" s="7">
        <v>16</v>
      </c>
      <c r="J11" s="7">
        <v>8</v>
      </c>
      <c r="K11" s="7">
        <v>27</v>
      </c>
      <c r="L11" s="7">
        <v>37</v>
      </c>
      <c r="M11" s="7">
        <v>26</v>
      </c>
      <c r="N11" s="7">
        <v>35</v>
      </c>
      <c r="O11" s="7">
        <v>32</v>
      </c>
      <c r="P11" s="7">
        <v>44</v>
      </c>
      <c r="Q11" s="7">
        <v>36</v>
      </c>
      <c r="R11" s="7">
        <v>54</v>
      </c>
      <c r="S11" s="7">
        <v>53</v>
      </c>
      <c r="T11" s="10">
        <v>19</v>
      </c>
      <c r="U11" s="10">
        <v>4</v>
      </c>
      <c r="V11" s="10">
        <v>7</v>
      </c>
      <c r="W11" s="10">
        <v>16</v>
      </c>
      <c r="X11" s="10">
        <v>6</v>
      </c>
      <c r="Y11" s="10">
        <v>5</v>
      </c>
      <c r="Z11" s="10">
        <v>0</v>
      </c>
      <c r="AA11" s="10">
        <v>4</v>
      </c>
      <c r="AB11" s="10">
        <v>0</v>
      </c>
      <c r="AC11" s="10">
        <v>4</v>
      </c>
      <c r="AD11" s="10">
        <v>2</v>
      </c>
      <c r="AE11" s="10">
        <v>1</v>
      </c>
      <c r="AF11" s="10">
        <v>2</v>
      </c>
      <c r="AG11" s="10">
        <v>1</v>
      </c>
      <c r="AH11" s="10">
        <v>0</v>
      </c>
      <c r="AI11" s="10">
        <v>1</v>
      </c>
      <c r="AJ11" s="10">
        <v>3</v>
      </c>
      <c r="AK11" s="10">
        <v>6</v>
      </c>
      <c r="AL11" s="10">
        <v>15</v>
      </c>
      <c r="AM11" s="10">
        <v>1</v>
      </c>
    </row>
    <row r="12" spans="1:40" x14ac:dyDescent="0.3">
      <c r="A12" s="5" t="s">
        <v>1102</v>
      </c>
      <c r="B12" s="7">
        <v>0</v>
      </c>
      <c r="C12" s="7">
        <v>1</v>
      </c>
      <c r="D12" s="7">
        <v>3</v>
      </c>
      <c r="E12" s="7">
        <v>3</v>
      </c>
      <c r="F12" s="7">
        <v>1</v>
      </c>
      <c r="G12" s="7">
        <v>2</v>
      </c>
      <c r="H12" s="7">
        <v>12</v>
      </c>
      <c r="I12" s="7">
        <v>9</v>
      </c>
      <c r="J12" s="7">
        <v>12</v>
      </c>
      <c r="K12" s="7">
        <v>6</v>
      </c>
      <c r="L12" s="7">
        <v>18</v>
      </c>
      <c r="M12" s="7">
        <v>21</v>
      </c>
      <c r="N12" s="7">
        <v>14</v>
      </c>
      <c r="O12" s="7">
        <v>16</v>
      </c>
      <c r="P12" s="7">
        <v>19</v>
      </c>
      <c r="Q12" s="7">
        <v>14</v>
      </c>
      <c r="R12" s="7">
        <v>8</v>
      </c>
      <c r="S12" s="7">
        <v>7</v>
      </c>
      <c r="T12" s="10">
        <v>14</v>
      </c>
      <c r="U12" s="10">
        <v>3</v>
      </c>
      <c r="V12" s="10">
        <v>0</v>
      </c>
      <c r="W12" s="10">
        <v>63</v>
      </c>
      <c r="X12" s="10">
        <v>4</v>
      </c>
      <c r="Y12" s="10">
        <v>1</v>
      </c>
      <c r="Z12" s="10">
        <v>1</v>
      </c>
      <c r="AA12" s="10">
        <v>3</v>
      </c>
      <c r="AB12" s="10">
        <v>0</v>
      </c>
      <c r="AC12" s="10">
        <v>3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3</v>
      </c>
      <c r="AJ12" s="10">
        <v>0</v>
      </c>
      <c r="AK12" s="10">
        <v>0</v>
      </c>
      <c r="AL12" s="10">
        <v>0</v>
      </c>
      <c r="AM12" s="10">
        <v>0</v>
      </c>
    </row>
    <row r="13" spans="1:40" x14ac:dyDescent="0.3">
      <c r="A13" s="5" t="s">
        <v>374</v>
      </c>
      <c r="B13" s="7">
        <v>0</v>
      </c>
      <c r="C13" s="7">
        <v>1</v>
      </c>
      <c r="D13" s="7">
        <v>7</v>
      </c>
      <c r="E13" s="7">
        <v>0</v>
      </c>
      <c r="F13" s="7">
        <v>0</v>
      </c>
      <c r="G13" s="7">
        <v>0</v>
      </c>
      <c r="H13" s="7">
        <v>10</v>
      </c>
      <c r="I13" s="7">
        <v>5</v>
      </c>
      <c r="J13" s="7">
        <v>20</v>
      </c>
      <c r="K13" s="7">
        <v>4</v>
      </c>
      <c r="L13" s="7">
        <v>11</v>
      </c>
      <c r="M13" s="7">
        <v>3</v>
      </c>
      <c r="N13" s="7">
        <v>2</v>
      </c>
      <c r="O13" s="7">
        <v>26</v>
      </c>
      <c r="P13" s="7">
        <v>26</v>
      </c>
      <c r="Q13" s="7">
        <v>10</v>
      </c>
      <c r="R13" s="7">
        <v>4</v>
      </c>
      <c r="S13" s="7">
        <v>11</v>
      </c>
      <c r="T13" s="10">
        <v>10</v>
      </c>
      <c r="U13" s="10">
        <v>4</v>
      </c>
      <c r="V13" s="10">
        <v>2</v>
      </c>
      <c r="W13" s="10">
        <v>13</v>
      </c>
      <c r="X13" s="10">
        <v>8</v>
      </c>
      <c r="Y13" s="10">
        <v>2</v>
      </c>
      <c r="Z13" s="10">
        <v>1</v>
      </c>
      <c r="AA13" s="10">
        <v>4</v>
      </c>
      <c r="AB13" s="10">
        <v>2</v>
      </c>
      <c r="AC13" s="10">
        <v>1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1</v>
      </c>
      <c r="AJ13" s="10">
        <v>0</v>
      </c>
      <c r="AK13" s="10">
        <v>0</v>
      </c>
      <c r="AL13" s="10">
        <v>2</v>
      </c>
      <c r="AM13" s="10">
        <v>0</v>
      </c>
    </row>
    <row r="14" spans="1:40" x14ac:dyDescent="0.3">
      <c r="A14" s="5" t="s">
        <v>376</v>
      </c>
      <c r="B14" s="7">
        <v>1</v>
      </c>
      <c r="C14" s="7">
        <v>2</v>
      </c>
      <c r="D14" s="7">
        <v>1</v>
      </c>
      <c r="E14" s="7">
        <v>0</v>
      </c>
      <c r="F14" s="7">
        <v>0</v>
      </c>
      <c r="G14" s="7">
        <v>0</v>
      </c>
      <c r="H14" s="7">
        <v>5</v>
      </c>
      <c r="I14" s="7">
        <v>3</v>
      </c>
      <c r="J14" s="7">
        <v>2</v>
      </c>
      <c r="K14" s="7">
        <v>0</v>
      </c>
      <c r="L14" s="7">
        <v>6</v>
      </c>
      <c r="M14" s="7">
        <v>2</v>
      </c>
      <c r="N14" s="7">
        <v>5</v>
      </c>
      <c r="O14" s="7">
        <v>2</v>
      </c>
      <c r="P14" s="7">
        <v>3</v>
      </c>
      <c r="Q14" s="7">
        <v>2</v>
      </c>
      <c r="R14" s="7">
        <v>8</v>
      </c>
      <c r="S14" s="7">
        <v>9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1</v>
      </c>
      <c r="AE14" s="10">
        <v>1</v>
      </c>
      <c r="AF14" s="10">
        <v>0</v>
      </c>
      <c r="AG14" s="10">
        <v>0</v>
      </c>
      <c r="AH14" s="10">
        <v>0</v>
      </c>
      <c r="AI14" s="10">
        <v>0</v>
      </c>
      <c r="AJ14" s="10">
        <v>1</v>
      </c>
      <c r="AK14" s="10">
        <v>0</v>
      </c>
      <c r="AL14" s="10">
        <v>2</v>
      </c>
      <c r="AM14" s="10">
        <v>2</v>
      </c>
    </row>
    <row r="15" spans="1:40" x14ac:dyDescent="0.3">
      <c r="A15" s="5" t="s">
        <v>1296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1</v>
      </c>
      <c r="I15" s="7">
        <v>0</v>
      </c>
      <c r="J15" s="7">
        <v>5</v>
      </c>
      <c r="K15" s="7">
        <v>2</v>
      </c>
      <c r="L15" s="7">
        <v>1</v>
      </c>
      <c r="M15" s="7">
        <v>0</v>
      </c>
      <c r="N15" s="7">
        <v>2</v>
      </c>
      <c r="O15" s="7">
        <v>0</v>
      </c>
      <c r="P15" s="7">
        <v>0</v>
      </c>
      <c r="Q15" s="7">
        <v>1</v>
      </c>
      <c r="R15" s="7">
        <v>6</v>
      </c>
      <c r="S15" s="7">
        <v>2</v>
      </c>
      <c r="T15" s="10">
        <v>1</v>
      </c>
      <c r="U15" s="10">
        <v>0</v>
      </c>
      <c r="V15" s="10">
        <v>0</v>
      </c>
      <c r="W15" s="10">
        <v>2</v>
      </c>
      <c r="X15" s="10">
        <v>1</v>
      </c>
      <c r="Y15" s="10">
        <v>1</v>
      </c>
      <c r="Z15" s="10">
        <v>0</v>
      </c>
      <c r="AA15" s="10">
        <v>1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1</v>
      </c>
      <c r="AJ15" s="10">
        <v>0</v>
      </c>
      <c r="AK15" s="10">
        <v>0</v>
      </c>
      <c r="AL15" s="10">
        <v>1</v>
      </c>
      <c r="AM15" s="10">
        <v>0</v>
      </c>
    </row>
    <row r="16" spans="1:40" x14ac:dyDescent="0.3">
      <c r="A16" s="5" t="s">
        <v>1085</v>
      </c>
      <c r="B16" s="7">
        <v>0</v>
      </c>
      <c r="C16" s="7">
        <v>3</v>
      </c>
      <c r="D16" s="7">
        <v>5</v>
      </c>
      <c r="E16" s="7">
        <v>0</v>
      </c>
      <c r="F16" s="7">
        <v>1</v>
      </c>
      <c r="G16" s="7">
        <v>0</v>
      </c>
      <c r="H16" s="7">
        <v>1</v>
      </c>
      <c r="I16" s="7">
        <v>5</v>
      </c>
      <c r="J16" s="7">
        <v>7</v>
      </c>
      <c r="K16" s="7">
        <v>2</v>
      </c>
      <c r="L16" s="7">
        <v>2</v>
      </c>
      <c r="M16" s="7">
        <v>3</v>
      </c>
      <c r="N16" s="7">
        <v>0</v>
      </c>
      <c r="O16" s="7">
        <v>1</v>
      </c>
      <c r="P16" s="7">
        <v>0</v>
      </c>
      <c r="Q16" s="7">
        <v>0</v>
      </c>
      <c r="R16" s="7">
        <v>2</v>
      </c>
      <c r="S16" s="7">
        <v>0</v>
      </c>
      <c r="T16" s="10">
        <v>3</v>
      </c>
      <c r="U16" s="10">
        <v>2</v>
      </c>
      <c r="V16" s="10">
        <v>1</v>
      </c>
      <c r="W16" s="10">
        <v>4</v>
      </c>
      <c r="X16" s="10">
        <v>5</v>
      </c>
      <c r="Y16" s="10">
        <v>14</v>
      </c>
      <c r="Z16" s="10">
        <v>1</v>
      </c>
      <c r="AA16" s="10">
        <v>3</v>
      </c>
      <c r="AB16" s="10">
        <v>2</v>
      </c>
      <c r="AC16" s="10">
        <v>11</v>
      </c>
      <c r="AD16" s="10">
        <v>5</v>
      </c>
      <c r="AE16" s="10">
        <v>2</v>
      </c>
      <c r="AF16" s="10">
        <v>0</v>
      </c>
      <c r="AG16" s="10">
        <v>7</v>
      </c>
      <c r="AH16" s="10">
        <v>6</v>
      </c>
      <c r="AI16" s="10">
        <v>2</v>
      </c>
      <c r="AJ16" s="10">
        <v>2</v>
      </c>
      <c r="AK16" s="10">
        <v>6</v>
      </c>
      <c r="AL16" s="10">
        <v>3</v>
      </c>
      <c r="AM16" s="10">
        <v>8</v>
      </c>
    </row>
    <row r="17" spans="1:39" x14ac:dyDescent="0.3">
      <c r="A17" s="5" t="s">
        <v>1297</v>
      </c>
      <c r="B17" s="7">
        <v>1</v>
      </c>
      <c r="C17" s="7">
        <v>1</v>
      </c>
      <c r="D17" s="7">
        <v>1</v>
      </c>
      <c r="E17" s="7">
        <v>0</v>
      </c>
      <c r="F17" s="7">
        <v>5</v>
      </c>
      <c r="G17" s="7">
        <v>1</v>
      </c>
      <c r="H17" s="7">
        <v>3</v>
      </c>
      <c r="I17" s="7">
        <v>2</v>
      </c>
      <c r="J17" s="7">
        <v>8</v>
      </c>
      <c r="K17" s="7">
        <v>1</v>
      </c>
      <c r="L17" s="7">
        <v>3</v>
      </c>
      <c r="M17" s="7">
        <v>4</v>
      </c>
      <c r="N17" s="7">
        <v>0</v>
      </c>
      <c r="O17" s="7">
        <v>4</v>
      </c>
      <c r="P17" s="7">
        <v>0</v>
      </c>
      <c r="Q17" s="7">
        <v>0</v>
      </c>
      <c r="R17" s="7">
        <v>0</v>
      </c>
      <c r="S17" s="7">
        <v>1</v>
      </c>
      <c r="T17" s="10">
        <v>0</v>
      </c>
      <c r="U17" s="10">
        <v>0</v>
      </c>
      <c r="V17" s="10">
        <v>1</v>
      </c>
      <c r="W17" s="10">
        <v>1</v>
      </c>
      <c r="X17" s="10">
        <v>6</v>
      </c>
      <c r="Y17" s="10">
        <v>11</v>
      </c>
      <c r="Z17" s="10">
        <v>2</v>
      </c>
      <c r="AA17" s="10">
        <v>27</v>
      </c>
      <c r="AB17" s="10">
        <v>3</v>
      </c>
      <c r="AC17" s="10">
        <v>20</v>
      </c>
      <c r="AD17" s="10">
        <v>1</v>
      </c>
      <c r="AE17" s="10">
        <v>35</v>
      </c>
      <c r="AF17" s="10">
        <v>0</v>
      </c>
      <c r="AG17" s="10">
        <v>5</v>
      </c>
      <c r="AH17" s="10">
        <v>8</v>
      </c>
      <c r="AI17" s="10">
        <v>13</v>
      </c>
      <c r="AJ17" s="10">
        <v>11</v>
      </c>
      <c r="AK17" s="10">
        <v>7</v>
      </c>
      <c r="AL17" s="10">
        <v>21</v>
      </c>
      <c r="AM17" s="10">
        <v>12</v>
      </c>
    </row>
    <row r="18" spans="1:39" x14ac:dyDescent="0.3">
      <c r="A18" s="5" t="s">
        <v>380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2</v>
      </c>
      <c r="J18" s="7">
        <v>0</v>
      </c>
      <c r="K18" s="7">
        <v>1</v>
      </c>
      <c r="L18" s="7">
        <v>1</v>
      </c>
      <c r="M18" s="7">
        <v>3</v>
      </c>
      <c r="N18" s="7">
        <v>6</v>
      </c>
      <c r="O18" s="7">
        <v>4</v>
      </c>
      <c r="P18" s="7">
        <v>17</v>
      </c>
      <c r="Q18" s="7">
        <v>3</v>
      </c>
      <c r="R18" s="7">
        <v>4</v>
      </c>
      <c r="S18" s="7">
        <v>7</v>
      </c>
      <c r="T18" s="10">
        <v>1</v>
      </c>
      <c r="U18" s="10">
        <v>1</v>
      </c>
      <c r="V18" s="10">
        <v>0</v>
      </c>
      <c r="W18" s="10">
        <v>6</v>
      </c>
      <c r="X18" s="10">
        <v>2</v>
      </c>
      <c r="Y18" s="10">
        <v>0</v>
      </c>
      <c r="Z18" s="10">
        <v>0</v>
      </c>
      <c r="AA18" s="10">
        <v>2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</row>
    <row r="19" spans="1:39" x14ac:dyDescent="0.3">
      <c r="A19" s="5" t="s">
        <v>1086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2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0</v>
      </c>
      <c r="Q19" s="7">
        <v>1</v>
      </c>
      <c r="R19" s="7">
        <v>0</v>
      </c>
      <c r="S19" s="7">
        <v>1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</row>
    <row r="20" spans="1:39" x14ac:dyDescent="0.3">
      <c r="A20" s="5" t="s">
        <v>381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2</v>
      </c>
      <c r="I20" s="7">
        <v>3</v>
      </c>
      <c r="J20" s="7">
        <v>5</v>
      </c>
      <c r="K20" s="7">
        <v>0</v>
      </c>
      <c r="L20" s="7">
        <v>1</v>
      </c>
      <c r="M20" s="7">
        <v>2</v>
      </c>
      <c r="N20" s="7">
        <v>0</v>
      </c>
      <c r="O20" s="7">
        <v>1</v>
      </c>
      <c r="P20" s="7">
        <v>0</v>
      </c>
      <c r="Q20" s="7">
        <v>0</v>
      </c>
      <c r="R20" s="7">
        <v>1</v>
      </c>
      <c r="S20" s="7">
        <v>0</v>
      </c>
      <c r="T20" s="10">
        <v>1</v>
      </c>
      <c r="U20" s="10">
        <v>2</v>
      </c>
      <c r="V20" s="10">
        <v>0</v>
      </c>
      <c r="W20" s="10">
        <v>0</v>
      </c>
      <c r="X20" s="10">
        <v>3</v>
      </c>
      <c r="Y20" s="10">
        <v>2</v>
      </c>
      <c r="Z20" s="10">
        <v>3</v>
      </c>
      <c r="AA20" s="10">
        <v>1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1</v>
      </c>
      <c r="AI20" s="10">
        <v>1</v>
      </c>
      <c r="AJ20" s="10">
        <v>1</v>
      </c>
      <c r="AK20" s="10">
        <v>1</v>
      </c>
      <c r="AL20" s="10">
        <v>0</v>
      </c>
      <c r="AM20" s="10">
        <v>0</v>
      </c>
    </row>
    <row r="21" spans="1:39" x14ac:dyDescent="0.3">
      <c r="A21" s="5" t="s">
        <v>1287</v>
      </c>
      <c r="B21" s="7">
        <v>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3</v>
      </c>
      <c r="I21" s="7">
        <v>0</v>
      </c>
      <c r="J21" s="7">
        <v>7</v>
      </c>
      <c r="K21" s="7">
        <v>4</v>
      </c>
      <c r="L21" s="7">
        <v>7</v>
      </c>
      <c r="M21" s="7">
        <v>5</v>
      </c>
      <c r="N21" s="7">
        <v>9</v>
      </c>
      <c r="O21" s="7">
        <v>6</v>
      </c>
      <c r="P21" s="7">
        <v>9</v>
      </c>
      <c r="Q21" s="7">
        <v>6</v>
      </c>
      <c r="R21" s="7">
        <v>5</v>
      </c>
      <c r="S21" s="7">
        <v>5</v>
      </c>
      <c r="T21" s="17">
        <v>1</v>
      </c>
      <c r="U21" s="17">
        <v>2</v>
      </c>
      <c r="V21" s="17">
        <v>0</v>
      </c>
      <c r="W21" s="17">
        <v>2</v>
      </c>
      <c r="X21" s="17">
        <v>1</v>
      </c>
      <c r="Y21" s="17">
        <v>1</v>
      </c>
      <c r="Z21" s="17">
        <v>0</v>
      </c>
      <c r="AA21" s="17">
        <v>6</v>
      </c>
      <c r="AB21" s="17">
        <v>1</v>
      </c>
      <c r="AC21" s="17">
        <v>0</v>
      </c>
      <c r="AD21" s="17">
        <v>0</v>
      </c>
      <c r="AE21" s="17">
        <v>1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5</v>
      </c>
      <c r="AL21" s="17">
        <v>3</v>
      </c>
      <c r="AM21" s="17">
        <v>0</v>
      </c>
    </row>
    <row r="22" spans="1:39" x14ac:dyDescent="0.3">
      <c r="A22" s="5" t="s">
        <v>383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2</v>
      </c>
      <c r="M22" s="7">
        <v>1</v>
      </c>
      <c r="N22" s="7">
        <v>1</v>
      </c>
      <c r="O22" s="7">
        <v>8</v>
      </c>
      <c r="P22" s="7">
        <v>1</v>
      </c>
      <c r="Q22" s="7">
        <v>3</v>
      </c>
      <c r="R22" s="7">
        <v>3</v>
      </c>
      <c r="S22" s="7">
        <v>3</v>
      </c>
      <c r="T22" s="10">
        <v>0</v>
      </c>
      <c r="U22" s="10">
        <v>0</v>
      </c>
      <c r="V22" s="10">
        <v>0</v>
      </c>
      <c r="W22" s="10">
        <v>1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</row>
    <row r="23" spans="1:39" x14ac:dyDescent="0.3">
      <c r="A23" s="5" t="s">
        <v>520</v>
      </c>
      <c r="B23" s="7">
        <v>0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6</v>
      </c>
      <c r="I23" s="7">
        <v>5</v>
      </c>
      <c r="J23" s="7">
        <v>3</v>
      </c>
      <c r="K23" s="7">
        <v>3</v>
      </c>
      <c r="L23" s="7">
        <v>13</v>
      </c>
      <c r="M23" s="7">
        <v>3</v>
      </c>
      <c r="N23" s="7">
        <v>1</v>
      </c>
      <c r="O23" s="7">
        <v>1</v>
      </c>
      <c r="P23" s="7">
        <v>5</v>
      </c>
      <c r="Q23" s="7">
        <v>4</v>
      </c>
      <c r="R23" s="7">
        <v>5</v>
      </c>
      <c r="S23" s="7">
        <v>8</v>
      </c>
      <c r="T23" s="10">
        <v>0</v>
      </c>
      <c r="U23" s="10">
        <v>1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</row>
    <row r="24" spans="1:39" x14ac:dyDescent="0.3">
      <c r="A24" s="5" t="s">
        <v>386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3</v>
      </c>
      <c r="J24" s="7">
        <v>0</v>
      </c>
      <c r="K24" s="7">
        <v>0</v>
      </c>
      <c r="L24" s="7">
        <v>0</v>
      </c>
      <c r="M24" s="7">
        <v>1</v>
      </c>
      <c r="N24" s="7">
        <v>3</v>
      </c>
      <c r="O24" s="7">
        <v>4</v>
      </c>
      <c r="P24" s="7">
        <v>3</v>
      </c>
      <c r="Q24" s="7">
        <v>5</v>
      </c>
      <c r="R24" s="7">
        <v>3</v>
      </c>
      <c r="S24" s="7">
        <v>4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</row>
    <row r="25" spans="1:39" x14ac:dyDescent="0.3">
      <c r="A25" s="5" t="s">
        <v>387</v>
      </c>
      <c r="B25" s="7">
        <v>1</v>
      </c>
      <c r="C25" s="7">
        <v>0</v>
      </c>
      <c r="D25" s="7">
        <v>3</v>
      </c>
      <c r="E25" s="7">
        <v>0</v>
      </c>
      <c r="F25" s="7">
        <v>4</v>
      </c>
      <c r="G25" s="7">
        <v>0</v>
      </c>
      <c r="H25" s="7">
        <v>6</v>
      </c>
      <c r="I25" s="7">
        <v>10</v>
      </c>
      <c r="J25" s="7">
        <v>9</v>
      </c>
      <c r="K25" s="7">
        <v>6</v>
      </c>
      <c r="L25" s="7">
        <v>5</v>
      </c>
      <c r="M25" s="7">
        <v>12</v>
      </c>
      <c r="N25" s="7">
        <v>11</v>
      </c>
      <c r="O25" s="7">
        <v>7</v>
      </c>
      <c r="P25" s="7">
        <v>5</v>
      </c>
      <c r="Q25" s="7">
        <v>5</v>
      </c>
      <c r="R25" s="7">
        <v>5</v>
      </c>
      <c r="S25" s="7">
        <v>3</v>
      </c>
      <c r="T25" s="10">
        <v>4</v>
      </c>
      <c r="U25" s="10">
        <v>0</v>
      </c>
      <c r="V25" s="10">
        <v>0</v>
      </c>
      <c r="W25" s="10">
        <v>10</v>
      </c>
      <c r="X25" s="10">
        <v>0</v>
      </c>
      <c r="Y25" s="10">
        <v>4</v>
      </c>
      <c r="Z25" s="10">
        <v>1</v>
      </c>
      <c r="AA25" s="10">
        <v>5</v>
      </c>
      <c r="AB25" s="10">
        <v>1</v>
      </c>
      <c r="AC25" s="10">
        <v>1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1</v>
      </c>
      <c r="AJ25" s="10">
        <v>0</v>
      </c>
      <c r="AK25" s="10">
        <v>1</v>
      </c>
      <c r="AL25" s="10">
        <v>6</v>
      </c>
      <c r="AM25" s="10">
        <v>2</v>
      </c>
    </row>
    <row r="26" spans="1:39" x14ac:dyDescent="0.3">
      <c r="A26" s="5" t="s">
        <v>388</v>
      </c>
      <c r="B26" s="7">
        <v>0</v>
      </c>
      <c r="C26" s="7">
        <v>0</v>
      </c>
      <c r="D26" s="7">
        <v>1</v>
      </c>
      <c r="E26" s="7">
        <v>1</v>
      </c>
      <c r="F26" s="7">
        <v>0</v>
      </c>
      <c r="G26" s="7">
        <v>0</v>
      </c>
      <c r="H26" s="7">
        <v>4</v>
      </c>
      <c r="I26" s="7">
        <v>5</v>
      </c>
      <c r="J26" s="7">
        <v>3</v>
      </c>
      <c r="K26" s="7">
        <v>6</v>
      </c>
      <c r="L26" s="7">
        <v>13</v>
      </c>
      <c r="M26" s="7">
        <v>3</v>
      </c>
      <c r="N26" s="7">
        <v>21</v>
      </c>
      <c r="O26" s="7">
        <v>5</v>
      </c>
      <c r="P26" s="7">
        <v>8</v>
      </c>
      <c r="Q26" s="7">
        <v>17</v>
      </c>
      <c r="R26" s="7">
        <v>23</v>
      </c>
      <c r="S26" s="7">
        <v>18</v>
      </c>
      <c r="T26" s="10">
        <v>7</v>
      </c>
      <c r="U26" s="10">
        <v>0</v>
      </c>
      <c r="V26" s="10">
        <v>0</v>
      </c>
      <c r="W26" s="10">
        <v>5</v>
      </c>
      <c r="X26" s="10">
        <v>1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2</v>
      </c>
      <c r="AM26" s="10">
        <v>0</v>
      </c>
    </row>
    <row r="27" spans="1:39" x14ac:dyDescent="0.3">
      <c r="A27" s="5" t="s">
        <v>391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1</v>
      </c>
      <c r="I27" s="7">
        <v>1</v>
      </c>
      <c r="J27" s="7">
        <v>1</v>
      </c>
      <c r="K27" s="7">
        <v>0</v>
      </c>
      <c r="L27" s="7">
        <v>1</v>
      </c>
      <c r="M27" s="7">
        <v>0</v>
      </c>
      <c r="N27" s="7">
        <v>0</v>
      </c>
      <c r="O27" s="7">
        <v>2</v>
      </c>
      <c r="P27" s="7">
        <v>0</v>
      </c>
      <c r="Q27" s="7">
        <v>0</v>
      </c>
      <c r="R27" s="7">
        <v>1</v>
      </c>
      <c r="S27" s="7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1</v>
      </c>
      <c r="AB27" s="10">
        <v>0</v>
      </c>
      <c r="AC27" s="10">
        <v>1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2</v>
      </c>
      <c r="AJ27" s="10">
        <v>8</v>
      </c>
      <c r="AK27" s="10">
        <v>0</v>
      </c>
      <c r="AL27" s="10">
        <v>8</v>
      </c>
      <c r="AM27" s="10">
        <v>0</v>
      </c>
    </row>
    <row r="28" spans="1:39" x14ac:dyDescent="0.3">
      <c r="A28" s="5" t="s">
        <v>392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0</v>
      </c>
      <c r="L28" s="7">
        <v>2</v>
      </c>
      <c r="M28" s="7">
        <v>1</v>
      </c>
      <c r="N28" s="7">
        <v>1</v>
      </c>
      <c r="O28" s="7">
        <v>3</v>
      </c>
      <c r="P28" s="7">
        <v>2</v>
      </c>
      <c r="Q28" s="7">
        <v>3</v>
      </c>
      <c r="R28" s="7">
        <v>2</v>
      </c>
      <c r="S28" s="7">
        <v>2</v>
      </c>
      <c r="T28" s="10">
        <v>0</v>
      </c>
      <c r="U28" s="10">
        <v>0</v>
      </c>
      <c r="V28" s="10">
        <v>0</v>
      </c>
      <c r="W28" s="10">
        <v>1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</row>
    <row r="29" spans="1:39" x14ac:dyDescent="0.3">
      <c r="A29" s="5" t="s">
        <v>1087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2</v>
      </c>
      <c r="I29" s="7">
        <v>6</v>
      </c>
      <c r="J29" s="7">
        <v>1</v>
      </c>
      <c r="K29" s="7">
        <v>0</v>
      </c>
      <c r="L29" s="7">
        <v>2</v>
      </c>
      <c r="M29" s="7">
        <v>0</v>
      </c>
      <c r="N29" s="7">
        <v>3</v>
      </c>
      <c r="O29" s="7">
        <v>0</v>
      </c>
      <c r="P29" s="7">
        <v>3</v>
      </c>
      <c r="Q29" s="7">
        <v>0</v>
      </c>
      <c r="R29" s="7">
        <v>3</v>
      </c>
      <c r="S29" s="7">
        <v>3</v>
      </c>
      <c r="T29" s="10">
        <v>0</v>
      </c>
      <c r="U29" s="10">
        <v>0</v>
      </c>
      <c r="V29" s="10">
        <v>0</v>
      </c>
      <c r="W29" s="10">
        <v>1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1</v>
      </c>
      <c r="AM29" s="10">
        <v>0</v>
      </c>
    </row>
    <row r="30" spans="1:39" x14ac:dyDescent="0.3">
      <c r="A30" s="5" t="s">
        <v>464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1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1</v>
      </c>
      <c r="Z30" s="10">
        <v>0</v>
      </c>
      <c r="AA30" s="10">
        <v>1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1</v>
      </c>
      <c r="AI30" s="10">
        <v>0</v>
      </c>
      <c r="AJ30" s="10">
        <v>0</v>
      </c>
      <c r="AK30" s="10">
        <v>0</v>
      </c>
      <c r="AL30" s="10">
        <v>1</v>
      </c>
      <c r="AM30" s="10">
        <v>0</v>
      </c>
    </row>
    <row r="31" spans="1:39" x14ac:dyDescent="0.3">
      <c r="A31" s="5" t="s">
        <v>393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1</v>
      </c>
      <c r="AJ31" s="10">
        <v>0</v>
      </c>
      <c r="AK31" s="10">
        <v>0</v>
      </c>
      <c r="AL31" s="10">
        <v>1</v>
      </c>
      <c r="AM31" s="10">
        <v>0</v>
      </c>
    </row>
    <row r="32" spans="1:39" x14ac:dyDescent="0.3">
      <c r="A32" s="5" t="s">
        <v>1089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2</v>
      </c>
      <c r="I32" s="7">
        <v>2</v>
      </c>
      <c r="J32" s="7">
        <v>0</v>
      </c>
      <c r="K32" s="7">
        <v>1</v>
      </c>
      <c r="L32" s="7">
        <v>7</v>
      </c>
      <c r="M32" s="7">
        <v>1</v>
      </c>
      <c r="N32" s="7">
        <v>0</v>
      </c>
      <c r="O32" s="7">
        <v>0</v>
      </c>
      <c r="P32" s="7">
        <v>3</v>
      </c>
      <c r="Q32" s="7">
        <v>0</v>
      </c>
      <c r="R32" s="7">
        <v>1</v>
      </c>
      <c r="S32" s="7">
        <v>1</v>
      </c>
      <c r="T32" s="10">
        <v>1</v>
      </c>
      <c r="U32" s="10">
        <v>0</v>
      </c>
      <c r="V32" s="10">
        <v>0</v>
      </c>
      <c r="W32" s="10">
        <v>0</v>
      </c>
      <c r="X32" s="10">
        <v>2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2</v>
      </c>
      <c r="AG32" s="10">
        <v>0</v>
      </c>
      <c r="AH32" s="10">
        <v>0</v>
      </c>
      <c r="AI32" s="10">
        <v>0</v>
      </c>
      <c r="AJ32" s="10">
        <v>1</v>
      </c>
      <c r="AK32" s="10">
        <v>1</v>
      </c>
      <c r="AL32" s="10">
        <v>0</v>
      </c>
      <c r="AM32" s="10">
        <v>0</v>
      </c>
    </row>
    <row r="33" spans="1:39" x14ac:dyDescent="0.3">
      <c r="A33" s="5" t="s">
        <v>1090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2</v>
      </c>
      <c r="J33" s="7">
        <v>2</v>
      </c>
      <c r="K33" s="7">
        <v>0</v>
      </c>
      <c r="L33" s="7">
        <v>4</v>
      </c>
      <c r="M33" s="7">
        <v>1</v>
      </c>
      <c r="N33" s="7">
        <v>5</v>
      </c>
      <c r="O33" s="7">
        <v>3</v>
      </c>
      <c r="P33" s="7">
        <v>5</v>
      </c>
      <c r="Q33" s="7">
        <v>4</v>
      </c>
      <c r="R33" s="7">
        <v>3</v>
      </c>
      <c r="S33" s="7">
        <v>1</v>
      </c>
      <c r="T33" s="10">
        <v>4</v>
      </c>
      <c r="U33" s="10">
        <v>0</v>
      </c>
      <c r="V33" s="10">
        <v>0</v>
      </c>
      <c r="W33" s="10">
        <v>0</v>
      </c>
      <c r="X33" s="10">
        <v>1</v>
      </c>
      <c r="Y33" s="10">
        <v>0</v>
      </c>
      <c r="Z33" s="10">
        <v>0</v>
      </c>
      <c r="AA33" s="10">
        <v>1</v>
      </c>
      <c r="AB33" s="10">
        <v>1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2</v>
      </c>
      <c r="AJ33" s="10">
        <v>0</v>
      </c>
      <c r="AK33" s="10">
        <v>0</v>
      </c>
      <c r="AL33" s="10">
        <v>0</v>
      </c>
      <c r="AM33" s="10">
        <v>0</v>
      </c>
    </row>
    <row r="34" spans="1:39" x14ac:dyDescent="0.3">
      <c r="A34" s="5" t="s">
        <v>1091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1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1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1</v>
      </c>
      <c r="AM34" s="10">
        <v>0</v>
      </c>
    </row>
    <row r="35" spans="1:39" x14ac:dyDescent="0.3">
      <c r="A35" s="5" t="s">
        <v>396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3</v>
      </c>
      <c r="P35" s="7">
        <v>1</v>
      </c>
      <c r="Q35" s="7">
        <v>0</v>
      </c>
      <c r="R35" s="7">
        <v>0</v>
      </c>
      <c r="S35" s="7">
        <v>2</v>
      </c>
      <c r="T35" s="10">
        <v>1</v>
      </c>
      <c r="U35" s="10">
        <v>0</v>
      </c>
      <c r="V35" s="10">
        <v>0</v>
      </c>
      <c r="W35" s="10">
        <v>1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2</v>
      </c>
      <c r="AM35" s="10">
        <v>0</v>
      </c>
    </row>
    <row r="36" spans="1:39" x14ac:dyDescent="0.3">
      <c r="A36" s="5" t="s">
        <v>398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3</v>
      </c>
      <c r="J36" s="7">
        <v>1</v>
      </c>
      <c r="K36" s="7">
        <v>2</v>
      </c>
      <c r="L36" s="7">
        <v>0</v>
      </c>
      <c r="M36" s="7">
        <v>0</v>
      </c>
      <c r="N36" s="7">
        <v>1</v>
      </c>
      <c r="O36" s="7">
        <v>0</v>
      </c>
      <c r="P36" s="7">
        <v>1</v>
      </c>
      <c r="Q36" s="7">
        <v>1</v>
      </c>
      <c r="R36" s="7">
        <v>1</v>
      </c>
      <c r="S36" s="7">
        <v>1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7</v>
      </c>
      <c r="AM36" s="10">
        <v>0</v>
      </c>
    </row>
    <row r="37" spans="1:39" x14ac:dyDescent="0.3">
      <c r="A37" s="5" t="s">
        <v>400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1</v>
      </c>
      <c r="Q37" s="7">
        <v>0</v>
      </c>
      <c r="R37" s="7">
        <v>1</v>
      </c>
      <c r="S37" s="7">
        <v>1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</row>
    <row r="38" spans="1:39" x14ac:dyDescent="0.3">
      <c r="A38" s="5" t="s">
        <v>401</v>
      </c>
      <c r="B38" s="7">
        <v>0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</row>
    <row r="39" spans="1:39" x14ac:dyDescent="0.3">
      <c r="A39" s="5" t="s">
        <v>1103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7">
        <v>0</v>
      </c>
      <c r="T39" s="10">
        <v>0</v>
      </c>
      <c r="U39" s="10">
        <v>0</v>
      </c>
      <c r="V39" s="10">
        <v>0</v>
      </c>
      <c r="W39" s="10">
        <v>0</v>
      </c>
      <c r="X39" s="10">
        <v>1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</row>
    <row r="40" spans="1:39" x14ac:dyDescent="0.3">
      <c r="A40" s="5" t="s">
        <v>1092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1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</row>
    <row r="41" spans="1:39" x14ac:dyDescent="0.3">
      <c r="A41" s="5" t="s">
        <v>1093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11</v>
      </c>
      <c r="O41" s="7">
        <v>1</v>
      </c>
      <c r="P41" s="7">
        <v>0</v>
      </c>
      <c r="Q41" s="7">
        <v>11</v>
      </c>
      <c r="R41" s="7">
        <v>9</v>
      </c>
      <c r="S41" s="7">
        <v>7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2</v>
      </c>
      <c r="AM41" s="10">
        <v>1</v>
      </c>
    </row>
    <row r="42" spans="1:39" x14ac:dyDescent="0.3">
      <c r="A42" s="5" t="s">
        <v>403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1</v>
      </c>
      <c r="O42" s="7">
        <v>0</v>
      </c>
      <c r="P42" s="7">
        <v>0</v>
      </c>
      <c r="Q42" s="7">
        <v>0</v>
      </c>
      <c r="R42" s="7">
        <v>1</v>
      </c>
      <c r="S42" s="7">
        <v>0</v>
      </c>
      <c r="T42" s="10">
        <v>2</v>
      </c>
      <c r="U42" s="10">
        <v>0</v>
      </c>
      <c r="V42" s="10">
        <v>1</v>
      </c>
      <c r="W42" s="10">
        <v>1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1</v>
      </c>
    </row>
    <row r="43" spans="1:39" x14ac:dyDescent="0.3">
      <c r="A43" s="5" t="s">
        <v>523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2</v>
      </c>
      <c r="M43" s="7">
        <v>0</v>
      </c>
      <c r="N43" s="7">
        <v>4</v>
      </c>
      <c r="O43" s="7">
        <v>0</v>
      </c>
      <c r="P43" s="7">
        <v>0</v>
      </c>
      <c r="Q43" s="7">
        <v>0</v>
      </c>
      <c r="R43" s="7">
        <v>0</v>
      </c>
      <c r="S43" s="7">
        <v>1</v>
      </c>
      <c r="T43" s="10">
        <v>0</v>
      </c>
      <c r="U43" s="10">
        <v>0</v>
      </c>
      <c r="V43" s="10">
        <v>0</v>
      </c>
      <c r="W43" s="10">
        <v>1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</row>
    <row r="44" spans="1:39" x14ac:dyDescent="0.3">
      <c r="A44" s="5" t="s">
        <v>957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2</v>
      </c>
      <c r="O44" s="7">
        <v>0</v>
      </c>
      <c r="P44" s="7">
        <v>0</v>
      </c>
      <c r="Q44" s="7">
        <v>0</v>
      </c>
      <c r="R44" s="7">
        <v>1</v>
      </c>
      <c r="S44" s="7">
        <v>2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</row>
    <row r="45" spans="1:39" x14ac:dyDescent="0.3">
      <c r="A45" s="5" t="s">
        <v>1120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1</v>
      </c>
      <c r="Q45" s="7">
        <v>0</v>
      </c>
      <c r="R45" s="7">
        <v>5</v>
      </c>
      <c r="S45" s="7">
        <v>2</v>
      </c>
      <c r="T45" s="10">
        <v>1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</row>
    <row r="46" spans="1:39" x14ac:dyDescent="0.3">
      <c r="A46" s="5" t="s">
        <v>1094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1</v>
      </c>
      <c r="K46" s="7">
        <v>0</v>
      </c>
      <c r="L46" s="7">
        <v>1</v>
      </c>
      <c r="M46" s="7">
        <v>0</v>
      </c>
      <c r="N46" s="7">
        <v>0</v>
      </c>
      <c r="O46" s="7">
        <v>1</v>
      </c>
      <c r="P46" s="7">
        <v>2</v>
      </c>
      <c r="Q46" s="7">
        <v>1</v>
      </c>
      <c r="R46" s="7">
        <v>0</v>
      </c>
      <c r="S46" s="7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</row>
    <row r="47" spans="1:39" x14ac:dyDescent="0.3">
      <c r="A47" s="5" t="s">
        <v>408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2</v>
      </c>
      <c r="J47" s="7">
        <v>1</v>
      </c>
      <c r="K47" s="7">
        <v>0</v>
      </c>
      <c r="L47" s="7">
        <v>1</v>
      </c>
      <c r="M47" s="7">
        <v>0</v>
      </c>
      <c r="N47" s="7">
        <v>1</v>
      </c>
      <c r="O47" s="7">
        <v>0</v>
      </c>
      <c r="P47" s="7">
        <v>1</v>
      </c>
      <c r="Q47" s="7">
        <v>1</v>
      </c>
      <c r="R47" s="7">
        <v>2</v>
      </c>
      <c r="S47" s="7">
        <v>1</v>
      </c>
      <c r="T47" s="10">
        <v>2</v>
      </c>
      <c r="U47" s="10">
        <v>0</v>
      </c>
      <c r="V47" s="10">
        <v>0</v>
      </c>
      <c r="W47" s="10">
        <v>0</v>
      </c>
      <c r="X47" s="10">
        <v>2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1</v>
      </c>
      <c r="AH47" s="10">
        <v>0</v>
      </c>
      <c r="AI47" s="10">
        <v>3</v>
      </c>
      <c r="AJ47" s="10">
        <v>0</v>
      </c>
      <c r="AK47" s="10">
        <v>0</v>
      </c>
      <c r="AL47" s="10">
        <v>2</v>
      </c>
      <c r="AM47" s="10">
        <v>0</v>
      </c>
    </row>
    <row r="48" spans="1:39" x14ac:dyDescent="0.3">
      <c r="A48" s="5" t="s">
        <v>1095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</v>
      </c>
      <c r="J48" s="7">
        <v>0</v>
      </c>
      <c r="K48" s="7">
        <v>0</v>
      </c>
      <c r="L48" s="7">
        <v>0</v>
      </c>
      <c r="M48" s="7">
        <v>0</v>
      </c>
      <c r="N48" s="7">
        <v>22</v>
      </c>
      <c r="O48" s="7">
        <v>0</v>
      </c>
      <c r="P48" s="7">
        <v>1</v>
      </c>
      <c r="Q48" s="7">
        <v>0</v>
      </c>
      <c r="R48" s="7">
        <v>3</v>
      </c>
      <c r="S48" s="7">
        <v>5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4</v>
      </c>
      <c r="AA48" s="10">
        <v>1</v>
      </c>
      <c r="AB48" s="10">
        <v>0</v>
      </c>
      <c r="AC48" s="10">
        <v>1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1</v>
      </c>
      <c r="AJ48" s="10">
        <v>0</v>
      </c>
      <c r="AK48" s="10">
        <v>0</v>
      </c>
      <c r="AL48" s="10">
        <v>2</v>
      </c>
      <c r="AM48" s="10">
        <v>1</v>
      </c>
    </row>
    <row r="49" spans="1:39" x14ac:dyDescent="0.3">
      <c r="A49" s="5" t="s">
        <v>1096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</v>
      </c>
      <c r="O49" s="7">
        <v>1</v>
      </c>
      <c r="P49" s="7">
        <v>1</v>
      </c>
      <c r="Q49" s="7">
        <v>0</v>
      </c>
      <c r="R49" s="7">
        <v>1</v>
      </c>
      <c r="S49" s="7">
        <v>1</v>
      </c>
      <c r="T49" s="10">
        <v>1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1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2</v>
      </c>
      <c r="AI49" s="10">
        <v>1</v>
      </c>
      <c r="AJ49" s="10">
        <v>0</v>
      </c>
      <c r="AK49" s="10">
        <v>0</v>
      </c>
      <c r="AL49" s="10">
        <v>3</v>
      </c>
      <c r="AM49" s="10">
        <v>0</v>
      </c>
    </row>
    <row r="50" spans="1:39" x14ac:dyDescent="0.3">
      <c r="A50" s="5" t="s">
        <v>412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1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</row>
    <row r="51" spans="1:39" x14ac:dyDescent="0.3">
      <c r="A51" s="5" t="s">
        <v>1093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1</v>
      </c>
      <c r="L51" s="7">
        <v>1</v>
      </c>
      <c r="M51" s="7">
        <v>0</v>
      </c>
      <c r="N51" s="7">
        <v>1</v>
      </c>
      <c r="O51" s="7">
        <v>0</v>
      </c>
      <c r="P51" s="7">
        <v>1</v>
      </c>
      <c r="Q51" s="7">
        <v>1</v>
      </c>
      <c r="R51" s="7">
        <v>0</v>
      </c>
      <c r="S51" s="7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</row>
    <row r="52" spans="1:39" x14ac:dyDescent="0.3">
      <c r="A52" s="5" t="s">
        <v>413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1</v>
      </c>
      <c r="M52" s="7">
        <v>1</v>
      </c>
      <c r="N52" s="7">
        <v>3</v>
      </c>
      <c r="O52" s="7">
        <v>0</v>
      </c>
      <c r="P52" s="7">
        <v>0</v>
      </c>
      <c r="Q52" s="7">
        <v>3</v>
      </c>
      <c r="R52" s="7">
        <v>0</v>
      </c>
      <c r="S52" s="7">
        <v>1</v>
      </c>
      <c r="T52" s="10">
        <v>0</v>
      </c>
      <c r="U52" s="10">
        <v>0</v>
      </c>
      <c r="V52" s="10">
        <v>0</v>
      </c>
      <c r="W52" s="10">
        <v>1</v>
      </c>
      <c r="X52" s="10">
        <v>0</v>
      </c>
      <c r="Y52" s="10">
        <v>0</v>
      </c>
      <c r="Z52" s="10">
        <v>0</v>
      </c>
      <c r="AA52" s="10">
        <v>1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3</v>
      </c>
      <c r="AM52" s="10">
        <v>0</v>
      </c>
    </row>
    <row r="53" spans="1:39" x14ac:dyDescent="0.3">
      <c r="A53" s="5" t="s">
        <v>1104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1</v>
      </c>
      <c r="L53" s="7">
        <v>0</v>
      </c>
      <c r="M53" s="7">
        <v>0</v>
      </c>
      <c r="N53" s="7">
        <v>0</v>
      </c>
      <c r="O53" s="7">
        <v>0</v>
      </c>
      <c r="P53" s="7">
        <v>1</v>
      </c>
      <c r="Q53" s="7">
        <v>0</v>
      </c>
      <c r="R53" s="7">
        <v>0</v>
      </c>
      <c r="S53" s="7">
        <v>1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1</v>
      </c>
      <c r="AK53" s="10">
        <v>0</v>
      </c>
      <c r="AL53" s="10">
        <v>0</v>
      </c>
      <c r="AM53" s="10">
        <v>0</v>
      </c>
    </row>
    <row r="54" spans="1:39" x14ac:dyDescent="0.3">
      <c r="A54" s="5" t="s">
        <v>1088</v>
      </c>
      <c r="B54" s="7">
        <v>0</v>
      </c>
      <c r="C54" s="7">
        <v>0</v>
      </c>
      <c r="D54" s="7">
        <v>0</v>
      </c>
      <c r="E54" s="7">
        <v>0</v>
      </c>
      <c r="F54" s="7">
        <v>7</v>
      </c>
      <c r="G54" s="7">
        <v>0</v>
      </c>
      <c r="H54" s="7">
        <v>1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2</v>
      </c>
      <c r="O54" s="7">
        <v>3</v>
      </c>
      <c r="P54" s="7">
        <v>1</v>
      </c>
      <c r="Q54" s="7">
        <v>0</v>
      </c>
      <c r="R54" s="7">
        <v>2</v>
      </c>
      <c r="S54" s="7">
        <v>4</v>
      </c>
      <c r="T54" s="10">
        <v>1</v>
      </c>
      <c r="U54" s="10">
        <v>1</v>
      </c>
      <c r="V54" s="10">
        <v>1</v>
      </c>
      <c r="W54" s="10">
        <v>2</v>
      </c>
      <c r="X54" s="10">
        <v>2</v>
      </c>
      <c r="Y54" s="10">
        <v>0</v>
      </c>
      <c r="Z54" s="10">
        <v>0</v>
      </c>
      <c r="AA54" s="10">
        <v>2</v>
      </c>
      <c r="AB54" s="10">
        <v>1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1</v>
      </c>
      <c r="AJ54" s="10">
        <v>0</v>
      </c>
      <c r="AK54" s="10">
        <v>1</v>
      </c>
      <c r="AL54" s="10">
        <v>4</v>
      </c>
      <c r="AM54" s="10">
        <v>0</v>
      </c>
    </row>
    <row r="55" spans="1:39" x14ac:dyDescent="0.3">
      <c r="A55" s="5" t="s">
        <v>475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1</v>
      </c>
      <c r="K55" s="7">
        <v>0</v>
      </c>
      <c r="L55" s="7">
        <v>0</v>
      </c>
      <c r="M55" s="7">
        <v>1</v>
      </c>
      <c r="N55" s="7">
        <v>1</v>
      </c>
      <c r="O55" s="7">
        <v>0</v>
      </c>
      <c r="P55" s="7">
        <v>0</v>
      </c>
      <c r="Q55" s="7">
        <v>1</v>
      </c>
      <c r="R55" s="7">
        <v>0</v>
      </c>
      <c r="S55" s="7">
        <v>5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1</v>
      </c>
      <c r="AA55" s="10">
        <v>1</v>
      </c>
      <c r="AB55" s="10">
        <v>0</v>
      </c>
      <c r="AC55" s="10">
        <v>0</v>
      </c>
      <c r="AD55" s="10">
        <v>1</v>
      </c>
      <c r="AE55" s="10">
        <v>0</v>
      </c>
      <c r="AF55" s="10">
        <v>0</v>
      </c>
      <c r="AG55" s="10">
        <v>0</v>
      </c>
      <c r="AH55" s="10">
        <v>0</v>
      </c>
      <c r="AI55" s="10">
        <v>1</v>
      </c>
      <c r="AJ55" s="10">
        <v>1</v>
      </c>
      <c r="AK55" s="10">
        <v>6</v>
      </c>
      <c r="AL55" s="10">
        <v>4</v>
      </c>
      <c r="AM55" s="10">
        <v>0</v>
      </c>
    </row>
    <row r="56" spans="1:39" x14ac:dyDescent="0.3">
      <c r="A56" s="5" t="s">
        <v>1295</v>
      </c>
      <c r="B56" s="7">
        <v>0</v>
      </c>
      <c r="C56" s="7">
        <v>0</v>
      </c>
      <c r="D56" s="7">
        <v>1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1</v>
      </c>
      <c r="N56" s="7">
        <v>0</v>
      </c>
      <c r="O56" s="7">
        <v>3</v>
      </c>
      <c r="P56" s="7">
        <v>2</v>
      </c>
      <c r="Q56" s="7">
        <v>1</v>
      </c>
      <c r="R56" s="7">
        <v>4</v>
      </c>
      <c r="S56" s="7">
        <v>4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1</v>
      </c>
      <c r="AB56" s="10">
        <v>0</v>
      </c>
      <c r="AC56" s="10">
        <v>1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1</v>
      </c>
      <c r="AL56" s="10">
        <v>1</v>
      </c>
      <c r="AM56" s="10">
        <v>0</v>
      </c>
    </row>
    <row r="57" spans="1:39" x14ac:dyDescent="0.3">
      <c r="A57" s="5" t="s">
        <v>1097</v>
      </c>
      <c r="B57" s="7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3</v>
      </c>
      <c r="K57" s="7">
        <v>0</v>
      </c>
      <c r="L57" s="7">
        <v>1</v>
      </c>
      <c r="M57" s="7">
        <v>1</v>
      </c>
      <c r="N57" s="7">
        <v>1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10">
        <v>8</v>
      </c>
      <c r="U57" s="10">
        <v>0</v>
      </c>
      <c r="V57" s="10">
        <v>0</v>
      </c>
      <c r="W57" s="10">
        <v>3</v>
      </c>
      <c r="X57" s="10">
        <v>9</v>
      </c>
      <c r="Y57" s="10">
        <v>25</v>
      </c>
      <c r="Z57" s="10">
        <v>1</v>
      </c>
      <c r="AA57" s="10">
        <v>7</v>
      </c>
      <c r="AB57" s="10">
        <v>5</v>
      </c>
      <c r="AC57" s="10">
        <v>3</v>
      </c>
      <c r="AD57" s="10">
        <v>68</v>
      </c>
      <c r="AE57" s="10">
        <v>75</v>
      </c>
      <c r="AF57" s="10">
        <v>84</v>
      </c>
      <c r="AG57" s="10">
        <v>49</v>
      </c>
      <c r="AH57" s="10">
        <v>20</v>
      </c>
      <c r="AI57" s="10">
        <v>6</v>
      </c>
      <c r="AJ57" s="10">
        <v>6</v>
      </c>
      <c r="AK57" s="10">
        <v>3</v>
      </c>
      <c r="AL57" s="10">
        <v>7</v>
      </c>
      <c r="AM57" s="10">
        <v>4</v>
      </c>
    </row>
    <row r="58" spans="1:39" x14ac:dyDescent="0.3">
      <c r="A58" s="5" t="s">
        <v>1298</v>
      </c>
      <c r="B58" s="7">
        <v>1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2</v>
      </c>
      <c r="I58" s="7">
        <v>0</v>
      </c>
      <c r="J58" s="7">
        <v>3</v>
      </c>
      <c r="K58" s="7">
        <v>0</v>
      </c>
      <c r="L58" s="7">
        <v>1</v>
      </c>
      <c r="M58" s="7">
        <v>1</v>
      </c>
      <c r="N58" s="7">
        <v>0</v>
      </c>
      <c r="O58" s="7">
        <v>0</v>
      </c>
      <c r="P58" s="7">
        <v>0</v>
      </c>
      <c r="Q58" s="7">
        <v>1</v>
      </c>
      <c r="R58" s="7">
        <v>4</v>
      </c>
      <c r="S58" s="7">
        <v>4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</row>
    <row r="59" spans="1:39" x14ac:dyDescent="0.3">
      <c r="A59" s="5" t="s">
        <v>414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1</v>
      </c>
      <c r="N59" s="7">
        <v>0</v>
      </c>
      <c r="O59" s="7">
        <v>0</v>
      </c>
      <c r="P59" s="7">
        <v>0</v>
      </c>
      <c r="Q59" s="7">
        <v>0</v>
      </c>
      <c r="R59" s="7">
        <v>1</v>
      </c>
      <c r="S59" s="7">
        <v>3</v>
      </c>
      <c r="T59" s="10">
        <v>0</v>
      </c>
      <c r="U59" s="10">
        <v>0</v>
      </c>
      <c r="V59" s="10">
        <v>0</v>
      </c>
      <c r="W59" s="10">
        <v>1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</row>
    <row r="60" spans="1:39" x14ac:dyDescent="0.3">
      <c r="A60" s="5" t="s">
        <v>415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0</v>
      </c>
      <c r="Q60" s="7">
        <v>0</v>
      </c>
      <c r="R60" s="7">
        <v>1</v>
      </c>
      <c r="S60" s="7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3</v>
      </c>
      <c r="AG60" s="10">
        <v>0</v>
      </c>
      <c r="AH60" s="10">
        <v>0</v>
      </c>
      <c r="AI60" s="10">
        <v>5</v>
      </c>
      <c r="AJ60" s="10">
        <v>4</v>
      </c>
      <c r="AK60" s="10">
        <v>1</v>
      </c>
      <c r="AL60" s="10">
        <v>2</v>
      </c>
      <c r="AM60" s="10">
        <v>0</v>
      </c>
    </row>
    <row r="61" spans="1:39" x14ac:dyDescent="0.3">
      <c r="A61" s="5" t="s">
        <v>1098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1</v>
      </c>
      <c r="O61" s="7">
        <v>1</v>
      </c>
      <c r="P61" s="7">
        <v>0</v>
      </c>
      <c r="Q61" s="7">
        <v>1</v>
      </c>
      <c r="R61" s="7">
        <v>0</v>
      </c>
      <c r="S61" s="7">
        <v>0</v>
      </c>
      <c r="T61" s="10">
        <v>0</v>
      </c>
      <c r="U61" s="10">
        <v>0</v>
      </c>
      <c r="V61" s="10">
        <v>0</v>
      </c>
      <c r="W61" s="10">
        <v>1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1</v>
      </c>
      <c r="AL61" s="10">
        <v>0</v>
      </c>
      <c r="AM61" s="10">
        <v>0</v>
      </c>
    </row>
    <row r="62" spans="1:39" x14ac:dyDescent="0.3">
      <c r="A62" s="5" t="s">
        <v>389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2</v>
      </c>
      <c r="J62" s="7">
        <v>1</v>
      </c>
      <c r="K62" s="7">
        <v>0</v>
      </c>
      <c r="L62" s="7">
        <v>0</v>
      </c>
      <c r="M62" s="7">
        <v>0</v>
      </c>
      <c r="N62" s="7">
        <v>5</v>
      </c>
      <c r="O62" s="7">
        <v>5</v>
      </c>
      <c r="P62" s="7">
        <v>0</v>
      </c>
      <c r="Q62" s="7">
        <v>0</v>
      </c>
      <c r="R62" s="7">
        <v>1</v>
      </c>
      <c r="S62" s="7">
        <v>2</v>
      </c>
      <c r="T62" s="10">
        <v>1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</row>
    <row r="63" spans="1:39" x14ac:dyDescent="0.3">
      <c r="A63" s="5" t="s">
        <v>417</v>
      </c>
      <c r="B63" s="7">
        <v>0</v>
      </c>
      <c r="C63" s="7">
        <v>0</v>
      </c>
      <c r="D63" s="7">
        <v>1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1</v>
      </c>
      <c r="Q63" s="7">
        <v>0</v>
      </c>
      <c r="R63" s="7">
        <v>0</v>
      </c>
      <c r="S63" s="7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</row>
    <row r="64" spans="1:39" x14ac:dyDescent="0.3">
      <c r="A64" s="5" t="s">
        <v>522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2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1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</row>
    <row r="65" spans="1:39" x14ac:dyDescent="0.3">
      <c r="A65" s="5" t="s">
        <v>530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2</v>
      </c>
      <c r="J65" s="7">
        <v>0</v>
      </c>
      <c r="K65" s="7">
        <v>0</v>
      </c>
      <c r="L65" s="7">
        <v>0</v>
      </c>
      <c r="M65" s="7">
        <v>0</v>
      </c>
      <c r="N65" s="7">
        <v>3</v>
      </c>
      <c r="O65" s="7">
        <v>0</v>
      </c>
      <c r="P65" s="7">
        <v>1</v>
      </c>
      <c r="Q65" s="7">
        <v>2</v>
      </c>
      <c r="R65" s="7">
        <v>1</v>
      </c>
      <c r="S65" s="7">
        <v>0</v>
      </c>
      <c r="T65" s="10">
        <v>2</v>
      </c>
      <c r="U65" s="10">
        <v>1</v>
      </c>
      <c r="V65" s="10">
        <v>0</v>
      </c>
      <c r="W65" s="10">
        <v>0</v>
      </c>
      <c r="X65" s="10">
        <v>0</v>
      </c>
      <c r="Y65" s="10">
        <v>1</v>
      </c>
      <c r="Z65" s="10">
        <v>1</v>
      </c>
      <c r="AA65" s="10">
        <v>5</v>
      </c>
      <c r="AB65" s="10">
        <v>1</v>
      </c>
      <c r="AC65" s="10">
        <v>3</v>
      </c>
      <c r="AD65" s="10">
        <v>1</v>
      </c>
      <c r="AE65" s="10">
        <v>3</v>
      </c>
      <c r="AF65" s="10">
        <v>0</v>
      </c>
      <c r="AG65" s="10">
        <v>1</v>
      </c>
      <c r="AH65" s="10">
        <v>0</v>
      </c>
      <c r="AI65" s="10">
        <v>15</v>
      </c>
      <c r="AJ65" s="10">
        <v>0</v>
      </c>
      <c r="AK65" s="10">
        <v>1</v>
      </c>
      <c r="AL65" s="10">
        <v>13</v>
      </c>
      <c r="AM65" s="10">
        <v>0</v>
      </c>
    </row>
    <row r="66" spans="1:39" x14ac:dyDescent="0.3">
      <c r="A66" s="5" t="s">
        <v>1099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2</v>
      </c>
      <c r="J66" s="7">
        <v>3</v>
      </c>
      <c r="K66" s="7">
        <v>0</v>
      </c>
      <c r="L66" s="7">
        <v>1</v>
      </c>
      <c r="M66" s="7">
        <v>1</v>
      </c>
      <c r="N66" s="7">
        <v>0</v>
      </c>
      <c r="O66" s="7">
        <v>0</v>
      </c>
      <c r="P66" s="7">
        <v>5</v>
      </c>
      <c r="Q66" s="7">
        <v>0</v>
      </c>
      <c r="R66" s="7">
        <v>2</v>
      </c>
      <c r="S66" s="7">
        <v>4</v>
      </c>
      <c r="T66" s="10">
        <v>1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</row>
    <row r="67" spans="1:39" x14ac:dyDescent="0.3">
      <c r="A67" s="5" t="s">
        <v>419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3</v>
      </c>
      <c r="K67" s="7">
        <v>1</v>
      </c>
      <c r="L67" s="7">
        <v>2</v>
      </c>
      <c r="M67" s="7">
        <v>2</v>
      </c>
      <c r="N67" s="7">
        <v>2</v>
      </c>
      <c r="O67" s="7">
        <v>0</v>
      </c>
      <c r="P67" s="7">
        <v>2</v>
      </c>
      <c r="Q67" s="7">
        <v>0</v>
      </c>
      <c r="R67" s="7">
        <v>2</v>
      </c>
      <c r="S67" s="7">
        <v>5</v>
      </c>
      <c r="T67" s="10">
        <v>1</v>
      </c>
      <c r="U67" s="10">
        <v>0</v>
      </c>
      <c r="V67" s="10">
        <v>0</v>
      </c>
      <c r="W67" s="10">
        <v>0</v>
      </c>
      <c r="X67" s="10">
        <v>1</v>
      </c>
      <c r="Y67" s="10">
        <v>0</v>
      </c>
      <c r="Z67" s="10">
        <v>0</v>
      </c>
      <c r="AA67" s="10">
        <v>2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1</v>
      </c>
      <c r="AL67" s="10">
        <v>3</v>
      </c>
      <c r="AM67" s="10">
        <v>0</v>
      </c>
    </row>
    <row r="68" spans="1:39" x14ac:dyDescent="0.3">
      <c r="A68" s="5" t="s">
        <v>420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3</v>
      </c>
      <c r="O68" s="7">
        <v>3</v>
      </c>
      <c r="P68" s="7">
        <v>2</v>
      </c>
      <c r="Q68" s="7">
        <v>1</v>
      </c>
      <c r="R68" s="7">
        <v>3</v>
      </c>
      <c r="S68" s="7">
        <v>6</v>
      </c>
      <c r="T68" s="10">
        <v>0</v>
      </c>
      <c r="U68" s="10">
        <v>0</v>
      </c>
      <c r="V68" s="10">
        <v>0</v>
      </c>
      <c r="W68" s="10">
        <v>1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</row>
    <row r="69" spans="1:39" x14ac:dyDescent="0.3">
      <c r="A69" s="5" t="s">
        <v>422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3</v>
      </c>
      <c r="P69" s="7">
        <v>1</v>
      </c>
      <c r="Q69" s="7">
        <v>1</v>
      </c>
      <c r="R69" s="7">
        <v>3</v>
      </c>
      <c r="S69" s="7">
        <v>2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1</v>
      </c>
      <c r="AL69" s="10">
        <v>0</v>
      </c>
      <c r="AM69" s="10">
        <v>0</v>
      </c>
    </row>
    <row r="70" spans="1:39" x14ac:dyDescent="0.3">
      <c r="A70" s="5" t="s">
        <v>1001</v>
      </c>
      <c r="B70" s="7">
        <v>0</v>
      </c>
      <c r="C70" s="7">
        <v>0</v>
      </c>
      <c r="D70" s="7">
        <v>1</v>
      </c>
      <c r="E70" s="7">
        <v>1</v>
      </c>
      <c r="F70" s="7">
        <v>0</v>
      </c>
      <c r="G70" s="7">
        <v>0</v>
      </c>
      <c r="H70" s="7">
        <v>3</v>
      </c>
      <c r="I70" s="7">
        <v>6</v>
      </c>
      <c r="J70" s="7">
        <v>7</v>
      </c>
      <c r="K70" s="7">
        <v>3</v>
      </c>
      <c r="L70" s="7">
        <v>7</v>
      </c>
      <c r="M70" s="7">
        <v>1</v>
      </c>
      <c r="N70" s="7">
        <v>7</v>
      </c>
      <c r="O70" s="7">
        <v>5</v>
      </c>
      <c r="P70" s="7">
        <v>4</v>
      </c>
      <c r="Q70" s="7">
        <v>10</v>
      </c>
      <c r="R70" s="7">
        <v>9</v>
      </c>
      <c r="S70" s="7">
        <v>9</v>
      </c>
      <c r="T70" s="10">
        <v>0</v>
      </c>
      <c r="U70" s="10">
        <v>0</v>
      </c>
      <c r="V70" s="10">
        <v>0</v>
      </c>
      <c r="W70" s="10">
        <v>0</v>
      </c>
      <c r="X70" s="10">
        <v>2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</row>
    <row r="71" spans="1:39" x14ac:dyDescent="0.3">
      <c r="A71" s="5" t="s">
        <v>423</v>
      </c>
      <c r="B71" s="7">
        <v>0</v>
      </c>
      <c r="C71" s="7">
        <v>0</v>
      </c>
      <c r="D71" s="7">
        <v>2</v>
      </c>
      <c r="E71" s="7">
        <v>0</v>
      </c>
      <c r="F71" s="7">
        <v>0</v>
      </c>
      <c r="G71" s="7">
        <v>1</v>
      </c>
      <c r="H71" s="7">
        <v>3</v>
      </c>
      <c r="I71" s="7">
        <v>0</v>
      </c>
      <c r="J71" s="7">
        <v>0</v>
      </c>
      <c r="K71" s="7">
        <v>2</v>
      </c>
      <c r="L71" s="7">
        <v>2</v>
      </c>
      <c r="M71" s="7">
        <v>0</v>
      </c>
      <c r="N71" s="7">
        <v>0</v>
      </c>
      <c r="O71" s="7">
        <v>1</v>
      </c>
      <c r="P71" s="7">
        <v>1</v>
      </c>
      <c r="Q71" s="7">
        <v>0</v>
      </c>
      <c r="R71" s="7">
        <v>3</v>
      </c>
      <c r="S71" s="7">
        <v>2</v>
      </c>
      <c r="T71" s="10">
        <v>0</v>
      </c>
      <c r="U71" s="10">
        <v>0</v>
      </c>
      <c r="V71" s="10">
        <v>0</v>
      </c>
      <c r="W71" s="10">
        <v>2</v>
      </c>
      <c r="X71" s="10">
        <v>1</v>
      </c>
      <c r="Y71" s="10">
        <v>0</v>
      </c>
      <c r="Z71" s="10">
        <v>0</v>
      </c>
      <c r="AA71" s="10">
        <v>2</v>
      </c>
      <c r="AB71" s="10">
        <v>0</v>
      </c>
      <c r="AC71" s="10">
        <v>1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</row>
    <row r="72" spans="1:39" x14ac:dyDescent="0.3">
      <c r="A72" s="5" t="s">
        <v>525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2</v>
      </c>
      <c r="J72" s="7">
        <v>1</v>
      </c>
      <c r="K72" s="7">
        <v>0</v>
      </c>
      <c r="L72" s="7">
        <v>0</v>
      </c>
      <c r="M72" s="7">
        <v>0</v>
      </c>
      <c r="N72" s="7">
        <v>1</v>
      </c>
      <c r="O72" s="7">
        <v>7</v>
      </c>
      <c r="P72" s="7">
        <v>9</v>
      </c>
      <c r="Q72" s="7">
        <v>4</v>
      </c>
      <c r="R72" s="7">
        <v>1</v>
      </c>
      <c r="S72" s="7">
        <v>7</v>
      </c>
      <c r="T72" s="10">
        <v>1</v>
      </c>
      <c r="U72" s="10">
        <v>0</v>
      </c>
      <c r="V72" s="10">
        <v>0</v>
      </c>
      <c r="W72" s="10">
        <v>2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</row>
    <row r="73" spans="1:39" x14ac:dyDescent="0.3">
      <c r="A73" s="5" t="s">
        <v>425</v>
      </c>
      <c r="B73" s="7">
        <v>0</v>
      </c>
      <c r="C73" s="7">
        <v>1</v>
      </c>
      <c r="D73" s="7">
        <v>0</v>
      </c>
      <c r="E73" s="7">
        <v>0</v>
      </c>
      <c r="F73" s="7">
        <v>1</v>
      </c>
      <c r="G73" s="7">
        <v>0</v>
      </c>
      <c r="H73" s="7">
        <v>2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3</v>
      </c>
      <c r="Q73" s="7">
        <v>1</v>
      </c>
      <c r="R73" s="7">
        <v>1</v>
      </c>
      <c r="S73" s="7">
        <v>2</v>
      </c>
      <c r="T73" s="10">
        <v>1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1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</row>
    <row r="74" spans="1:39" x14ac:dyDescent="0.3">
      <c r="A74" s="5" t="s">
        <v>540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1</v>
      </c>
      <c r="M74" s="7">
        <v>1</v>
      </c>
      <c r="N74" s="7">
        <v>1</v>
      </c>
      <c r="O74" s="7">
        <v>0</v>
      </c>
      <c r="P74" s="7">
        <v>0</v>
      </c>
      <c r="Q74" s="7">
        <v>0</v>
      </c>
      <c r="R74" s="7">
        <v>1</v>
      </c>
      <c r="S74" s="7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</row>
    <row r="75" spans="1:39" x14ac:dyDescent="0.3">
      <c r="A75" s="5" t="s">
        <v>1100</v>
      </c>
      <c r="B75" s="7">
        <v>0</v>
      </c>
      <c r="C75" s="7">
        <v>0</v>
      </c>
      <c r="D75" s="7">
        <v>0</v>
      </c>
      <c r="E75" s="7">
        <v>0</v>
      </c>
      <c r="F75" s="7">
        <v>1</v>
      </c>
      <c r="G75" s="7">
        <v>0</v>
      </c>
      <c r="H75" s="7">
        <v>1</v>
      </c>
      <c r="I75" s="7">
        <v>7</v>
      </c>
      <c r="J75" s="7">
        <v>2</v>
      </c>
      <c r="K75" s="7">
        <v>1</v>
      </c>
      <c r="L75" s="7">
        <v>0</v>
      </c>
      <c r="M75" s="7">
        <v>0</v>
      </c>
      <c r="N75" s="7">
        <v>3</v>
      </c>
      <c r="O75" s="7">
        <v>2</v>
      </c>
      <c r="P75" s="7">
        <v>4</v>
      </c>
      <c r="Q75" s="7">
        <v>0</v>
      </c>
      <c r="R75" s="7">
        <v>4</v>
      </c>
      <c r="S75" s="7">
        <v>3</v>
      </c>
      <c r="T75" s="10">
        <v>0</v>
      </c>
      <c r="U75" s="10">
        <v>0</v>
      </c>
      <c r="V75" s="10">
        <v>0</v>
      </c>
      <c r="W75" s="10">
        <v>1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</row>
    <row r="76" spans="1:39" x14ac:dyDescent="0.3">
      <c r="A76" s="5" t="s">
        <v>1277</v>
      </c>
      <c r="B76" s="7">
        <v>0</v>
      </c>
      <c r="C76" s="7">
        <v>0</v>
      </c>
      <c r="D76" s="7">
        <v>1</v>
      </c>
      <c r="E76" s="7">
        <v>1</v>
      </c>
      <c r="F76" s="7">
        <v>0</v>
      </c>
      <c r="G76" s="7">
        <v>0</v>
      </c>
      <c r="H76" s="7">
        <v>2</v>
      </c>
      <c r="I76" s="7">
        <v>3</v>
      </c>
      <c r="J76" s="7">
        <v>1</v>
      </c>
      <c r="K76" s="7">
        <v>3</v>
      </c>
      <c r="L76" s="7">
        <v>2</v>
      </c>
      <c r="M76" s="7">
        <v>1</v>
      </c>
      <c r="N76" s="7">
        <v>3</v>
      </c>
      <c r="O76" s="7">
        <v>3</v>
      </c>
      <c r="P76" s="7">
        <v>1</v>
      </c>
      <c r="Q76" s="7">
        <v>3</v>
      </c>
      <c r="R76" s="7">
        <v>2</v>
      </c>
      <c r="S76" s="7">
        <v>0</v>
      </c>
      <c r="T76" s="10">
        <v>1</v>
      </c>
      <c r="U76" s="10">
        <v>1</v>
      </c>
      <c r="V76" s="10">
        <v>0</v>
      </c>
      <c r="W76" s="10">
        <v>1</v>
      </c>
      <c r="X76" s="10">
        <v>1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1</v>
      </c>
      <c r="AJ76" s="10">
        <v>0</v>
      </c>
      <c r="AK76" s="10">
        <v>1</v>
      </c>
      <c r="AL76" s="10">
        <v>2</v>
      </c>
      <c r="AM76" s="10">
        <v>1</v>
      </c>
    </row>
    <row r="77" spans="1:39" x14ac:dyDescent="0.3">
      <c r="A77" s="5" t="s">
        <v>427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1</v>
      </c>
      <c r="O77" s="7">
        <v>0</v>
      </c>
      <c r="P77" s="7">
        <v>0</v>
      </c>
      <c r="Q77" s="7">
        <v>0</v>
      </c>
      <c r="R77" s="7">
        <v>4</v>
      </c>
      <c r="S77" s="7">
        <v>4</v>
      </c>
      <c r="T77" s="10">
        <v>3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</row>
    <row r="78" spans="1:39" x14ac:dyDescent="0.3">
      <c r="A78" s="5" t="s">
        <v>428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1</v>
      </c>
      <c r="J78" s="7">
        <v>1</v>
      </c>
      <c r="K78" s="7">
        <v>1</v>
      </c>
      <c r="L78" s="7">
        <v>0</v>
      </c>
      <c r="M78" s="7">
        <v>0</v>
      </c>
      <c r="N78" s="7">
        <v>3</v>
      </c>
      <c r="O78" s="7">
        <v>1</v>
      </c>
      <c r="P78" s="7">
        <v>0</v>
      </c>
      <c r="Q78" s="7">
        <v>1</v>
      </c>
      <c r="R78" s="7">
        <v>0</v>
      </c>
      <c r="S78" s="7">
        <v>1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1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1</v>
      </c>
      <c r="AJ78" s="10">
        <v>0</v>
      </c>
      <c r="AK78" s="10">
        <v>0</v>
      </c>
      <c r="AL78" s="10">
        <v>2</v>
      </c>
      <c r="AM78" s="10">
        <v>0</v>
      </c>
    </row>
    <row r="79" spans="1:39" x14ac:dyDescent="0.3">
      <c r="A79" s="5" t="s">
        <v>429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  <c r="O79" s="7">
        <v>2</v>
      </c>
      <c r="P79" s="7">
        <v>0</v>
      </c>
      <c r="Q79" s="7">
        <v>1</v>
      </c>
      <c r="R79" s="7">
        <v>1</v>
      </c>
      <c r="S79" s="7">
        <v>1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1</v>
      </c>
      <c r="AM79" s="10">
        <v>0</v>
      </c>
    </row>
    <row r="80" spans="1:39" x14ac:dyDescent="0.3">
      <c r="A80" s="5" t="s">
        <v>528</v>
      </c>
      <c r="B80" s="7">
        <v>0</v>
      </c>
      <c r="C80" s="7">
        <v>0</v>
      </c>
      <c r="D80" s="7">
        <v>0</v>
      </c>
      <c r="E80" s="7">
        <v>0</v>
      </c>
      <c r="F80" s="7">
        <v>2</v>
      </c>
      <c r="G80" s="7">
        <v>0</v>
      </c>
      <c r="H80" s="7">
        <v>1</v>
      </c>
      <c r="I80" s="7">
        <v>2</v>
      </c>
      <c r="J80" s="7">
        <v>1</v>
      </c>
      <c r="K80" s="7">
        <v>0</v>
      </c>
      <c r="L80" s="7">
        <v>0</v>
      </c>
      <c r="M80" s="7">
        <v>0</v>
      </c>
      <c r="N80" s="7">
        <v>1</v>
      </c>
      <c r="O80" s="7">
        <v>0</v>
      </c>
      <c r="P80" s="7">
        <v>0</v>
      </c>
      <c r="Q80" s="7">
        <v>0</v>
      </c>
      <c r="R80" s="7">
        <v>3</v>
      </c>
      <c r="S80" s="7">
        <v>2</v>
      </c>
      <c r="T80" s="10">
        <v>1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1</v>
      </c>
      <c r="AB80" s="10">
        <v>0</v>
      </c>
      <c r="AC80" s="10">
        <v>1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1</v>
      </c>
      <c r="AK80" s="10">
        <v>0</v>
      </c>
      <c r="AL80" s="10">
        <v>0</v>
      </c>
      <c r="AM80" s="10">
        <v>0</v>
      </c>
    </row>
    <row r="81" spans="1:39" x14ac:dyDescent="0.3">
      <c r="A81" s="5" t="s">
        <v>1101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2</v>
      </c>
      <c r="I81" s="7">
        <v>0</v>
      </c>
      <c r="J81" s="7">
        <v>3</v>
      </c>
      <c r="K81" s="7">
        <v>0</v>
      </c>
      <c r="L81" s="7">
        <v>1</v>
      </c>
      <c r="M81" s="7">
        <v>0</v>
      </c>
      <c r="N81" s="7">
        <v>0</v>
      </c>
      <c r="O81" s="7">
        <v>1</v>
      </c>
      <c r="P81" s="7">
        <v>0</v>
      </c>
      <c r="Q81" s="7">
        <v>0</v>
      </c>
      <c r="R81" s="7">
        <v>1</v>
      </c>
      <c r="S81" s="7">
        <v>0</v>
      </c>
      <c r="T81" s="10">
        <v>1</v>
      </c>
      <c r="U81" s="10">
        <v>0</v>
      </c>
      <c r="V81" s="10">
        <v>0</v>
      </c>
      <c r="W81" s="10">
        <v>0</v>
      </c>
      <c r="X81" s="10">
        <v>2</v>
      </c>
      <c r="Y81" s="10">
        <v>4</v>
      </c>
      <c r="Z81" s="10">
        <v>5</v>
      </c>
      <c r="AA81" s="10">
        <v>12</v>
      </c>
      <c r="AB81" s="10">
        <v>0</v>
      </c>
      <c r="AC81" s="10">
        <v>5</v>
      </c>
      <c r="AD81" s="10">
        <v>6</v>
      </c>
      <c r="AE81" s="10">
        <v>5</v>
      </c>
      <c r="AF81" s="10">
        <v>4</v>
      </c>
      <c r="AG81" s="10">
        <v>0</v>
      </c>
      <c r="AH81" s="10">
        <v>4</v>
      </c>
      <c r="AI81" s="10">
        <v>2</v>
      </c>
      <c r="AJ81" s="10">
        <v>7</v>
      </c>
      <c r="AK81" s="10">
        <v>8</v>
      </c>
      <c r="AL81" s="10">
        <v>23</v>
      </c>
      <c r="AM81" s="10">
        <v>6</v>
      </c>
    </row>
    <row r="82" spans="1:39" x14ac:dyDescent="0.3">
      <c r="A82" s="5" t="s">
        <v>431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1</v>
      </c>
      <c r="O82" s="7">
        <v>1</v>
      </c>
      <c r="P82" s="7">
        <v>0</v>
      </c>
      <c r="Q82" s="7">
        <v>0</v>
      </c>
      <c r="R82" s="7">
        <v>0</v>
      </c>
      <c r="S82" s="7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</row>
    <row r="83" spans="1:39" x14ac:dyDescent="0.3">
      <c r="A83" s="5" t="s">
        <v>541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11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</row>
    <row r="84" spans="1:39" x14ac:dyDescent="0.3">
      <c r="A84" s="5" t="s">
        <v>1105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1</v>
      </c>
      <c r="N84" s="7">
        <v>1</v>
      </c>
      <c r="O84" s="7">
        <v>1</v>
      </c>
      <c r="P84" s="7">
        <v>1</v>
      </c>
      <c r="Q84" s="7">
        <v>0</v>
      </c>
      <c r="R84" s="7">
        <v>4</v>
      </c>
      <c r="S84" s="7">
        <v>1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</row>
    <row r="85" spans="1:39" x14ac:dyDescent="0.3">
      <c r="A85" s="5" t="s">
        <v>1106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1</v>
      </c>
      <c r="I85" s="7">
        <v>0</v>
      </c>
      <c r="J85" s="7">
        <v>2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</row>
    <row r="86" spans="1:39" x14ac:dyDescent="0.3">
      <c r="A86" s="5" t="s">
        <v>432</v>
      </c>
      <c r="B86" s="7">
        <v>1</v>
      </c>
      <c r="C86" s="7">
        <v>0</v>
      </c>
      <c r="D86" s="7">
        <v>0</v>
      </c>
      <c r="E86" s="7">
        <v>0</v>
      </c>
      <c r="F86" s="7">
        <v>3</v>
      </c>
      <c r="G86" s="7">
        <v>0</v>
      </c>
      <c r="H86" s="7">
        <v>0</v>
      </c>
      <c r="I86" s="7">
        <v>0</v>
      </c>
      <c r="J86" s="7">
        <v>1</v>
      </c>
      <c r="K86" s="7">
        <v>0</v>
      </c>
      <c r="L86" s="7">
        <v>1</v>
      </c>
      <c r="M86" s="7">
        <v>0</v>
      </c>
      <c r="N86" s="7">
        <v>0</v>
      </c>
      <c r="O86" s="7">
        <v>0</v>
      </c>
      <c r="P86" s="7">
        <v>2</v>
      </c>
      <c r="Q86" s="7">
        <v>1</v>
      </c>
      <c r="R86" s="7">
        <v>1</v>
      </c>
      <c r="S86" s="7">
        <v>1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1</v>
      </c>
      <c r="AB86" s="10">
        <v>0</v>
      </c>
      <c r="AC86" s="10">
        <v>0</v>
      </c>
      <c r="AD86" s="10">
        <v>15</v>
      </c>
      <c r="AE86" s="10">
        <v>1</v>
      </c>
      <c r="AF86" s="10">
        <v>6</v>
      </c>
      <c r="AG86" s="10">
        <v>5</v>
      </c>
      <c r="AH86" s="10">
        <v>2</v>
      </c>
      <c r="AI86" s="10">
        <v>0</v>
      </c>
      <c r="AJ86" s="10">
        <v>2</v>
      </c>
      <c r="AK86" s="10">
        <v>0</v>
      </c>
      <c r="AL86" s="10">
        <v>1</v>
      </c>
      <c r="AM86" s="10">
        <v>0</v>
      </c>
    </row>
    <row r="87" spans="1:39" x14ac:dyDescent="0.3">
      <c r="A87" s="5" t="s">
        <v>434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>
        <v>0</v>
      </c>
      <c r="P87" s="7">
        <v>0</v>
      </c>
      <c r="Q87" s="7">
        <v>1</v>
      </c>
      <c r="R87" s="7">
        <v>2</v>
      </c>
      <c r="S87" s="7">
        <v>2</v>
      </c>
      <c r="T87" s="10">
        <v>1</v>
      </c>
      <c r="U87" s="10">
        <v>0</v>
      </c>
      <c r="V87" s="10">
        <v>0</v>
      </c>
      <c r="W87" s="10">
        <v>1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</row>
    <row r="88" spans="1:39" x14ac:dyDescent="0.3">
      <c r="A88" s="5" t="s">
        <v>463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1</v>
      </c>
      <c r="Q88" s="7">
        <v>0</v>
      </c>
      <c r="R88" s="7">
        <v>1</v>
      </c>
      <c r="S88" s="7">
        <v>1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</row>
    <row r="89" spans="1:39" x14ac:dyDescent="0.3">
      <c r="A89" s="5" t="s">
        <v>462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2</v>
      </c>
      <c r="R89" s="7">
        <v>0</v>
      </c>
      <c r="S89" s="7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</row>
    <row r="90" spans="1:39" x14ac:dyDescent="0.3">
      <c r="A90" s="5" t="s">
        <v>1088</v>
      </c>
      <c r="B90" s="7">
        <v>0</v>
      </c>
      <c r="C90" s="7">
        <v>1</v>
      </c>
      <c r="D90" s="7">
        <v>2</v>
      </c>
      <c r="E90" s="7">
        <v>1</v>
      </c>
      <c r="F90" s="7">
        <v>1</v>
      </c>
      <c r="G90" s="7">
        <v>0</v>
      </c>
      <c r="H90" s="7">
        <v>1</v>
      </c>
      <c r="I90" s="7">
        <v>4</v>
      </c>
      <c r="J90" s="7">
        <v>1</v>
      </c>
      <c r="K90" s="7">
        <v>1</v>
      </c>
      <c r="L90" s="7">
        <v>1</v>
      </c>
      <c r="M90" s="7">
        <v>0</v>
      </c>
      <c r="N90" s="7">
        <v>2</v>
      </c>
      <c r="O90" s="7">
        <v>1</v>
      </c>
      <c r="P90" s="7">
        <v>0</v>
      </c>
      <c r="Q90" s="7">
        <v>1</v>
      </c>
      <c r="R90" s="7">
        <v>0</v>
      </c>
      <c r="S90" s="7">
        <v>0</v>
      </c>
      <c r="T90" s="10">
        <v>5</v>
      </c>
      <c r="U90" s="10">
        <v>2</v>
      </c>
      <c r="V90" s="10">
        <v>1</v>
      </c>
      <c r="W90" s="10">
        <v>2</v>
      </c>
      <c r="X90" s="10">
        <v>1</v>
      </c>
      <c r="Y90" s="10">
        <v>2</v>
      </c>
      <c r="Z90" s="10">
        <v>0</v>
      </c>
      <c r="AA90" s="10">
        <v>6</v>
      </c>
      <c r="AB90" s="10">
        <v>2</v>
      </c>
      <c r="AC90" s="10">
        <v>9</v>
      </c>
      <c r="AD90" s="10">
        <v>3</v>
      </c>
      <c r="AE90" s="10">
        <v>9</v>
      </c>
      <c r="AF90" s="10">
        <v>1</v>
      </c>
      <c r="AG90" s="10">
        <v>5</v>
      </c>
      <c r="AH90" s="10">
        <v>2</v>
      </c>
      <c r="AI90" s="10">
        <v>2</v>
      </c>
      <c r="AJ90" s="10">
        <v>1</v>
      </c>
      <c r="AK90" s="10">
        <v>0</v>
      </c>
      <c r="AL90" s="10">
        <v>4</v>
      </c>
      <c r="AM90" s="10">
        <v>0</v>
      </c>
    </row>
    <row r="91" spans="1:39" x14ac:dyDescent="0.3">
      <c r="A91" s="5" t="s">
        <v>1107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1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</row>
    <row r="92" spans="1:39" x14ac:dyDescent="0.3">
      <c r="A92" s="5" t="s">
        <v>1108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1</v>
      </c>
      <c r="K92" s="7">
        <v>0</v>
      </c>
      <c r="L92" s="7">
        <v>3</v>
      </c>
      <c r="M92" s="7">
        <v>2</v>
      </c>
      <c r="N92" s="7">
        <v>0</v>
      </c>
      <c r="O92" s="7">
        <v>5</v>
      </c>
      <c r="P92" s="7">
        <v>5</v>
      </c>
      <c r="Q92" s="7">
        <v>1</v>
      </c>
      <c r="R92" s="7">
        <v>4</v>
      </c>
      <c r="S92" s="7">
        <v>7</v>
      </c>
      <c r="T92" s="10">
        <v>3</v>
      </c>
      <c r="U92" s="10">
        <v>0</v>
      </c>
      <c r="V92" s="10">
        <v>0</v>
      </c>
      <c r="W92" s="10">
        <v>3</v>
      </c>
      <c r="X92" s="10">
        <v>3</v>
      </c>
      <c r="Y92" s="10">
        <v>1</v>
      </c>
      <c r="Z92" s="10">
        <v>2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3</v>
      </c>
      <c r="AJ92" s="10">
        <v>1</v>
      </c>
      <c r="AK92" s="10">
        <v>5</v>
      </c>
      <c r="AL92" s="10">
        <v>14</v>
      </c>
      <c r="AM92" s="10">
        <v>0</v>
      </c>
    </row>
    <row r="93" spans="1:39" x14ac:dyDescent="0.3">
      <c r="A93" s="5" t="s">
        <v>1109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1</v>
      </c>
      <c r="Z93" s="10">
        <v>0</v>
      </c>
      <c r="AA93" s="10">
        <v>0</v>
      </c>
      <c r="AB93" s="10">
        <v>0</v>
      </c>
      <c r="AC93" s="10">
        <v>1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</row>
    <row r="94" spans="1:39" x14ac:dyDescent="0.3">
      <c r="A94" s="5" t="s">
        <v>439</v>
      </c>
      <c r="B94" s="7">
        <v>0</v>
      </c>
      <c r="C94" s="7">
        <v>2</v>
      </c>
      <c r="D94" s="7">
        <v>0</v>
      </c>
      <c r="E94" s="7">
        <v>0</v>
      </c>
      <c r="F94" s="7">
        <v>0</v>
      </c>
      <c r="G94" s="7">
        <v>0</v>
      </c>
      <c r="H94" s="7">
        <v>1</v>
      </c>
      <c r="I94" s="7">
        <v>0</v>
      </c>
      <c r="J94" s="7">
        <v>0</v>
      </c>
      <c r="K94" s="7">
        <v>1</v>
      </c>
      <c r="L94" s="7">
        <v>1</v>
      </c>
      <c r="M94" s="7">
        <v>1</v>
      </c>
      <c r="N94" s="7">
        <v>0</v>
      </c>
      <c r="O94" s="7">
        <v>1</v>
      </c>
      <c r="P94" s="7">
        <v>1</v>
      </c>
      <c r="Q94" s="7">
        <v>1</v>
      </c>
      <c r="R94" s="7">
        <v>2</v>
      </c>
      <c r="S94" s="7">
        <v>2</v>
      </c>
      <c r="T94" s="10">
        <v>2</v>
      </c>
      <c r="U94" s="10">
        <v>2</v>
      </c>
      <c r="V94" s="10">
        <v>0</v>
      </c>
      <c r="W94" s="10">
        <v>15</v>
      </c>
      <c r="X94" s="10">
        <v>2</v>
      </c>
      <c r="Y94" s="10">
        <v>0</v>
      </c>
      <c r="Z94" s="10">
        <v>0</v>
      </c>
      <c r="AA94" s="10">
        <v>2</v>
      </c>
      <c r="AB94" s="10">
        <v>1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1</v>
      </c>
      <c r="AL94" s="10">
        <v>0</v>
      </c>
      <c r="AM94" s="10">
        <v>0</v>
      </c>
    </row>
    <row r="95" spans="1:39" x14ac:dyDescent="0.3">
      <c r="A95" s="5" t="s">
        <v>1110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</v>
      </c>
      <c r="L95" s="7">
        <v>1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10">
        <v>0</v>
      </c>
      <c r="U95" s="10">
        <v>0</v>
      </c>
      <c r="V95" s="10">
        <v>0</v>
      </c>
      <c r="W95" s="10">
        <v>1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</row>
    <row r="96" spans="1:39" x14ac:dyDescent="0.3">
      <c r="A96" s="5" t="s">
        <v>442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1</v>
      </c>
      <c r="N96" s="7">
        <v>1</v>
      </c>
      <c r="O96" s="7">
        <v>1</v>
      </c>
      <c r="P96" s="7">
        <v>1</v>
      </c>
      <c r="Q96" s="7">
        <v>2</v>
      </c>
      <c r="R96" s="7">
        <v>1</v>
      </c>
      <c r="S96" s="7">
        <v>1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</row>
    <row r="97" spans="1:39" x14ac:dyDescent="0.3">
      <c r="A97" s="5" t="s">
        <v>443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1</v>
      </c>
      <c r="R97" s="7">
        <v>0</v>
      </c>
      <c r="S97" s="7">
        <v>1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1</v>
      </c>
      <c r="AJ97" s="10">
        <v>0</v>
      </c>
      <c r="AK97" s="10">
        <v>0</v>
      </c>
      <c r="AL97" s="10">
        <v>0</v>
      </c>
      <c r="AM97" s="10">
        <v>0</v>
      </c>
    </row>
    <row r="98" spans="1:39" x14ac:dyDescent="0.3">
      <c r="A98" s="5" t="s">
        <v>444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1</v>
      </c>
      <c r="T98" s="10">
        <v>0</v>
      </c>
      <c r="U98" s="10">
        <v>0</v>
      </c>
      <c r="V98" s="10">
        <v>0</v>
      </c>
      <c r="W98" s="10">
        <v>1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1</v>
      </c>
      <c r="AM98" s="10">
        <v>0</v>
      </c>
    </row>
    <row r="99" spans="1:39" x14ac:dyDescent="0.3">
      <c r="A99" s="5" t="s">
        <v>445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1</v>
      </c>
      <c r="S99" s="7">
        <v>1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1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</row>
    <row r="100" spans="1:39" x14ac:dyDescent="0.3">
      <c r="A100" s="5" t="s">
        <v>526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0</v>
      </c>
      <c r="S100" s="7">
        <v>4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</row>
    <row r="101" spans="1:39" x14ac:dyDescent="0.3">
      <c r="A101" s="5" t="s">
        <v>446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1</v>
      </c>
      <c r="S101" s="7">
        <v>2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</row>
    <row r="102" spans="1:39" x14ac:dyDescent="0.3">
      <c r="A102" s="5" t="s">
        <v>447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1</v>
      </c>
      <c r="O102" s="7">
        <v>1</v>
      </c>
      <c r="P102" s="7">
        <v>1</v>
      </c>
      <c r="Q102" s="7">
        <v>1</v>
      </c>
      <c r="R102" s="7">
        <v>1</v>
      </c>
      <c r="S102" s="7">
        <v>1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1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1</v>
      </c>
      <c r="AM102" s="10">
        <v>0</v>
      </c>
    </row>
    <row r="103" spans="1:39" x14ac:dyDescent="0.3">
      <c r="A103" s="5" t="s">
        <v>448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1</v>
      </c>
      <c r="R103" s="7">
        <v>0</v>
      </c>
      <c r="S103" s="7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</row>
    <row r="104" spans="1:39" x14ac:dyDescent="0.3">
      <c r="A104" s="5" t="s">
        <v>1111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1</v>
      </c>
      <c r="R104" s="7">
        <v>0</v>
      </c>
      <c r="S104" s="7">
        <v>1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</row>
    <row r="105" spans="1:39" x14ac:dyDescent="0.3">
      <c r="A105" s="5" t="s">
        <v>449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1</v>
      </c>
      <c r="I105" s="7">
        <v>4</v>
      </c>
      <c r="J105" s="7">
        <v>5</v>
      </c>
      <c r="K105" s="7">
        <v>1</v>
      </c>
      <c r="L105" s="7">
        <v>0</v>
      </c>
      <c r="M105" s="7">
        <v>1</v>
      </c>
      <c r="N105" s="7">
        <v>1</v>
      </c>
      <c r="O105" s="7">
        <v>3</v>
      </c>
      <c r="P105" s="7">
        <v>14</v>
      </c>
      <c r="Q105" s="7">
        <v>2</v>
      </c>
      <c r="R105" s="7">
        <v>5</v>
      </c>
      <c r="S105" s="7">
        <v>7</v>
      </c>
      <c r="T105" s="10">
        <v>4</v>
      </c>
      <c r="U105" s="10">
        <v>0</v>
      </c>
      <c r="V105" s="10">
        <v>0</v>
      </c>
      <c r="W105" s="10">
        <v>1</v>
      </c>
      <c r="X105" s="10">
        <v>1</v>
      </c>
      <c r="Y105" s="10">
        <v>1</v>
      </c>
      <c r="Z105" s="10">
        <v>0</v>
      </c>
      <c r="AA105" s="10">
        <v>6</v>
      </c>
      <c r="AB105" s="10">
        <v>0</v>
      </c>
      <c r="AC105" s="10">
        <v>1</v>
      </c>
      <c r="AD105" s="10">
        <v>1</v>
      </c>
      <c r="AE105" s="10">
        <v>1</v>
      </c>
      <c r="AF105" s="10">
        <v>1</v>
      </c>
      <c r="AG105" s="10">
        <v>0</v>
      </c>
      <c r="AH105" s="10">
        <v>0</v>
      </c>
      <c r="AI105" s="10">
        <v>1</v>
      </c>
      <c r="AJ105" s="10">
        <v>0</v>
      </c>
      <c r="AK105" s="10">
        <v>2</v>
      </c>
      <c r="AL105" s="10">
        <v>5</v>
      </c>
      <c r="AM105" s="10">
        <v>0</v>
      </c>
    </row>
    <row r="106" spans="1:39" x14ac:dyDescent="0.3">
      <c r="A106" s="5" t="s">
        <v>450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1</v>
      </c>
      <c r="P106" s="7">
        <v>0</v>
      </c>
      <c r="Q106" s="7">
        <v>0</v>
      </c>
      <c r="R106" s="7">
        <v>0</v>
      </c>
      <c r="S106" s="7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1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1</v>
      </c>
      <c r="AM106" s="10">
        <v>1</v>
      </c>
    </row>
    <row r="107" spans="1:39" x14ac:dyDescent="0.3">
      <c r="A107" s="5" t="s">
        <v>451</v>
      </c>
      <c r="B107" s="7">
        <v>0</v>
      </c>
      <c r="C107" s="7">
        <v>0</v>
      </c>
      <c r="D107" s="7">
        <v>0</v>
      </c>
      <c r="E107" s="7">
        <v>1</v>
      </c>
      <c r="F107" s="7">
        <v>0</v>
      </c>
      <c r="G107" s="7">
        <v>1</v>
      </c>
      <c r="H107" s="7">
        <v>0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0</v>
      </c>
      <c r="O107" s="7">
        <v>1</v>
      </c>
      <c r="P107" s="7">
        <v>0</v>
      </c>
      <c r="Q107" s="7">
        <v>0</v>
      </c>
      <c r="R107" s="7">
        <v>0</v>
      </c>
      <c r="S107" s="7">
        <v>0</v>
      </c>
      <c r="T107" s="10">
        <v>1</v>
      </c>
      <c r="U107" s="10">
        <v>0</v>
      </c>
      <c r="V107" s="10">
        <v>0</v>
      </c>
      <c r="W107" s="10">
        <v>0</v>
      </c>
      <c r="X107" s="10">
        <v>1</v>
      </c>
      <c r="Y107" s="10">
        <v>0</v>
      </c>
      <c r="Z107" s="10">
        <v>0</v>
      </c>
      <c r="AA107" s="10">
        <v>1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</row>
    <row r="108" spans="1:39" x14ac:dyDescent="0.3">
      <c r="A108" s="5" t="s">
        <v>452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2</v>
      </c>
      <c r="O108" s="7">
        <v>0</v>
      </c>
      <c r="P108" s="7">
        <v>0</v>
      </c>
      <c r="Q108" s="7">
        <v>1</v>
      </c>
      <c r="R108" s="7">
        <v>1</v>
      </c>
      <c r="S108" s="7">
        <v>0</v>
      </c>
      <c r="T108" s="10">
        <v>1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</row>
    <row r="109" spans="1:39" x14ac:dyDescent="0.3">
      <c r="A109" s="5" t="s">
        <v>453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1</v>
      </c>
      <c r="S109" s="7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1</v>
      </c>
      <c r="AK109" s="10">
        <v>0</v>
      </c>
      <c r="AL109" s="10">
        <v>0</v>
      </c>
      <c r="AM109" s="10">
        <v>0</v>
      </c>
    </row>
    <row r="110" spans="1:39" x14ac:dyDescent="0.3">
      <c r="A110" s="5" t="s">
        <v>454</v>
      </c>
      <c r="B110" s="7">
        <v>0</v>
      </c>
      <c r="C110" s="7">
        <v>0</v>
      </c>
      <c r="D110" s="7">
        <v>1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2</v>
      </c>
      <c r="L110" s="7">
        <v>0</v>
      </c>
      <c r="M110" s="7">
        <v>0</v>
      </c>
      <c r="N110" s="7">
        <v>0</v>
      </c>
      <c r="O110" s="7">
        <v>0</v>
      </c>
      <c r="P110" s="7">
        <v>1</v>
      </c>
      <c r="Q110" s="7">
        <v>0</v>
      </c>
      <c r="R110" s="7">
        <v>0</v>
      </c>
      <c r="S110" s="7">
        <v>0</v>
      </c>
      <c r="T110" s="10">
        <v>1</v>
      </c>
      <c r="U110" s="10">
        <v>1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1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1</v>
      </c>
      <c r="AJ110" s="10">
        <v>0</v>
      </c>
      <c r="AK110" s="10">
        <v>0</v>
      </c>
      <c r="AL110" s="10">
        <v>11</v>
      </c>
      <c r="AM110" s="10">
        <v>0</v>
      </c>
    </row>
    <row r="111" spans="1:39" x14ac:dyDescent="0.3">
      <c r="A111" s="5" t="s">
        <v>542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1</v>
      </c>
      <c r="Q111" s="7">
        <v>0</v>
      </c>
      <c r="R111" s="7">
        <v>0</v>
      </c>
      <c r="S111" s="7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1</v>
      </c>
    </row>
    <row r="112" spans="1:39" x14ac:dyDescent="0.3">
      <c r="A112" s="5" t="s">
        <v>1112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1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</row>
    <row r="113" spans="1:39" x14ac:dyDescent="0.3">
      <c r="A113" s="5" t="s">
        <v>472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2</v>
      </c>
      <c r="N113" s="7">
        <v>0</v>
      </c>
      <c r="O113" s="7">
        <v>0</v>
      </c>
      <c r="P113" s="7">
        <v>0</v>
      </c>
      <c r="Q113" s="7">
        <v>0</v>
      </c>
      <c r="R113" s="7">
        <v>1</v>
      </c>
      <c r="S113" s="7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1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</row>
    <row r="114" spans="1:39" x14ac:dyDescent="0.3">
      <c r="A114" s="5" t="s">
        <v>455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1</v>
      </c>
      <c r="P114" s="7">
        <v>0</v>
      </c>
      <c r="Q114" s="7">
        <v>1</v>
      </c>
      <c r="R114" s="7">
        <v>0</v>
      </c>
      <c r="S114" s="7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</row>
    <row r="115" spans="1:39" x14ac:dyDescent="0.3">
      <c r="A115" s="5" t="s">
        <v>456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1</v>
      </c>
      <c r="Q115" s="7">
        <v>0</v>
      </c>
      <c r="R115" s="7">
        <v>1</v>
      </c>
      <c r="S115" s="7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</row>
    <row r="116" spans="1:39" x14ac:dyDescent="0.3">
      <c r="A116" s="5" t="s">
        <v>471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0</v>
      </c>
      <c r="K116" s="7">
        <v>0</v>
      </c>
      <c r="L116" s="7">
        <v>0</v>
      </c>
      <c r="M116" s="7">
        <v>0</v>
      </c>
      <c r="N116" s="7">
        <v>1</v>
      </c>
      <c r="O116" s="7">
        <v>0</v>
      </c>
      <c r="P116" s="7">
        <v>0</v>
      </c>
      <c r="Q116" s="7">
        <v>0</v>
      </c>
      <c r="R116" s="7">
        <v>1</v>
      </c>
      <c r="S116" s="7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</row>
    <row r="117" spans="1:39" x14ac:dyDescent="0.3">
      <c r="A117" s="5" t="s">
        <v>531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2</v>
      </c>
      <c r="I117" s="7">
        <v>1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10">
        <v>1</v>
      </c>
      <c r="U117" s="10">
        <v>0</v>
      </c>
      <c r="V117" s="10">
        <v>0</v>
      </c>
      <c r="W117" s="10">
        <v>0</v>
      </c>
      <c r="X117" s="10">
        <v>0</v>
      </c>
      <c r="Y117" s="10">
        <v>1</v>
      </c>
      <c r="Z117" s="10">
        <v>1</v>
      </c>
      <c r="AA117" s="10">
        <v>3</v>
      </c>
      <c r="AB117" s="10">
        <v>1</v>
      </c>
      <c r="AC117" s="10">
        <v>1</v>
      </c>
      <c r="AD117" s="10">
        <v>0</v>
      </c>
      <c r="AE117" s="10">
        <v>1</v>
      </c>
      <c r="AF117" s="10">
        <v>0</v>
      </c>
      <c r="AG117" s="10">
        <v>0</v>
      </c>
      <c r="AH117" s="10">
        <v>1</v>
      </c>
      <c r="AI117" s="10">
        <v>2</v>
      </c>
      <c r="AJ117" s="10">
        <v>1</v>
      </c>
      <c r="AK117" s="10">
        <v>1</v>
      </c>
      <c r="AL117" s="10">
        <v>3</v>
      </c>
      <c r="AM117" s="10">
        <v>0</v>
      </c>
    </row>
    <row r="118" spans="1:39" x14ac:dyDescent="0.3">
      <c r="A118" s="5" t="s">
        <v>457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1</v>
      </c>
      <c r="T118" s="10">
        <v>1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1</v>
      </c>
      <c r="AA118" s="10">
        <v>3</v>
      </c>
      <c r="AB118" s="10">
        <v>0</v>
      </c>
      <c r="AC118" s="10">
        <v>1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3</v>
      </c>
      <c r="AL118" s="10">
        <v>20</v>
      </c>
      <c r="AM118" s="10">
        <v>0</v>
      </c>
    </row>
    <row r="119" spans="1:39" x14ac:dyDescent="0.3">
      <c r="A119" s="5" t="s">
        <v>458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10">
        <v>5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1</v>
      </c>
      <c r="AC119" s="10">
        <v>1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5</v>
      </c>
      <c r="AM119" s="10">
        <v>0</v>
      </c>
    </row>
    <row r="120" spans="1:39" x14ac:dyDescent="0.3">
      <c r="A120" s="5" t="s">
        <v>459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1</v>
      </c>
      <c r="N120" s="7">
        <v>0</v>
      </c>
      <c r="O120" s="7">
        <v>0</v>
      </c>
      <c r="P120" s="7">
        <v>0</v>
      </c>
      <c r="Q120" s="7">
        <v>1</v>
      </c>
      <c r="R120" s="7">
        <v>0</v>
      </c>
      <c r="S120" s="7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1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</row>
    <row r="121" spans="1:39" x14ac:dyDescent="0.3">
      <c r="A121" s="5" t="s">
        <v>464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0</v>
      </c>
      <c r="S121" s="7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</row>
    <row r="122" spans="1:39" x14ac:dyDescent="0.3">
      <c r="A122" s="5" t="s">
        <v>460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1</v>
      </c>
      <c r="P122" s="7">
        <v>0</v>
      </c>
      <c r="Q122" s="7">
        <v>0</v>
      </c>
      <c r="R122" s="7">
        <v>0</v>
      </c>
      <c r="S122" s="7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1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</row>
    <row r="123" spans="1:39" x14ac:dyDescent="0.3">
      <c r="A123" s="5" t="s">
        <v>465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1</v>
      </c>
      <c r="P123" s="7">
        <v>0</v>
      </c>
      <c r="Q123" s="7">
        <v>1</v>
      </c>
      <c r="R123" s="7">
        <v>0</v>
      </c>
      <c r="S123" s="7">
        <v>0</v>
      </c>
      <c r="T123" s="10">
        <v>1</v>
      </c>
      <c r="U123" s="10">
        <v>0</v>
      </c>
      <c r="V123" s="10">
        <v>1</v>
      </c>
      <c r="W123" s="10">
        <v>0</v>
      </c>
      <c r="X123" s="10">
        <v>0</v>
      </c>
      <c r="Y123" s="10">
        <v>0</v>
      </c>
      <c r="Z123" s="10">
        <v>0</v>
      </c>
      <c r="AA123" s="10">
        <v>1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3</v>
      </c>
      <c r="AM123" s="10">
        <v>0</v>
      </c>
    </row>
    <row r="124" spans="1:39" x14ac:dyDescent="0.3">
      <c r="A124" s="5" t="s">
        <v>1113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1</v>
      </c>
      <c r="S124" s="7">
        <v>1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</row>
    <row r="125" spans="1:39" x14ac:dyDescent="0.3">
      <c r="A125" s="5" t="s">
        <v>399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1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</row>
    <row r="126" spans="1:39" x14ac:dyDescent="0.3">
      <c r="A126" s="5" t="s">
        <v>1114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1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2</v>
      </c>
      <c r="S126" s="7">
        <v>0</v>
      </c>
      <c r="T126" s="10">
        <v>1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2</v>
      </c>
      <c r="AM126" s="10">
        <v>0</v>
      </c>
    </row>
    <row r="127" spans="1:39" x14ac:dyDescent="0.3">
      <c r="A127" s="5" t="s">
        <v>529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2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1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</row>
    <row r="128" spans="1:39" x14ac:dyDescent="0.3">
      <c r="A128" s="5" t="s">
        <v>524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1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</row>
    <row r="129" spans="1:39" x14ac:dyDescent="0.3">
      <c r="A129" s="5" t="s">
        <v>466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</row>
    <row r="130" spans="1:39" x14ac:dyDescent="0.3">
      <c r="A130" s="5" t="s">
        <v>1115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1</v>
      </c>
      <c r="S130" s="7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</row>
    <row r="131" spans="1:39" x14ac:dyDescent="0.3">
      <c r="A131" s="5" t="s">
        <v>518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1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</row>
    <row r="132" spans="1:39" x14ac:dyDescent="0.3">
      <c r="A132" s="5" t="s">
        <v>521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1</v>
      </c>
      <c r="P132" s="7">
        <v>0</v>
      </c>
      <c r="Q132" s="7">
        <v>0</v>
      </c>
      <c r="R132" s="7">
        <v>0</v>
      </c>
      <c r="S132" s="7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</row>
    <row r="133" spans="1:39" x14ac:dyDescent="0.3">
      <c r="A133" s="5" t="s">
        <v>519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1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</row>
    <row r="134" spans="1:39" x14ac:dyDescent="0.3">
      <c r="A134" s="5" t="s">
        <v>1116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1</v>
      </c>
      <c r="Q134" s="7">
        <v>0</v>
      </c>
      <c r="R134" s="7">
        <v>0</v>
      </c>
      <c r="S134" s="7">
        <v>0</v>
      </c>
      <c r="T134" s="10">
        <v>1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1</v>
      </c>
      <c r="AI134" s="10">
        <v>1</v>
      </c>
      <c r="AJ134" s="10">
        <v>0</v>
      </c>
      <c r="AK134" s="10">
        <v>0</v>
      </c>
      <c r="AL134" s="10">
        <v>1</v>
      </c>
      <c r="AM134" s="10">
        <v>0</v>
      </c>
    </row>
    <row r="135" spans="1:39" x14ac:dyDescent="0.3">
      <c r="A135" s="5" t="s">
        <v>467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1</v>
      </c>
      <c r="S135" s="7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</row>
    <row r="136" spans="1:39" x14ac:dyDescent="0.3">
      <c r="A136" s="5" t="s">
        <v>1117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1</v>
      </c>
      <c r="N136" s="7">
        <v>1</v>
      </c>
      <c r="O136" s="7">
        <v>1</v>
      </c>
      <c r="P136" s="7">
        <v>2</v>
      </c>
      <c r="Q136" s="7">
        <v>1</v>
      </c>
      <c r="R136" s="7">
        <v>0</v>
      </c>
      <c r="S136" s="7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</row>
    <row r="137" spans="1:39" x14ac:dyDescent="0.3">
      <c r="A137" s="5" t="s">
        <v>1282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3</v>
      </c>
      <c r="S137" s="7">
        <v>0</v>
      </c>
      <c r="T137" s="10">
        <v>0</v>
      </c>
      <c r="U137" s="10">
        <v>0</v>
      </c>
      <c r="V137" s="10">
        <v>0</v>
      </c>
      <c r="W137" s="10">
        <v>2</v>
      </c>
      <c r="X137" s="10">
        <v>0</v>
      </c>
      <c r="Y137" s="10">
        <v>0</v>
      </c>
      <c r="Z137" s="10">
        <v>0</v>
      </c>
      <c r="AA137" s="10">
        <v>1</v>
      </c>
      <c r="AB137" s="10">
        <v>1</v>
      </c>
      <c r="AC137" s="10">
        <v>2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2</v>
      </c>
      <c r="AL137" s="10">
        <v>0</v>
      </c>
      <c r="AM137" s="10">
        <v>0</v>
      </c>
    </row>
    <row r="138" spans="1:39" x14ac:dyDescent="0.3">
      <c r="A138" s="2" t="s">
        <v>543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1</v>
      </c>
      <c r="P138" s="7">
        <v>0</v>
      </c>
      <c r="Q138" s="7">
        <v>0</v>
      </c>
      <c r="R138" s="7">
        <v>0</v>
      </c>
      <c r="S138" s="7">
        <v>1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</row>
    <row r="139" spans="1:39" x14ac:dyDescent="0.3">
      <c r="A139" s="5" t="s">
        <v>1303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1</v>
      </c>
      <c r="Q139" s="7">
        <v>0</v>
      </c>
      <c r="R139" s="7">
        <v>0</v>
      </c>
      <c r="S139" s="7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</row>
    <row r="140" spans="1:39" x14ac:dyDescent="0.3">
      <c r="A140" s="5" t="s">
        <v>1118</v>
      </c>
      <c r="B140" s="7">
        <v>0</v>
      </c>
      <c r="C140" s="7">
        <v>0</v>
      </c>
      <c r="D140" s="7">
        <v>0</v>
      </c>
      <c r="E140" s="7">
        <v>1</v>
      </c>
      <c r="F140" s="7">
        <v>1</v>
      </c>
      <c r="G140" s="7">
        <v>1</v>
      </c>
      <c r="H140" s="7">
        <v>0</v>
      </c>
      <c r="I140" s="7">
        <v>0</v>
      </c>
      <c r="J140" s="7">
        <v>1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1</v>
      </c>
      <c r="Q140" s="7">
        <v>0</v>
      </c>
      <c r="R140" s="7">
        <v>0</v>
      </c>
      <c r="S140" s="7">
        <v>0</v>
      </c>
      <c r="T140" s="10">
        <v>1</v>
      </c>
      <c r="U140" s="10">
        <v>0</v>
      </c>
      <c r="V140" s="10">
        <v>0</v>
      </c>
      <c r="W140" s="10">
        <v>0</v>
      </c>
      <c r="X140" s="10">
        <v>1</v>
      </c>
      <c r="Y140" s="10">
        <v>5</v>
      </c>
      <c r="Z140" s="10">
        <v>0</v>
      </c>
      <c r="AA140" s="10">
        <v>5</v>
      </c>
      <c r="AB140" s="10">
        <v>1</v>
      </c>
      <c r="AC140" s="10">
        <v>6</v>
      </c>
      <c r="AD140" s="10">
        <v>3</v>
      </c>
      <c r="AE140" s="10">
        <v>1</v>
      </c>
      <c r="AF140" s="10">
        <v>2</v>
      </c>
      <c r="AG140" s="10">
        <v>1</v>
      </c>
      <c r="AH140" s="10">
        <v>0</v>
      </c>
      <c r="AI140" s="10">
        <v>0</v>
      </c>
      <c r="AJ140" s="10">
        <v>1</v>
      </c>
      <c r="AK140" s="10">
        <v>1</v>
      </c>
      <c r="AL140" s="10">
        <v>0</v>
      </c>
      <c r="AM140" s="10">
        <v>1</v>
      </c>
    </row>
    <row r="141" spans="1:39" x14ac:dyDescent="0.3">
      <c r="A141" s="5" t="s">
        <v>468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1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10">
        <v>1</v>
      </c>
      <c r="U141" s="10">
        <v>0</v>
      </c>
      <c r="V141" s="10">
        <v>0</v>
      </c>
      <c r="W141" s="10">
        <v>0</v>
      </c>
      <c r="X141" s="10">
        <v>0</v>
      </c>
      <c r="Y141" s="10">
        <v>1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</row>
    <row r="142" spans="1:39" x14ac:dyDescent="0.3">
      <c r="A142" s="2" t="s">
        <v>1282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</row>
    <row r="143" spans="1:39" x14ac:dyDescent="0.3">
      <c r="A143" s="2" t="s">
        <v>1288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1</v>
      </c>
      <c r="Q143" s="7">
        <v>0</v>
      </c>
      <c r="R143" s="7">
        <v>0</v>
      </c>
      <c r="S143" s="7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</row>
    <row r="144" spans="1:39" x14ac:dyDescent="0.3">
      <c r="A144" s="2" t="s">
        <v>1288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1</v>
      </c>
      <c r="L144" s="7">
        <v>3</v>
      </c>
      <c r="M144" s="7">
        <v>1</v>
      </c>
      <c r="N144" s="7">
        <v>1</v>
      </c>
      <c r="O144" s="7">
        <v>0</v>
      </c>
      <c r="P144" s="7">
        <v>5</v>
      </c>
      <c r="Q144" s="7">
        <v>1</v>
      </c>
      <c r="R144" s="7">
        <v>1</v>
      </c>
      <c r="S144" s="7">
        <v>1</v>
      </c>
      <c r="T144" s="17">
        <v>1</v>
      </c>
      <c r="U144" s="17">
        <v>0</v>
      </c>
      <c r="V144" s="17">
        <v>0</v>
      </c>
      <c r="W144" s="17">
        <v>0</v>
      </c>
      <c r="X144" s="17">
        <v>0</v>
      </c>
      <c r="Y144" s="17">
        <v>1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1</v>
      </c>
      <c r="AJ144" s="17">
        <v>0</v>
      </c>
      <c r="AK144" s="17">
        <v>0</v>
      </c>
      <c r="AL144" s="17">
        <v>4</v>
      </c>
      <c r="AM144" s="17">
        <v>0</v>
      </c>
    </row>
    <row r="145" spans="1:39" x14ac:dyDescent="0.3">
      <c r="A145" s="2" t="s">
        <v>1288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1</v>
      </c>
      <c r="M145" s="7">
        <v>1</v>
      </c>
      <c r="N145" s="7">
        <v>0</v>
      </c>
      <c r="O145" s="7">
        <v>0</v>
      </c>
      <c r="P145" s="7">
        <v>1</v>
      </c>
      <c r="Q145" s="7">
        <v>0</v>
      </c>
      <c r="R145" s="7">
        <v>0</v>
      </c>
      <c r="S145" s="7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</row>
    <row r="146" spans="1:39" x14ac:dyDescent="0.3">
      <c r="A146" s="2" t="s">
        <v>1288</v>
      </c>
      <c r="B146" s="7">
        <v>0</v>
      </c>
      <c r="C146" s="7">
        <v>1</v>
      </c>
      <c r="D146" s="7">
        <v>0</v>
      </c>
      <c r="E146" s="7">
        <v>0</v>
      </c>
      <c r="F146" s="7">
        <v>1</v>
      </c>
      <c r="G146" s="7">
        <v>0</v>
      </c>
      <c r="H146" s="7">
        <v>1</v>
      </c>
      <c r="I146" s="7">
        <v>3</v>
      </c>
      <c r="J146" s="7">
        <v>2</v>
      </c>
      <c r="K146" s="7">
        <v>0</v>
      </c>
      <c r="L146" s="7">
        <v>1</v>
      </c>
      <c r="M146" s="7">
        <v>0</v>
      </c>
      <c r="N146" s="7">
        <v>2</v>
      </c>
      <c r="O146" s="7">
        <v>0</v>
      </c>
      <c r="P146" s="7">
        <v>1</v>
      </c>
      <c r="Q146" s="7">
        <v>1</v>
      </c>
      <c r="R146" s="7">
        <v>1</v>
      </c>
      <c r="S146" s="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2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</row>
    <row r="147" spans="1:39" x14ac:dyDescent="0.3">
      <c r="A147" s="2" t="s">
        <v>377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10">
        <v>4</v>
      </c>
      <c r="U147" s="10">
        <v>0</v>
      </c>
      <c r="V147" s="10">
        <v>0</v>
      </c>
      <c r="W147" s="10">
        <v>2</v>
      </c>
      <c r="X147" s="10">
        <v>3</v>
      </c>
      <c r="Y147" s="10">
        <v>2</v>
      </c>
      <c r="Z147" s="10">
        <v>0</v>
      </c>
      <c r="AA147" s="10">
        <v>0</v>
      </c>
      <c r="AB147" s="10">
        <v>1</v>
      </c>
      <c r="AC147" s="10">
        <v>1</v>
      </c>
      <c r="AD147" s="10">
        <v>1</v>
      </c>
      <c r="AE147" s="10">
        <v>0</v>
      </c>
      <c r="AF147" s="10">
        <v>0</v>
      </c>
      <c r="AG147" s="10">
        <v>0</v>
      </c>
      <c r="AH147" s="10">
        <v>0</v>
      </c>
      <c r="AI147" s="10">
        <v>2</v>
      </c>
      <c r="AJ147" s="10">
        <v>0</v>
      </c>
      <c r="AK147" s="10">
        <v>3</v>
      </c>
      <c r="AL147" s="10">
        <v>2</v>
      </c>
      <c r="AM147" s="10">
        <v>1</v>
      </c>
    </row>
    <row r="148" spans="1:39" x14ac:dyDescent="0.3">
      <c r="A148" s="2" t="s">
        <v>377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1</v>
      </c>
      <c r="AM148" s="10">
        <v>0</v>
      </c>
    </row>
    <row r="149" spans="1:39" ht="15.75" customHeight="1" x14ac:dyDescent="0.3">
      <c r="A149" s="2" t="s">
        <v>377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1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4</v>
      </c>
      <c r="AM149" s="10">
        <v>0</v>
      </c>
    </row>
    <row r="150" spans="1:39" ht="15.75" customHeight="1" x14ac:dyDescent="0.3">
      <c r="A150" s="2" t="s">
        <v>377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1</v>
      </c>
      <c r="AM150" s="10">
        <v>0</v>
      </c>
    </row>
    <row r="151" spans="1:39" x14ac:dyDescent="0.3">
      <c r="A151" s="2" t="s">
        <v>377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2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</row>
    <row r="152" spans="1:39" x14ac:dyDescent="0.3">
      <c r="A152" s="2" t="s">
        <v>377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1</v>
      </c>
      <c r="AA152" s="10">
        <v>1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1</v>
      </c>
      <c r="AJ152" s="10">
        <v>0</v>
      </c>
      <c r="AK152" s="10">
        <v>0</v>
      </c>
      <c r="AL152" s="10">
        <v>1</v>
      </c>
      <c r="AM152" s="10">
        <v>0</v>
      </c>
    </row>
    <row r="153" spans="1:39" x14ac:dyDescent="0.3">
      <c r="A153" s="2" t="s">
        <v>377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1</v>
      </c>
      <c r="AJ153" s="10">
        <v>0</v>
      </c>
      <c r="AK153" s="10">
        <v>0</v>
      </c>
      <c r="AL153" s="10">
        <v>0</v>
      </c>
      <c r="AM153" s="10">
        <v>0</v>
      </c>
    </row>
    <row r="154" spans="1:39" x14ac:dyDescent="0.3">
      <c r="A154" s="2" t="s">
        <v>377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1</v>
      </c>
      <c r="AJ154" s="10">
        <v>0</v>
      </c>
      <c r="AK154" s="10">
        <v>0</v>
      </c>
      <c r="AL154" s="10">
        <v>0</v>
      </c>
      <c r="AM154" s="10">
        <v>0</v>
      </c>
    </row>
    <row r="155" spans="1:39" x14ac:dyDescent="0.3">
      <c r="A155" s="2" t="s">
        <v>377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1</v>
      </c>
      <c r="AM155" s="10">
        <v>0</v>
      </c>
    </row>
    <row r="156" spans="1:39" x14ac:dyDescent="0.3">
      <c r="A156" s="2" t="s">
        <v>377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1</v>
      </c>
      <c r="AM156" s="10">
        <v>0</v>
      </c>
    </row>
    <row r="157" spans="1:39" x14ac:dyDescent="0.3">
      <c r="A157" s="2" t="s">
        <v>377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10">
        <v>0</v>
      </c>
      <c r="U157" s="10">
        <v>0</v>
      </c>
      <c r="V157" s="10">
        <v>0</v>
      </c>
      <c r="W157" s="10">
        <v>1</v>
      </c>
      <c r="X157" s="10">
        <v>0</v>
      </c>
      <c r="Y157" s="10">
        <v>0</v>
      </c>
      <c r="Z157" s="10">
        <v>0</v>
      </c>
      <c r="AA157" s="10">
        <v>1</v>
      </c>
      <c r="AB157" s="10">
        <v>1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5</v>
      </c>
      <c r="AI157" s="10">
        <v>5</v>
      </c>
      <c r="AJ157" s="10">
        <v>1</v>
      </c>
      <c r="AK157" s="10">
        <v>6</v>
      </c>
      <c r="AL157" s="10">
        <v>5</v>
      </c>
      <c r="AM157" s="10">
        <v>0</v>
      </c>
    </row>
    <row r="158" spans="1:39" x14ac:dyDescent="0.3">
      <c r="A158" s="2" t="s">
        <v>377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1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</row>
    <row r="159" spans="1:39" x14ac:dyDescent="0.3">
      <c r="A159" s="2" t="s">
        <v>377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2</v>
      </c>
      <c r="AM159" s="10">
        <v>0</v>
      </c>
    </row>
    <row r="160" spans="1:39" x14ac:dyDescent="0.3">
      <c r="A160" s="2" t="s">
        <v>377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10">
        <v>8</v>
      </c>
      <c r="U160" s="10">
        <v>0</v>
      </c>
      <c r="V160" s="10">
        <v>0</v>
      </c>
      <c r="W160" s="10">
        <v>0</v>
      </c>
      <c r="X160" s="10">
        <v>0</v>
      </c>
      <c r="Y160" s="10">
        <v>1</v>
      </c>
      <c r="Z160" s="10">
        <v>0</v>
      </c>
      <c r="AA160" s="10">
        <v>2</v>
      </c>
      <c r="AB160" s="10">
        <v>1</v>
      </c>
      <c r="AC160" s="10">
        <v>0</v>
      </c>
      <c r="AD160" s="10">
        <v>3</v>
      </c>
      <c r="AE160" s="10">
        <v>12</v>
      </c>
      <c r="AF160" s="10">
        <v>1</v>
      </c>
      <c r="AG160" s="10">
        <v>2</v>
      </c>
      <c r="AH160" s="10">
        <v>2</v>
      </c>
      <c r="AI160" s="10">
        <v>1</v>
      </c>
      <c r="AJ160" s="10">
        <v>1</v>
      </c>
      <c r="AK160" s="10">
        <v>0</v>
      </c>
      <c r="AL160" s="10">
        <v>12</v>
      </c>
      <c r="AM160" s="10">
        <v>1</v>
      </c>
    </row>
    <row r="161" spans="1:39" x14ac:dyDescent="0.3">
      <c r="A161" s="2" t="s">
        <v>377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1</v>
      </c>
      <c r="AA161" s="10">
        <v>2</v>
      </c>
      <c r="AB161" s="10">
        <v>0</v>
      </c>
      <c r="AC161" s="10">
        <v>1</v>
      </c>
      <c r="AD161" s="10">
        <v>3</v>
      </c>
      <c r="AE161" s="10">
        <v>0</v>
      </c>
      <c r="AF161" s="10">
        <v>2</v>
      </c>
      <c r="AG161" s="10">
        <v>0</v>
      </c>
      <c r="AH161" s="10">
        <v>1</v>
      </c>
      <c r="AI161" s="10">
        <v>7</v>
      </c>
      <c r="AJ161" s="10">
        <v>0</v>
      </c>
      <c r="AK161" s="10">
        <v>0</v>
      </c>
      <c r="AL161" s="10">
        <v>2</v>
      </c>
      <c r="AM161" s="10">
        <v>0</v>
      </c>
    </row>
    <row r="162" spans="1:39" x14ac:dyDescent="0.3">
      <c r="A162" s="2" t="s">
        <v>377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1</v>
      </c>
      <c r="AK162" s="10">
        <v>0</v>
      </c>
      <c r="AL162" s="10">
        <v>0</v>
      </c>
      <c r="AM162" s="10">
        <v>0</v>
      </c>
    </row>
    <row r="163" spans="1:39" x14ac:dyDescent="0.3">
      <c r="A163" s="2" t="s">
        <v>377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16</v>
      </c>
      <c r="AB163" s="10">
        <v>1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20</v>
      </c>
      <c r="AM163" s="10">
        <v>0</v>
      </c>
    </row>
    <row r="164" spans="1:39" x14ac:dyDescent="0.3">
      <c r="A164" s="2" t="s">
        <v>377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1</v>
      </c>
      <c r="AJ164" s="10">
        <v>0</v>
      </c>
      <c r="AK164" s="10">
        <v>0</v>
      </c>
      <c r="AL164" s="10">
        <v>0</v>
      </c>
      <c r="AM164" s="10">
        <v>0</v>
      </c>
    </row>
    <row r="165" spans="1:39" x14ac:dyDescent="0.3">
      <c r="A165" s="2" t="s">
        <v>377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1</v>
      </c>
      <c r="AA165" s="10">
        <v>0</v>
      </c>
      <c r="AB165" s="10">
        <v>0</v>
      </c>
      <c r="AC165" s="10">
        <v>3</v>
      </c>
      <c r="AD165" s="10">
        <v>0</v>
      </c>
      <c r="AE165" s="10">
        <v>1</v>
      </c>
      <c r="AF165" s="10">
        <v>0</v>
      </c>
      <c r="AG165" s="10">
        <v>1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</row>
    <row r="166" spans="1:39" x14ac:dyDescent="0.3">
      <c r="A166" s="2" t="s">
        <v>377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1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1</v>
      </c>
      <c r="AM166" s="10">
        <v>0</v>
      </c>
    </row>
    <row r="167" spans="1:39" x14ac:dyDescent="0.3">
      <c r="A167" s="2" t="s">
        <v>377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2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1</v>
      </c>
      <c r="AK167" s="10">
        <v>0</v>
      </c>
      <c r="AL167" s="10">
        <v>8</v>
      </c>
      <c r="AM167" s="10">
        <v>0</v>
      </c>
    </row>
    <row r="168" spans="1:39" x14ac:dyDescent="0.3">
      <c r="A168" s="2" t="s">
        <v>377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10">
        <v>0</v>
      </c>
      <c r="U168" s="10">
        <v>0</v>
      </c>
      <c r="V168" s="10">
        <v>0</v>
      </c>
      <c r="W168" s="10">
        <v>1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1</v>
      </c>
      <c r="AL168" s="10">
        <v>0</v>
      </c>
      <c r="AM168" s="10">
        <v>0</v>
      </c>
    </row>
    <row r="169" spans="1:39" x14ac:dyDescent="0.3">
      <c r="A169" s="2" t="s">
        <v>377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1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1</v>
      </c>
      <c r="AH169" s="10">
        <v>0</v>
      </c>
      <c r="AI169" s="10">
        <v>1</v>
      </c>
      <c r="AJ169" s="10">
        <v>0</v>
      </c>
      <c r="AK169" s="10">
        <v>0</v>
      </c>
      <c r="AL169" s="10">
        <v>1</v>
      </c>
      <c r="AM169" s="10">
        <v>0</v>
      </c>
    </row>
    <row r="170" spans="1:39" x14ac:dyDescent="0.3">
      <c r="A170" s="2" t="s">
        <v>377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1</v>
      </c>
      <c r="AJ170" s="10">
        <v>2</v>
      </c>
      <c r="AK170" s="10">
        <v>0</v>
      </c>
      <c r="AL170" s="10">
        <v>0</v>
      </c>
      <c r="AM170" s="10">
        <v>0</v>
      </c>
    </row>
    <row r="171" spans="1:39" x14ac:dyDescent="0.3">
      <c r="A171" s="2" t="s">
        <v>377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1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6</v>
      </c>
      <c r="AM171" s="10">
        <v>0</v>
      </c>
    </row>
    <row r="172" spans="1:39" x14ac:dyDescent="0.3">
      <c r="A172" s="2" t="s">
        <v>377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1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9"/>
  <sheetViews>
    <sheetView workbookViewId="0">
      <selection activeCell="B13" sqref="B13"/>
    </sheetView>
  </sheetViews>
  <sheetFormatPr baseColWidth="10" defaultColWidth="11.44140625" defaultRowHeight="14.4" x14ac:dyDescent="0.3"/>
  <cols>
    <col min="1" max="1" width="28.21875" style="14" bestFit="1" customWidth="1"/>
    <col min="2" max="16384" width="11.44140625" style="1"/>
  </cols>
  <sheetData>
    <row r="1" spans="1:39" s="8" customFormat="1" x14ac:dyDescent="0.3">
      <c r="A1" s="11" t="s">
        <v>1121</v>
      </c>
      <c r="B1" s="13" t="s">
        <v>958</v>
      </c>
      <c r="C1" s="13" t="s">
        <v>959</v>
      </c>
      <c r="D1" s="13" t="s">
        <v>960</v>
      </c>
      <c r="E1" s="13" t="s">
        <v>961</v>
      </c>
      <c r="F1" s="13" t="s">
        <v>962</v>
      </c>
      <c r="G1" s="13" t="s">
        <v>963</v>
      </c>
      <c r="H1" s="13" t="s">
        <v>964</v>
      </c>
      <c r="I1" s="13" t="s">
        <v>965</v>
      </c>
      <c r="J1" s="13" t="s">
        <v>966</v>
      </c>
      <c r="K1" s="13" t="s">
        <v>967</v>
      </c>
      <c r="L1" s="13" t="s">
        <v>968</v>
      </c>
      <c r="M1" s="13" t="s">
        <v>969</v>
      </c>
      <c r="N1" s="13" t="s">
        <v>970</v>
      </c>
      <c r="O1" s="13" t="s">
        <v>971</v>
      </c>
      <c r="P1" s="13" t="s">
        <v>972</v>
      </c>
      <c r="Q1" s="13" t="s">
        <v>973</v>
      </c>
      <c r="R1" s="13" t="s">
        <v>974</v>
      </c>
      <c r="S1" s="13" t="s">
        <v>975</v>
      </c>
      <c r="T1" s="12" t="s">
        <v>981</v>
      </c>
      <c r="U1" s="12" t="s">
        <v>982</v>
      </c>
      <c r="V1" s="12" t="s">
        <v>983</v>
      </c>
      <c r="W1" s="12" t="s">
        <v>984</v>
      </c>
      <c r="X1" s="12" t="s">
        <v>985</v>
      </c>
      <c r="Y1" s="12" t="s">
        <v>986</v>
      </c>
      <c r="Z1" s="12" t="s">
        <v>987</v>
      </c>
      <c r="AA1" s="12" t="s">
        <v>988</v>
      </c>
      <c r="AB1" s="12" t="s">
        <v>989</v>
      </c>
      <c r="AC1" s="12" t="s">
        <v>990</v>
      </c>
      <c r="AD1" s="12" t="s">
        <v>991</v>
      </c>
      <c r="AE1" s="12" t="s">
        <v>992</v>
      </c>
      <c r="AF1" s="12" t="s">
        <v>993</v>
      </c>
      <c r="AG1" s="12" t="s">
        <v>994</v>
      </c>
      <c r="AH1" s="12" t="s">
        <v>995</v>
      </c>
      <c r="AI1" s="12" t="s">
        <v>996</v>
      </c>
      <c r="AJ1" s="12" t="s">
        <v>997</v>
      </c>
      <c r="AK1" s="12" t="s">
        <v>998</v>
      </c>
      <c r="AL1" s="12" t="s">
        <v>999</v>
      </c>
      <c r="AM1" s="12" t="s">
        <v>1000</v>
      </c>
    </row>
    <row r="2" spans="1:39" x14ac:dyDescent="0.3">
      <c r="A2" s="15" t="s">
        <v>1123</v>
      </c>
      <c r="B2" s="1">
        <v>0</v>
      </c>
      <c r="C2" s="1">
        <v>1</v>
      </c>
      <c r="D2" s="1">
        <v>3</v>
      </c>
      <c r="E2" s="1">
        <v>1</v>
      </c>
      <c r="F2" s="1">
        <v>5</v>
      </c>
      <c r="G2" s="1">
        <v>0</v>
      </c>
      <c r="H2" s="1">
        <v>11</v>
      </c>
      <c r="I2" s="1">
        <v>2</v>
      </c>
      <c r="J2" s="1">
        <v>17</v>
      </c>
      <c r="K2" s="1">
        <v>2</v>
      </c>
      <c r="L2" s="1">
        <v>2</v>
      </c>
      <c r="M2" s="1">
        <v>1</v>
      </c>
      <c r="N2" s="1">
        <v>9</v>
      </c>
      <c r="O2" s="1">
        <v>6</v>
      </c>
      <c r="P2" s="1">
        <v>9</v>
      </c>
      <c r="Q2" s="1">
        <v>5</v>
      </c>
      <c r="R2" s="1">
        <v>5</v>
      </c>
      <c r="S2" s="1">
        <v>8</v>
      </c>
      <c r="T2" s="1">
        <v>5</v>
      </c>
      <c r="U2" s="1">
        <v>2</v>
      </c>
      <c r="V2" s="1">
        <v>0</v>
      </c>
      <c r="W2" s="1">
        <v>11</v>
      </c>
      <c r="X2" s="1">
        <v>5</v>
      </c>
      <c r="Y2" s="1">
        <v>4</v>
      </c>
      <c r="Z2" s="1">
        <v>2</v>
      </c>
      <c r="AA2" s="1">
        <v>2</v>
      </c>
      <c r="AB2" s="1">
        <v>0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2</v>
      </c>
      <c r="AK2" s="1">
        <v>0</v>
      </c>
      <c r="AL2" s="1">
        <v>1</v>
      </c>
      <c r="AM2" s="1">
        <v>1</v>
      </c>
    </row>
    <row r="3" spans="1:39" x14ac:dyDescent="0.3">
      <c r="A3" s="15" t="s">
        <v>1126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2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</v>
      </c>
      <c r="AM3" s="1">
        <v>0</v>
      </c>
    </row>
    <row r="4" spans="1:39" x14ac:dyDescent="0.3">
      <c r="A4" s="15" t="s">
        <v>511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5</v>
      </c>
      <c r="O4" s="1">
        <v>4</v>
      </c>
      <c r="P4" s="1">
        <v>3</v>
      </c>
      <c r="Q4" s="1">
        <v>11</v>
      </c>
      <c r="R4" s="1">
        <v>9</v>
      </c>
      <c r="S4" s="1">
        <v>6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39" x14ac:dyDescent="0.3">
      <c r="A5" s="15" t="s">
        <v>1127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2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</row>
    <row r="6" spans="1:39" x14ac:dyDescent="0.3">
      <c r="A6" s="15" t="s">
        <v>513</v>
      </c>
      <c r="B6" s="1">
        <v>0</v>
      </c>
      <c r="C6" s="1">
        <v>0</v>
      </c>
      <c r="D6" s="1">
        <v>5</v>
      </c>
      <c r="E6" s="1">
        <v>0</v>
      </c>
      <c r="F6" s="1">
        <v>2</v>
      </c>
      <c r="G6" s="1">
        <v>0</v>
      </c>
      <c r="H6" s="1">
        <v>0</v>
      </c>
      <c r="I6" s="1">
        <v>2</v>
      </c>
      <c r="J6" s="1">
        <v>4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3</v>
      </c>
      <c r="V6" s="1">
        <v>1</v>
      </c>
      <c r="W6" s="1">
        <v>2</v>
      </c>
      <c r="X6" s="1">
        <v>8</v>
      </c>
      <c r="Y6" s="1">
        <v>1</v>
      </c>
      <c r="Z6" s="1">
        <v>0</v>
      </c>
      <c r="AA6" s="1">
        <v>3</v>
      </c>
      <c r="AB6" s="1">
        <v>3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</row>
    <row r="7" spans="1:39" x14ac:dyDescent="0.3">
      <c r="A7" s="15" t="s">
        <v>1128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</row>
    <row r="8" spans="1:39" x14ac:dyDescent="0.3">
      <c r="A8" s="15" t="s">
        <v>948</v>
      </c>
      <c r="B8" s="1">
        <v>0</v>
      </c>
      <c r="C8" s="1">
        <v>0</v>
      </c>
      <c r="D8" s="1">
        <v>0</v>
      </c>
      <c r="E8" s="1">
        <v>0</v>
      </c>
      <c r="F8" s="1">
        <v>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2</v>
      </c>
      <c r="U8" s="1">
        <v>0</v>
      </c>
      <c r="V8" s="1">
        <v>0</v>
      </c>
      <c r="W8" s="1">
        <v>0</v>
      </c>
      <c r="X8" s="1">
        <v>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0</v>
      </c>
      <c r="AF8" s="1">
        <v>7</v>
      </c>
      <c r="AG8" s="1">
        <v>2</v>
      </c>
      <c r="AH8" s="1">
        <v>0</v>
      </c>
      <c r="AI8" s="1">
        <v>1</v>
      </c>
      <c r="AJ8" s="1">
        <v>0</v>
      </c>
      <c r="AK8" s="1">
        <v>2</v>
      </c>
      <c r="AL8" s="1">
        <v>4</v>
      </c>
      <c r="AM8" s="1">
        <v>0</v>
      </c>
    </row>
    <row r="9" spans="1:39" x14ac:dyDescent="0.3">
      <c r="A9" s="15" t="s">
        <v>1129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2</v>
      </c>
      <c r="K9" s="1">
        <v>2</v>
      </c>
      <c r="L9" s="1">
        <v>1</v>
      </c>
      <c r="M9" s="1">
        <v>1</v>
      </c>
      <c r="N9" s="1">
        <v>2</v>
      </c>
      <c r="O9" s="1">
        <v>4</v>
      </c>
      <c r="P9" s="1">
        <v>8</v>
      </c>
      <c r="Q9" s="1">
        <v>2</v>
      </c>
      <c r="R9" s="1">
        <v>4</v>
      </c>
      <c r="S9" s="1">
        <v>3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0</v>
      </c>
      <c r="Z9" s="1">
        <v>0</v>
      </c>
      <c r="AA9" s="1">
        <v>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</v>
      </c>
      <c r="AM9" s="1">
        <v>0</v>
      </c>
    </row>
    <row r="10" spans="1:39" x14ac:dyDescent="0.3">
      <c r="A10" s="15" t="s">
        <v>1130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5</v>
      </c>
      <c r="K10" s="1">
        <v>3</v>
      </c>
      <c r="L10" s="1">
        <v>4</v>
      </c>
      <c r="M10" s="1">
        <v>5</v>
      </c>
      <c r="N10" s="1">
        <v>10</v>
      </c>
      <c r="O10" s="1">
        <v>2</v>
      </c>
      <c r="P10" s="1">
        <v>4</v>
      </c>
      <c r="Q10" s="1">
        <v>3</v>
      </c>
      <c r="R10" s="1">
        <v>7</v>
      </c>
      <c r="S10" s="1">
        <v>10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</row>
    <row r="11" spans="1:39" x14ac:dyDescent="0.3">
      <c r="A11" s="15" t="s">
        <v>515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2</v>
      </c>
      <c r="K11" s="1">
        <v>0</v>
      </c>
      <c r="L11" s="1">
        <v>1</v>
      </c>
      <c r="M11" s="1">
        <v>2</v>
      </c>
      <c r="N11" s="1">
        <v>3</v>
      </c>
      <c r="O11" s="1">
        <v>4</v>
      </c>
      <c r="P11" s="1">
        <v>1</v>
      </c>
      <c r="Q11" s="1">
        <v>1</v>
      </c>
      <c r="R11" s="1">
        <v>0</v>
      </c>
      <c r="S11" s="1">
        <v>2</v>
      </c>
      <c r="T11" s="1">
        <v>4</v>
      </c>
      <c r="U11" s="1">
        <v>0</v>
      </c>
      <c r="V11" s="1">
        <v>0</v>
      </c>
      <c r="W11" s="1">
        <v>1</v>
      </c>
      <c r="X11" s="1">
        <v>4</v>
      </c>
      <c r="Y11" s="1">
        <v>2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</row>
    <row r="12" spans="1:39" x14ac:dyDescent="0.3">
      <c r="A12" s="15" t="s">
        <v>1131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2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2</v>
      </c>
      <c r="AM12" s="1">
        <v>1</v>
      </c>
    </row>
    <row r="13" spans="1:39" x14ac:dyDescent="0.3">
      <c r="A13" s="15" t="s">
        <v>1132</v>
      </c>
      <c r="B13" s="1">
        <v>1</v>
      </c>
      <c r="C13" s="1">
        <v>0</v>
      </c>
      <c r="D13" s="1">
        <v>0</v>
      </c>
      <c r="E13" s="1">
        <v>0</v>
      </c>
      <c r="F13" s="1">
        <v>2</v>
      </c>
      <c r="G13" s="1">
        <v>0</v>
      </c>
      <c r="H13" s="1">
        <v>11</v>
      </c>
      <c r="I13" s="1">
        <v>7</v>
      </c>
      <c r="J13" s="1">
        <v>22</v>
      </c>
      <c r="K13" s="1">
        <v>9</v>
      </c>
      <c r="L13" s="1">
        <v>13</v>
      </c>
      <c r="M13" s="1">
        <v>27</v>
      </c>
      <c r="N13" s="1">
        <v>14</v>
      </c>
      <c r="O13" s="1">
        <v>53</v>
      </c>
      <c r="P13" s="1">
        <v>38</v>
      </c>
      <c r="Q13" s="1">
        <v>17</v>
      </c>
      <c r="R13" s="1">
        <v>18</v>
      </c>
      <c r="S13" s="1">
        <v>31</v>
      </c>
      <c r="T13" s="1">
        <v>13</v>
      </c>
      <c r="U13" s="1">
        <v>3</v>
      </c>
      <c r="V13" s="1">
        <v>1</v>
      </c>
      <c r="W13" s="1">
        <v>20</v>
      </c>
      <c r="X13" s="1">
        <v>9</v>
      </c>
      <c r="Y13" s="1">
        <v>7</v>
      </c>
      <c r="Z13" s="1">
        <v>0</v>
      </c>
      <c r="AA13" s="1">
        <v>7</v>
      </c>
      <c r="AB13" s="1">
        <v>3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1</v>
      </c>
      <c r="AL13" s="1">
        <v>1</v>
      </c>
      <c r="AM13" s="1">
        <v>3</v>
      </c>
    </row>
    <row r="14" spans="1:39" x14ac:dyDescent="0.3">
      <c r="A14" s="15" t="s">
        <v>1132</v>
      </c>
      <c r="B14" s="1">
        <v>0</v>
      </c>
      <c r="C14" s="1">
        <v>0</v>
      </c>
      <c r="D14" s="1">
        <v>2</v>
      </c>
      <c r="E14" s="1">
        <v>0</v>
      </c>
      <c r="F14" s="1">
        <v>1</v>
      </c>
      <c r="G14" s="1">
        <v>0</v>
      </c>
      <c r="H14" s="1">
        <v>5</v>
      </c>
      <c r="I14" s="1">
        <v>4</v>
      </c>
      <c r="J14" s="1">
        <v>13</v>
      </c>
      <c r="K14" s="1">
        <v>2</v>
      </c>
      <c r="L14" s="1">
        <v>2</v>
      </c>
      <c r="M14" s="1">
        <v>4</v>
      </c>
      <c r="N14" s="1">
        <v>5</v>
      </c>
      <c r="O14" s="1">
        <v>6</v>
      </c>
      <c r="P14" s="1">
        <v>6</v>
      </c>
      <c r="Q14" s="1">
        <v>4</v>
      </c>
      <c r="R14" s="1">
        <v>5</v>
      </c>
      <c r="S14" s="1">
        <v>6</v>
      </c>
      <c r="T14" s="1">
        <v>12</v>
      </c>
      <c r="U14" s="1">
        <v>3</v>
      </c>
      <c r="V14" s="1">
        <v>0</v>
      </c>
      <c r="W14" s="1">
        <v>6</v>
      </c>
      <c r="X14" s="1">
        <v>13</v>
      </c>
      <c r="Y14" s="1">
        <v>3</v>
      </c>
      <c r="Z14" s="1">
        <v>1</v>
      </c>
      <c r="AA14" s="1">
        <v>6</v>
      </c>
      <c r="AB14" s="1">
        <v>6</v>
      </c>
      <c r="AC14" s="1">
        <v>3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1</v>
      </c>
      <c r="AK14" s="1">
        <v>3</v>
      </c>
      <c r="AL14" s="1">
        <v>9</v>
      </c>
      <c r="AM14" s="1">
        <v>2</v>
      </c>
    </row>
    <row r="15" spans="1:39" x14ac:dyDescent="0.3">
      <c r="A15" s="15" t="s">
        <v>1133</v>
      </c>
      <c r="B15" s="1">
        <v>2</v>
      </c>
      <c r="C15" s="1">
        <v>1</v>
      </c>
      <c r="D15" s="1">
        <v>2</v>
      </c>
      <c r="E15" s="1">
        <v>0</v>
      </c>
      <c r="F15" s="1">
        <v>0</v>
      </c>
      <c r="G15" s="1">
        <v>0</v>
      </c>
      <c r="H15" s="1">
        <v>3</v>
      </c>
      <c r="I15" s="1">
        <v>5</v>
      </c>
      <c r="J15" s="1">
        <v>10</v>
      </c>
      <c r="K15" s="1">
        <v>4</v>
      </c>
      <c r="L15" s="1">
        <v>2</v>
      </c>
      <c r="M15" s="1">
        <v>4</v>
      </c>
      <c r="N15" s="1">
        <v>9</v>
      </c>
      <c r="O15" s="1">
        <v>1</v>
      </c>
      <c r="P15" s="1">
        <v>19</v>
      </c>
      <c r="Q15" s="1">
        <v>5</v>
      </c>
      <c r="R15" s="1">
        <v>7</v>
      </c>
      <c r="S15" s="1">
        <v>3</v>
      </c>
      <c r="T15" s="1">
        <v>1</v>
      </c>
      <c r="U15" s="1">
        <v>1</v>
      </c>
      <c r="V15" s="1">
        <v>0</v>
      </c>
      <c r="W15" s="1">
        <v>4</v>
      </c>
      <c r="X15" s="1">
        <v>2</v>
      </c>
      <c r="Y15" s="1">
        <v>0</v>
      </c>
      <c r="Z15" s="1">
        <v>1</v>
      </c>
      <c r="AA15" s="1">
        <v>2</v>
      </c>
      <c r="AB15" s="1">
        <v>0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3">
      <c r="A16" s="15" t="s">
        <v>1134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5</v>
      </c>
      <c r="J16" s="1">
        <v>1</v>
      </c>
      <c r="K16" s="1">
        <v>0</v>
      </c>
      <c r="L16" s="1">
        <v>6</v>
      </c>
      <c r="M16" s="1">
        <v>2</v>
      </c>
      <c r="N16" s="1">
        <v>2</v>
      </c>
      <c r="O16" s="1">
        <v>2</v>
      </c>
      <c r="P16" s="1">
        <v>4</v>
      </c>
      <c r="Q16" s="1">
        <v>2</v>
      </c>
      <c r="R16" s="1">
        <v>1</v>
      </c>
      <c r="S16" s="1">
        <v>3</v>
      </c>
      <c r="T16" s="1">
        <v>3</v>
      </c>
      <c r="U16" s="1">
        <v>0</v>
      </c>
      <c r="V16" s="1">
        <v>0</v>
      </c>
      <c r="W16" s="1">
        <v>6</v>
      </c>
      <c r="X16" s="1">
        <v>8</v>
      </c>
      <c r="Y16" s="1">
        <v>2</v>
      </c>
      <c r="Z16" s="1">
        <v>0</v>
      </c>
      <c r="AA16" s="1">
        <v>1</v>
      </c>
      <c r="AB16" s="1">
        <v>0</v>
      </c>
      <c r="AC16" s="1">
        <v>2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2</v>
      </c>
      <c r="AM16" s="1">
        <v>0</v>
      </c>
    </row>
    <row r="17" spans="1:39" x14ac:dyDescent="0.3">
      <c r="A17" s="15" t="s">
        <v>1135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7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3</v>
      </c>
      <c r="S17" s="1">
        <v>0</v>
      </c>
      <c r="T17" s="1">
        <v>0</v>
      </c>
      <c r="U17" s="1">
        <v>1</v>
      </c>
      <c r="V17" s="1">
        <v>0</v>
      </c>
      <c r="W17" s="1">
        <v>1</v>
      </c>
      <c r="X17" s="1">
        <v>1</v>
      </c>
      <c r="Y17" s="1">
        <v>1</v>
      </c>
      <c r="Z17" s="1">
        <v>1</v>
      </c>
      <c r="AA17" s="1">
        <v>2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1</v>
      </c>
      <c r="AI17" s="1">
        <v>2</v>
      </c>
      <c r="AJ17" s="1">
        <v>0</v>
      </c>
      <c r="AK17" s="1">
        <v>0</v>
      </c>
      <c r="AL17" s="1">
        <v>0</v>
      </c>
      <c r="AM17" s="1">
        <v>0</v>
      </c>
    </row>
    <row r="18" spans="1:39" x14ac:dyDescent="0.3">
      <c r="A18" s="15" t="s">
        <v>805</v>
      </c>
      <c r="B18" s="1">
        <v>0</v>
      </c>
      <c r="C18" s="1">
        <v>0</v>
      </c>
      <c r="D18" s="1">
        <v>0</v>
      </c>
      <c r="E18" s="1">
        <v>0</v>
      </c>
      <c r="F18" s="1">
        <v>3</v>
      </c>
      <c r="G18" s="1">
        <v>0</v>
      </c>
      <c r="H18" s="1">
        <v>4</v>
      </c>
      <c r="I18" s="1">
        <v>0</v>
      </c>
      <c r="J18" s="1">
        <v>2</v>
      </c>
      <c r="K18" s="1">
        <v>0</v>
      </c>
      <c r="L18" s="1">
        <v>4</v>
      </c>
      <c r="M18" s="1">
        <v>0</v>
      </c>
      <c r="N18" s="1">
        <v>0</v>
      </c>
      <c r="O18" s="1">
        <v>2</v>
      </c>
      <c r="P18" s="1">
        <v>4</v>
      </c>
      <c r="Q18" s="1">
        <v>0</v>
      </c>
      <c r="R18" s="1">
        <v>1</v>
      </c>
      <c r="S18" s="1">
        <v>1</v>
      </c>
      <c r="T18" s="1">
        <v>0</v>
      </c>
      <c r="U18" s="1">
        <v>2</v>
      </c>
      <c r="V18" s="1">
        <v>0</v>
      </c>
      <c r="W18" s="1">
        <v>3</v>
      </c>
      <c r="X18" s="1">
        <v>1</v>
      </c>
      <c r="Y18" s="1">
        <v>0</v>
      </c>
      <c r="Z18" s="1">
        <v>0</v>
      </c>
      <c r="AA18" s="1">
        <v>6</v>
      </c>
      <c r="AB18" s="1">
        <v>2</v>
      </c>
      <c r="AC18" s="1">
        <v>2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1</v>
      </c>
      <c r="AM18" s="1">
        <v>1</v>
      </c>
    </row>
    <row r="19" spans="1:39" x14ac:dyDescent="0.3">
      <c r="A19" s="15" t="s">
        <v>1138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0" spans="1:39" x14ac:dyDescent="0.3">
      <c r="A20" s="15" t="s">
        <v>560</v>
      </c>
      <c r="B20" s="1">
        <v>1</v>
      </c>
      <c r="C20" s="1">
        <v>0</v>
      </c>
      <c r="D20" s="1">
        <v>2</v>
      </c>
      <c r="E20" s="1">
        <v>0</v>
      </c>
      <c r="F20" s="1">
        <v>0</v>
      </c>
      <c r="G20" s="1">
        <v>1</v>
      </c>
      <c r="H20" s="1">
        <v>7</v>
      </c>
      <c r="I20" s="1">
        <v>5</v>
      </c>
      <c r="J20" s="1">
        <v>7</v>
      </c>
      <c r="K20" s="1">
        <v>3</v>
      </c>
      <c r="L20" s="1">
        <v>3</v>
      </c>
      <c r="M20" s="1">
        <v>6</v>
      </c>
      <c r="N20" s="1">
        <v>9</v>
      </c>
      <c r="O20" s="1">
        <v>8</v>
      </c>
      <c r="P20" s="1">
        <v>11</v>
      </c>
      <c r="Q20" s="1">
        <v>9</v>
      </c>
      <c r="R20" s="1">
        <v>13</v>
      </c>
      <c r="S20" s="1">
        <v>10</v>
      </c>
      <c r="T20" s="1">
        <v>1</v>
      </c>
      <c r="U20" s="1">
        <v>0</v>
      </c>
      <c r="V20" s="1">
        <v>2</v>
      </c>
      <c r="W20" s="1">
        <v>6</v>
      </c>
      <c r="X20" s="1">
        <v>5</v>
      </c>
      <c r="Y20" s="1">
        <v>4</v>
      </c>
      <c r="Z20" s="1">
        <v>2</v>
      </c>
      <c r="AA20" s="1">
        <v>6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1</v>
      </c>
      <c r="AM20" s="1">
        <v>2</v>
      </c>
    </row>
    <row r="21" spans="1:39" x14ac:dyDescent="0.3">
      <c r="A21" s="15" t="s">
        <v>1140</v>
      </c>
      <c r="B21" s="1">
        <v>0</v>
      </c>
      <c r="C21" s="1">
        <v>0</v>
      </c>
      <c r="D21" s="1">
        <v>2</v>
      </c>
      <c r="E21" s="1">
        <v>0</v>
      </c>
      <c r="F21" s="1">
        <v>0</v>
      </c>
      <c r="G21" s="1">
        <v>0</v>
      </c>
      <c r="H21" s="1">
        <v>9</v>
      </c>
      <c r="I21" s="1">
        <v>3</v>
      </c>
      <c r="J21" s="1">
        <v>13</v>
      </c>
      <c r="K21" s="1">
        <v>0</v>
      </c>
      <c r="L21" s="1">
        <v>5</v>
      </c>
      <c r="M21" s="1">
        <v>0</v>
      </c>
      <c r="N21" s="1">
        <v>1</v>
      </c>
      <c r="O21" s="1">
        <v>1</v>
      </c>
      <c r="P21" s="1">
        <v>5</v>
      </c>
      <c r="Q21" s="1">
        <v>1</v>
      </c>
      <c r="R21" s="1">
        <v>0</v>
      </c>
      <c r="S21" s="1">
        <v>3</v>
      </c>
      <c r="T21" s="1">
        <v>0</v>
      </c>
      <c r="U21" s="1">
        <v>1</v>
      </c>
      <c r="V21" s="1">
        <v>0</v>
      </c>
      <c r="W21" s="1">
        <v>1</v>
      </c>
      <c r="X21" s="1">
        <v>3</v>
      </c>
      <c r="Y21" s="1">
        <v>1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</v>
      </c>
    </row>
    <row r="22" spans="1:39" x14ac:dyDescent="0.3">
      <c r="A22" s="15" t="s">
        <v>1272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2</v>
      </c>
      <c r="O22" s="1">
        <v>2</v>
      </c>
      <c r="P22" s="1">
        <v>5</v>
      </c>
      <c r="Q22" s="1">
        <v>0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4</v>
      </c>
      <c r="AM22" s="1">
        <v>0</v>
      </c>
    </row>
    <row r="23" spans="1:39" x14ac:dyDescent="0.3">
      <c r="A23" s="15" t="s">
        <v>1141</v>
      </c>
      <c r="B23" s="1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7</v>
      </c>
      <c r="J23" s="1">
        <v>2</v>
      </c>
      <c r="K23" s="1">
        <v>3</v>
      </c>
      <c r="L23" s="1">
        <v>4</v>
      </c>
      <c r="M23" s="1">
        <v>0</v>
      </c>
      <c r="N23" s="1">
        <v>8</v>
      </c>
      <c r="O23" s="1">
        <v>10</v>
      </c>
      <c r="P23" s="1">
        <v>14</v>
      </c>
      <c r="Q23" s="1">
        <v>7</v>
      </c>
      <c r="R23" s="1">
        <v>9</v>
      </c>
      <c r="S23" s="1">
        <v>6</v>
      </c>
      <c r="T23" s="1">
        <v>1</v>
      </c>
      <c r="U23" s="1">
        <v>1</v>
      </c>
      <c r="V23" s="1">
        <v>0</v>
      </c>
      <c r="W23" s="1">
        <v>2</v>
      </c>
      <c r="X23" s="1">
        <v>2</v>
      </c>
      <c r="Y23" s="1">
        <v>0</v>
      </c>
      <c r="Z23" s="1">
        <v>0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1</v>
      </c>
      <c r="AK23" s="1">
        <v>0</v>
      </c>
      <c r="AL23" s="1">
        <v>3</v>
      </c>
      <c r="AM23" s="1">
        <v>0</v>
      </c>
    </row>
    <row r="24" spans="1:39" x14ac:dyDescent="0.3">
      <c r="A24" s="15" t="s">
        <v>558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2</v>
      </c>
      <c r="K24" s="1">
        <v>1</v>
      </c>
      <c r="L24" s="1">
        <v>4</v>
      </c>
      <c r="M24" s="1">
        <v>0</v>
      </c>
      <c r="N24" s="1">
        <v>1</v>
      </c>
      <c r="O24" s="1">
        <v>2</v>
      </c>
      <c r="P24" s="1">
        <v>0</v>
      </c>
      <c r="Q24" s="1">
        <v>2</v>
      </c>
      <c r="R24" s="1">
        <v>4</v>
      </c>
      <c r="S24" s="1">
        <v>6</v>
      </c>
      <c r="T24" s="1">
        <v>0</v>
      </c>
      <c r="U24" s="1">
        <v>0</v>
      </c>
      <c r="V24" s="1">
        <v>0</v>
      </c>
      <c r="W24" s="1">
        <v>0</v>
      </c>
      <c r="X24" s="1">
        <v>2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</row>
    <row r="25" spans="1:39" x14ac:dyDescent="0.3">
      <c r="A25" s="15" t="s">
        <v>1144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3</v>
      </c>
      <c r="L25" s="1">
        <v>1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1</v>
      </c>
      <c r="S25" s="1">
        <v>2</v>
      </c>
      <c r="T25" s="1">
        <v>2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</row>
    <row r="26" spans="1:39" x14ac:dyDescent="0.3">
      <c r="A26" s="15" t="s">
        <v>546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4</v>
      </c>
      <c r="J26" s="1">
        <v>1</v>
      </c>
      <c r="K26" s="1">
        <v>0</v>
      </c>
      <c r="L26" s="1">
        <v>2</v>
      </c>
      <c r="M26" s="1">
        <v>5</v>
      </c>
      <c r="N26" s="1">
        <v>5</v>
      </c>
      <c r="O26" s="1">
        <v>8</v>
      </c>
      <c r="P26" s="1">
        <v>2</v>
      </c>
      <c r="Q26" s="1">
        <v>2</v>
      </c>
      <c r="R26" s="1">
        <v>6</v>
      </c>
      <c r="S26" s="1">
        <v>2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</v>
      </c>
      <c r="AM26" s="1">
        <v>0</v>
      </c>
    </row>
    <row r="27" spans="1:39" x14ac:dyDescent="0.3">
      <c r="A27" s="15" t="s">
        <v>1299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</row>
    <row r="28" spans="1:39" x14ac:dyDescent="0.3">
      <c r="A28" s="15" t="s">
        <v>1145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</row>
    <row r="29" spans="1:39" x14ac:dyDescent="0.3">
      <c r="A29" s="15" t="s">
        <v>1146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1</v>
      </c>
      <c r="K29" s="1">
        <v>0</v>
      </c>
      <c r="L29" s="1">
        <v>3</v>
      </c>
      <c r="M29" s="1">
        <v>0</v>
      </c>
      <c r="N29" s="1">
        <v>2</v>
      </c>
      <c r="O29" s="1">
        <v>8</v>
      </c>
      <c r="P29" s="1">
        <v>5</v>
      </c>
      <c r="Q29" s="1">
        <v>2</v>
      </c>
      <c r="R29" s="1">
        <v>4</v>
      </c>
      <c r="S29" s="1">
        <v>11</v>
      </c>
      <c r="T29" s="1">
        <v>0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0</v>
      </c>
    </row>
    <row r="30" spans="1:39" x14ac:dyDescent="0.3">
      <c r="A30" s="15" t="s">
        <v>1147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3</v>
      </c>
      <c r="K30" s="1">
        <v>1</v>
      </c>
      <c r="L30" s="1">
        <v>4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</row>
    <row r="31" spans="1:39" x14ac:dyDescent="0.3">
      <c r="A31" s="15" t="s">
        <v>1148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6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</row>
    <row r="32" spans="1:39" x14ac:dyDescent="0.3">
      <c r="A32" s="15" t="s">
        <v>1149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3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</row>
    <row r="33" spans="1:39" x14ac:dyDescent="0.3">
      <c r="A33" s="15" t="s">
        <v>1301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</row>
    <row r="34" spans="1:39" x14ac:dyDescent="0.3">
      <c r="A34" s="15" t="s">
        <v>727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</row>
    <row r="35" spans="1:39" x14ac:dyDescent="0.3">
      <c r="A35" s="15" t="s">
        <v>1150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5</v>
      </c>
      <c r="I35" s="1">
        <v>1</v>
      </c>
      <c r="J35" s="1">
        <v>4</v>
      </c>
      <c r="K35" s="1">
        <v>0</v>
      </c>
      <c r="L35" s="1">
        <v>1</v>
      </c>
      <c r="M35" s="1">
        <v>0</v>
      </c>
      <c r="N35" s="1">
        <v>1</v>
      </c>
      <c r="O35" s="1">
        <v>4</v>
      </c>
      <c r="P35" s="1">
        <v>3</v>
      </c>
      <c r="Q35" s="1">
        <v>4</v>
      </c>
      <c r="R35" s="1">
        <v>6</v>
      </c>
      <c r="S35" s="1">
        <v>5</v>
      </c>
      <c r="T35" s="1">
        <v>0</v>
      </c>
      <c r="U35" s="1">
        <v>0</v>
      </c>
      <c r="V35" s="1">
        <v>0</v>
      </c>
      <c r="W35" s="1">
        <v>4</v>
      </c>
      <c r="X35" s="1">
        <v>1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1</v>
      </c>
      <c r="AM35" s="1">
        <v>0</v>
      </c>
    </row>
    <row r="36" spans="1:39" x14ac:dyDescent="0.3">
      <c r="A36" s="15" t="s">
        <v>905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1</v>
      </c>
      <c r="P36" s="1">
        <v>0</v>
      </c>
      <c r="Q36" s="1">
        <v>3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</row>
    <row r="37" spans="1:39" x14ac:dyDescent="0.3">
      <c r="A37" s="15" t="s">
        <v>821</v>
      </c>
      <c r="B37" s="1">
        <v>0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1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</row>
    <row r="38" spans="1:39" x14ac:dyDescent="0.3">
      <c r="A38" s="15" t="s">
        <v>1151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2</v>
      </c>
      <c r="J38" s="1">
        <v>1</v>
      </c>
      <c r="K38" s="1">
        <v>0</v>
      </c>
      <c r="L38" s="1">
        <v>1</v>
      </c>
      <c r="M38" s="1">
        <v>0</v>
      </c>
      <c r="N38" s="1">
        <v>4</v>
      </c>
      <c r="O38" s="1">
        <v>1</v>
      </c>
      <c r="P38" s="1">
        <v>3</v>
      </c>
      <c r="Q38" s="1">
        <v>0</v>
      </c>
      <c r="R38" s="1">
        <v>0</v>
      </c>
      <c r="S38" s="1">
        <v>2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</row>
    <row r="39" spans="1:39" x14ac:dyDescent="0.3">
      <c r="A39" s="15" t="s">
        <v>1135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0</v>
      </c>
      <c r="Q39" s="1">
        <v>1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</row>
    <row r="40" spans="1:39" x14ac:dyDescent="0.3">
      <c r="A40" s="15" t="s">
        <v>923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</v>
      </c>
      <c r="P40" s="1">
        <v>1</v>
      </c>
      <c r="Q40" s="1">
        <v>0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</row>
    <row r="41" spans="1:39" x14ac:dyDescent="0.3">
      <c r="A41" s="15" t="s">
        <v>1152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</row>
    <row r="42" spans="1:39" x14ac:dyDescent="0.3">
      <c r="A42" s="15" t="s">
        <v>567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0</v>
      </c>
      <c r="L42" s="1">
        <v>2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</row>
    <row r="43" spans="1:39" x14ac:dyDescent="0.3">
      <c r="A43" s="15" t="s">
        <v>1153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1</v>
      </c>
      <c r="M43" s="1">
        <v>0</v>
      </c>
      <c r="N43" s="1">
        <v>1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</row>
    <row r="44" spans="1:39" x14ac:dyDescent="0.3">
      <c r="A44" s="15" t="s">
        <v>1154</v>
      </c>
      <c r="B44" s="1">
        <v>1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</row>
    <row r="45" spans="1:39" x14ac:dyDescent="0.3">
      <c r="A45" s="15" t="s">
        <v>1155</v>
      </c>
      <c r="B45" s="1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1</v>
      </c>
      <c r="J45" s="1">
        <v>2</v>
      </c>
      <c r="K45" s="1">
        <v>1</v>
      </c>
      <c r="L45" s="1">
        <v>5</v>
      </c>
      <c r="M45" s="1">
        <v>0</v>
      </c>
      <c r="N45" s="1">
        <v>6</v>
      </c>
      <c r="O45" s="1">
        <v>0</v>
      </c>
      <c r="P45" s="1">
        <v>2</v>
      </c>
      <c r="Q45" s="1">
        <v>1</v>
      </c>
      <c r="R45" s="1">
        <v>2</v>
      </c>
      <c r="S45" s="1">
        <v>2</v>
      </c>
      <c r="T45" s="1">
        <v>3</v>
      </c>
      <c r="U45" s="1">
        <v>4</v>
      </c>
      <c r="V45" s="1">
        <v>1</v>
      </c>
      <c r="W45" s="1">
        <v>5</v>
      </c>
      <c r="X45" s="1">
        <v>3</v>
      </c>
      <c r="Y45" s="1">
        <v>3</v>
      </c>
      <c r="Z45" s="1">
        <v>0</v>
      </c>
      <c r="AA45" s="1">
        <v>0</v>
      </c>
      <c r="AB45" s="1">
        <v>0</v>
      </c>
      <c r="AC45" s="1">
        <v>2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</row>
    <row r="46" spans="1:39" x14ac:dyDescent="0.3">
      <c r="A46" s="15" t="s">
        <v>571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</row>
    <row r="47" spans="1:39" x14ac:dyDescent="0.3">
      <c r="A47" s="15" t="s">
        <v>1156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</row>
    <row r="48" spans="1:39" x14ac:dyDescent="0.3">
      <c r="A48" s="15" t="s">
        <v>1132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1</v>
      </c>
      <c r="J48" s="1">
        <v>0</v>
      </c>
      <c r="K48" s="1">
        <v>1</v>
      </c>
      <c r="L48" s="1">
        <v>3</v>
      </c>
      <c r="M48" s="1">
        <v>3</v>
      </c>
      <c r="N48" s="1">
        <v>2</v>
      </c>
      <c r="O48" s="1">
        <v>1</v>
      </c>
      <c r="P48" s="1">
        <v>1</v>
      </c>
      <c r="Q48" s="1">
        <v>2</v>
      </c>
      <c r="R48" s="1">
        <v>5</v>
      </c>
      <c r="S48" s="1">
        <v>2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</row>
    <row r="49" spans="1:39" x14ac:dyDescent="0.3">
      <c r="A49" s="15" t="s">
        <v>1150</v>
      </c>
      <c r="B49" s="1">
        <v>5</v>
      </c>
      <c r="C49" s="1">
        <v>8</v>
      </c>
      <c r="D49" s="1">
        <v>4</v>
      </c>
      <c r="E49" s="1">
        <v>6</v>
      </c>
      <c r="F49" s="1">
        <v>18</v>
      </c>
      <c r="G49" s="1">
        <v>11</v>
      </c>
      <c r="H49" s="1">
        <v>11</v>
      </c>
      <c r="I49" s="1">
        <v>2</v>
      </c>
      <c r="J49" s="1">
        <v>2</v>
      </c>
      <c r="K49" s="1">
        <v>3</v>
      </c>
      <c r="L49" s="1">
        <v>14</v>
      </c>
      <c r="M49" s="1">
        <v>5</v>
      </c>
      <c r="N49" s="1">
        <v>1</v>
      </c>
      <c r="O49" s="1">
        <v>5</v>
      </c>
      <c r="P49" s="1">
        <v>12</v>
      </c>
      <c r="Q49" s="1">
        <v>4</v>
      </c>
      <c r="R49" s="1">
        <v>6</v>
      </c>
      <c r="S49" s="1">
        <v>3</v>
      </c>
      <c r="T49" s="1">
        <v>33</v>
      </c>
      <c r="U49" s="1">
        <v>21</v>
      </c>
      <c r="V49" s="1">
        <v>31</v>
      </c>
      <c r="W49" s="1">
        <v>15</v>
      </c>
      <c r="X49" s="1">
        <v>15</v>
      </c>
      <c r="Y49" s="1">
        <v>1</v>
      </c>
      <c r="Z49" s="1">
        <v>1</v>
      </c>
      <c r="AA49" s="1">
        <v>7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2</v>
      </c>
      <c r="AL49" s="1">
        <v>8</v>
      </c>
      <c r="AM49" s="1">
        <v>0</v>
      </c>
    </row>
    <row r="50" spans="1:39" x14ac:dyDescent="0.3">
      <c r="A50" s="15" t="s">
        <v>1159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</row>
    <row r="51" spans="1:39" x14ac:dyDescent="0.3">
      <c r="A51" s="15" t="s">
        <v>533</v>
      </c>
      <c r="B51" s="1">
        <v>0</v>
      </c>
      <c r="C51" s="1">
        <v>0</v>
      </c>
      <c r="D51" s="1">
        <v>3</v>
      </c>
      <c r="E51" s="1">
        <v>0</v>
      </c>
      <c r="F51" s="1">
        <v>2</v>
      </c>
      <c r="G51" s="1">
        <v>0</v>
      </c>
      <c r="H51" s="1">
        <v>3</v>
      </c>
      <c r="I51" s="1">
        <v>1</v>
      </c>
      <c r="J51" s="1">
        <v>4</v>
      </c>
      <c r="K51" s="1">
        <v>1</v>
      </c>
      <c r="L51" s="1">
        <v>0</v>
      </c>
      <c r="M51" s="1">
        <v>1</v>
      </c>
      <c r="N51" s="1">
        <v>1</v>
      </c>
      <c r="O51" s="1">
        <v>0</v>
      </c>
      <c r="P51" s="1">
        <v>3</v>
      </c>
      <c r="Q51" s="1">
        <v>2</v>
      </c>
      <c r="R51" s="1">
        <v>1</v>
      </c>
      <c r="S51" s="1">
        <v>1</v>
      </c>
      <c r="T51" s="1">
        <v>0</v>
      </c>
      <c r="U51" s="1">
        <v>1</v>
      </c>
      <c r="V51" s="1">
        <v>0</v>
      </c>
      <c r="W51" s="1">
        <v>1</v>
      </c>
      <c r="X51" s="1">
        <v>5</v>
      </c>
      <c r="Y51" s="1">
        <v>2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</row>
    <row r="52" spans="1:39" x14ac:dyDescent="0.3">
      <c r="A52" s="15" t="s">
        <v>1160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</row>
    <row r="53" spans="1:39" x14ac:dyDescent="0.3">
      <c r="A53" s="15" t="s">
        <v>1132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</v>
      </c>
      <c r="P53" s="1">
        <v>0</v>
      </c>
      <c r="Q53" s="1">
        <v>2</v>
      </c>
      <c r="R53" s="1">
        <v>3</v>
      </c>
      <c r="S53" s="1">
        <v>2</v>
      </c>
      <c r="T53" s="1">
        <v>0</v>
      </c>
      <c r="U53" s="1">
        <v>0</v>
      </c>
      <c r="V53" s="1">
        <v>1</v>
      </c>
      <c r="W53" s="1">
        <v>1</v>
      </c>
      <c r="X53" s="1">
        <v>0</v>
      </c>
      <c r="Y53" s="1">
        <v>1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</row>
    <row r="54" spans="1:39" x14ac:dyDescent="0.3">
      <c r="A54" s="15" t="s">
        <v>911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</v>
      </c>
      <c r="P54" s="1">
        <v>0</v>
      </c>
      <c r="Q54" s="1">
        <v>0</v>
      </c>
      <c r="R54" s="1">
        <v>4</v>
      </c>
      <c r="S54" s="1">
        <v>2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1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</row>
    <row r="55" spans="1:39" x14ac:dyDescent="0.3">
      <c r="A55" s="15" t="s">
        <v>1161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</row>
    <row r="56" spans="1:39" x14ac:dyDescent="0.3">
      <c r="A56" s="15" t="s">
        <v>1162</v>
      </c>
      <c r="B56" s="1">
        <v>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4</v>
      </c>
      <c r="M56" s="1">
        <v>0</v>
      </c>
      <c r="N56" s="1">
        <v>3</v>
      </c>
      <c r="O56" s="1">
        <v>5</v>
      </c>
      <c r="P56" s="1">
        <v>2</v>
      </c>
      <c r="Q56" s="1">
        <v>1</v>
      </c>
      <c r="R56" s="1">
        <v>6</v>
      </c>
      <c r="S56" s="1">
        <v>3</v>
      </c>
      <c r="T56" s="1">
        <v>1</v>
      </c>
      <c r="U56" s="1">
        <v>0</v>
      </c>
      <c r="V56" s="1">
        <v>1</v>
      </c>
      <c r="W56" s="1">
        <v>4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</row>
    <row r="57" spans="1:39" x14ac:dyDescent="0.3">
      <c r="A57" s="15" t="s">
        <v>1163</v>
      </c>
      <c r="B57" s="1">
        <v>0</v>
      </c>
      <c r="C57" s="1">
        <v>1</v>
      </c>
      <c r="D57" s="1">
        <v>3</v>
      </c>
      <c r="E57" s="1">
        <v>0</v>
      </c>
      <c r="F57" s="1">
        <v>4</v>
      </c>
      <c r="G57" s="1">
        <v>0</v>
      </c>
      <c r="H57" s="1">
        <v>10</v>
      </c>
      <c r="I57" s="1">
        <v>7</v>
      </c>
      <c r="J57" s="1">
        <v>10</v>
      </c>
      <c r="K57" s="1">
        <v>4</v>
      </c>
      <c r="L57" s="1">
        <v>4</v>
      </c>
      <c r="M57" s="1">
        <v>5</v>
      </c>
      <c r="N57" s="1">
        <v>9</v>
      </c>
      <c r="O57" s="1">
        <v>10</v>
      </c>
      <c r="P57" s="1">
        <v>11</v>
      </c>
      <c r="Q57" s="1">
        <v>6</v>
      </c>
      <c r="R57" s="1">
        <v>12</v>
      </c>
      <c r="S57" s="1">
        <v>8</v>
      </c>
      <c r="T57" s="1">
        <v>5</v>
      </c>
      <c r="U57" s="1">
        <v>2</v>
      </c>
      <c r="V57" s="1">
        <v>0</v>
      </c>
      <c r="W57" s="1">
        <v>6</v>
      </c>
      <c r="X57" s="1">
        <v>3</v>
      </c>
      <c r="Y57" s="1">
        <v>3</v>
      </c>
      <c r="Z57" s="1">
        <v>1</v>
      </c>
      <c r="AA57" s="1">
        <v>3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1</v>
      </c>
    </row>
    <row r="58" spans="1:39" x14ac:dyDescent="0.3">
      <c r="A58" s="15" t="s">
        <v>563</v>
      </c>
      <c r="B58" s="1">
        <v>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</row>
    <row r="59" spans="1:39" x14ac:dyDescent="0.3">
      <c r="A59" s="15" t="s">
        <v>534</v>
      </c>
      <c r="B59" s="1">
        <v>0</v>
      </c>
      <c r="C59" s="1">
        <v>3</v>
      </c>
      <c r="D59" s="1">
        <v>0</v>
      </c>
      <c r="E59" s="1">
        <v>2</v>
      </c>
      <c r="F59" s="1">
        <v>3</v>
      </c>
      <c r="G59" s="1">
        <v>1</v>
      </c>
      <c r="H59" s="1">
        <v>1</v>
      </c>
      <c r="I59" s="1">
        <v>0</v>
      </c>
      <c r="J59" s="1">
        <v>0</v>
      </c>
      <c r="K59" s="1">
        <v>1</v>
      </c>
      <c r="L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3</v>
      </c>
      <c r="U59" s="1">
        <v>5</v>
      </c>
      <c r="V59" s="1">
        <v>1</v>
      </c>
      <c r="W59" s="1">
        <v>4</v>
      </c>
      <c r="X59" s="1">
        <v>2</v>
      </c>
      <c r="Y59" s="1">
        <v>1</v>
      </c>
      <c r="Z59" s="1">
        <v>0</v>
      </c>
      <c r="AA59" s="1">
        <v>0</v>
      </c>
      <c r="AB59" s="1">
        <v>1</v>
      </c>
      <c r="AC59" s="1">
        <v>3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</row>
    <row r="60" spans="1:39" x14ac:dyDescent="0.3">
      <c r="A60" s="15" t="s">
        <v>1164</v>
      </c>
      <c r="B60" s="1">
        <v>1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3</v>
      </c>
      <c r="K60" s="1">
        <v>0</v>
      </c>
      <c r="L60" s="1">
        <v>0</v>
      </c>
      <c r="M60" s="1">
        <v>0</v>
      </c>
      <c r="N60" s="1">
        <v>1</v>
      </c>
      <c r="O60" s="1">
        <v>2</v>
      </c>
      <c r="P60" s="1">
        <v>7</v>
      </c>
      <c r="Q60" s="1">
        <v>2</v>
      </c>
      <c r="R60" s="1">
        <v>1</v>
      </c>
      <c r="S60" s="1">
        <v>2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</row>
    <row r="61" spans="1:39" x14ac:dyDescent="0.3">
      <c r="A61" s="15" t="s">
        <v>1165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1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</row>
    <row r="62" spans="1:39" x14ac:dyDescent="0.3">
      <c r="A62" s="15" t="s">
        <v>1166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1</v>
      </c>
      <c r="L62" s="1">
        <v>1</v>
      </c>
      <c r="M62" s="1">
        <v>4</v>
      </c>
      <c r="N62" s="1">
        <v>8</v>
      </c>
      <c r="O62" s="1">
        <v>3</v>
      </c>
      <c r="P62" s="1">
        <v>7</v>
      </c>
      <c r="Q62" s="1">
        <v>7</v>
      </c>
      <c r="R62" s="1">
        <v>5</v>
      </c>
      <c r="S62" s="1">
        <v>4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</row>
    <row r="63" spans="1:39" x14ac:dyDescent="0.3">
      <c r="A63" s="15" t="s">
        <v>1167</v>
      </c>
      <c r="B63" s="1">
        <v>1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1</v>
      </c>
      <c r="J63" s="1">
        <v>0</v>
      </c>
      <c r="K63" s="1">
        <v>3</v>
      </c>
      <c r="L63" s="1">
        <v>1</v>
      </c>
      <c r="M63" s="1">
        <v>0</v>
      </c>
      <c r="N63" s="1">
        <v>0</v>
      </c>
      <c r="O63" s="1">
        <v>0</v>
      </c>
      <c r="P63" s="1">
        <v>1</v>
      </c>
      <c r="Q63" s="1">
        <v>1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</row>
    <row r="64" spans="1:39" x14ac:dyDescent="0.3">
      <c r="A64" s="15" t="s">
        <v>856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0</v>
      </c>
      <c r="J64" s="1">
        <v>0</v>
      </c>
      <c r="K64" s="1">
        <v>2</v>
      </c>
      <c r="L64" s="1">
        <v>0</v>
      </c>
      <c r="M64" s="1">
        <v>1</v>
      </c>
      <c r="N64" s="1">
        <v>1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1</v>
      </c>
      <c r="U64" s="1">
        <v>1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1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</row>
    <row r="65" spans="1:39" x14ac:dyDescent="0.3">
      <c r="A65" s="15" t="s">
        <v>1168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3</v>
      </c>
      <c r="J65" s="1">
        <v>0</v>
      </c>
      <c r="K65" s="1">
        <v>1</v>
      </c>
      <c r="L65" s="1">
        <v>0</v>
      </c>
      <c r="M65" s="1">
        <v>4</v>
      </c>
      <c r="N65" s="1">
        <v>7</v>
      </c>
      <c r="O65" s="1">
        <v>5</v>
      </c>
      <c r="P65" s="1">
        <v>2</v>
      </c>
      <c r="Q65" s="1">
        <v>5</v>
      </c>
      <c r="R65" s="1">
        <v>5</v>
      </c>
      <c r="S65" s="1">
        <v>7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</row>
    <row r="66" spans="1:39" x14ac:dyDescent="0.3">
      <c r="A66" s="15" t="s">
        <v>1145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0</v>
      </c>
      <c r="P66" s="1">
        <v>0</v>
      </c>
      <c r="Q66" s="1">
        <v>2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</row>
    <row r="67" spans="1:39" x14ac:dyDescent="0.3">
      <c r="A67" s="15" t="s">
        <v>1169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1</v>
      </c>
      <c r="L67" s="1">
        <v>2</v>
      </c>
      <c r="M67" s="1">
        <v>1</v>
      </c>
      <c r="N67" s="1">
        <v>4</v>
      </c>
      <c r="O67" s="1">
        <v>2</v>
      </c>
      <c r="P67" s="1">
        <v>3</v>
      </c>
      <c r="Q67" s="1">
        <v>1</v>
      </c>
      <c r="R67" s="1">
        <v>2</v>
      </c>
      <c r="S67" s="1">
        <v>4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</row>
    <row r="68" spans="1:39" x14ac:dyDescent="0.3">
      <c r="A68" s="15" t="s">
        <v>512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4</v>
      </c>
      <c r="I68" s="1">
        <v>0</v>
      </c>
      <c r="J68" s="1">
        <v>0</v>
      </c>
      <c r="K68" s="1">
        <v>2</v>
      </c>
      <c r="L68" s="1">
        <v>0</v>
      </c>
      <c r="M68" s="1">
        <v>0</v>
      </c>
      <c r="N68" s="1">
        <v>0</v>
      </c>
      <c r="O68" s="1">
        <v>5</v>
      </c>
      <c r="P68" s="1">
        <v>2</v>
      </c>
      <c r="Q68" s="1">
        <v>4</v>
      </c>
      <c r="R68" s="1">
        <v>1</v>
      </c>
      <c r="S68" s="1">
        <v>2</v>
      </c>
      <c r="T68" s="1">
        <v>0</v>
      </c>
      <c r="U68" s="1">
        <v>0</v>
      </c>
      <c r="V68" s="1">
        <v>0</v>
      </c>
      <c r="W68" s="1">
        <v>3</v>
      </c>
      <c r="X68" s="1">
        <v>3</v>
      </c>
      <c r="Y68" s="1">
        <v>0</v>
      </c>
      <c r="Z68" s="1">
        <v>0</v>
      </c>
      <c r="AA68" s="1">
        <v>0</v>
      </c>
      <c r="AB68" s="1">
        <v>0</v>
      </c>
      <c r="AC68" s="1">
        <v>2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</row>
    <row r="69" spans="1:39" x14ac:dyDescent="0.3">
      <c r="A69" s="15" t="s">
        <v>1170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</row>
    <row r="70" spans="1:39" x14ac:dyDescent="0.3">
      <c r="A70" s="15" t="s">
        <v>562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2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</row>
    <row r="71" spans="1:39" x14ac:dyDescent="0.3">
      <c r="A71" s="15" t="s">
        <v>1171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1</v>
      </c>
      <c r="N71" s="1">
        <v>0</v>
      </c>
      <c r="O71" s="1">
        <v>1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</row>
    <row r="72" spans="1:39" x14ac:dyDescent="0.3">
      <c r="A72" s="15" t="s">
        <v>1172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2</v>
      </c>
      <c r="K72" s="1">
        <v>0</v>
      </c>
      <c r="L72" s="1">
        <v>0</v>
      </c>
      <c r="M72" s="1">
        <v>0</v>
      </c>
      <c r="N72" s="1">
        <v>5</v>
      </c>
      <c r="O72" s="1">
        <v>0</v>
      </c>
      <c r="P72" s="1">
        <v>1</v>
      </c>
      <c r="Q72" s="1">
        <v>5</v>
      </c>
      <c r="R72" s="1">
        <v>6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</v>
      </c>
      <c r="AC72" s="1">
        <v>1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</row>
    <row r="73" spans="1:39" x14ac:dyDescent="0.3">
      <c r="A73" s="15" t="s">
        <v>758</v>
      </c>
      <c r="B73" s="1">
        <v>0</v>
      </c>
      <c r="C73" s="1">
        <v>0</v>
      </c>
      <c r="D73" s="1">
        <v>0</v>
      </c>
      <c r="E73" s="1">
        <v>0</v>
      </c>
      <c r="F73" s="1">
        <v>4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3</v>
      </c>
      <c r="O73" s="1">
        <v>0</v>
      </c>
      <c r="P73" s="1">
        <v>2</v>
      </c>
      <c r="Q73" s="1">
        <v>1</v>
      </c>
      <c r="R73" s="1">
        <v>0</v>
      </c>
      <c r="S73" s="1">
        <v>0</v>
      </c>
      <c r="T73" s="1">
        <v>4</v>
      </c>
      <c r="U73" s="1">
        <v>0</v>
      </c>
      <c r="V73" s="1">
        <v>0</v>
      </c>
      <c r="W73" s="1">
        <v>0</v>
      </c>
      <c r="X73" s="1">
        <v>1</v>
      </c>
      <c r="Y73" s="1">
        <v>2</v>
      </c>
      <c r="Z73" s="1">
        <v>0</v>
      </c>
      <c r="AA73" s="1">
        <v>1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</row>
    <row r="74" spans="1:39" x14ac:dyDescent="0.3">
      <c r="A74" s="15" t="s">
        <v>1175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2</v>
      </c>
      <c r="O74" s="1">
        <v>0</v>
      </c>
      <c r="P74" s="1">
        <v>1</v>
      </c>
      <c r="Q74" s="1">
        <v>0</v>
      </c>
      <c r="R74" s="1">
        <v>4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</row>
    <row r="75" spans="1:39" x14ac:dyDescent="0.3">
      <c r="A75" s="15" t="s">
        <v>1176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2</v>
      </c>
      <c r="S75" s="1">
        <v>2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</row>
    <row r="76" spans="1:39" x14ac:dyDescent="0.3">
      <c r="A76" s="15" t="s">
        <v>1177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</v>
      </c>
      <c r="P76" s="1">
        <v>0</v>
      </c>
      <c r="Q76" s="1">
        <v>0</v>
      </c>
      <c r="R76" s="1">
        <v>2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</row>
    <row r="77" spans="1:39" x14ac:dyDescent="0.3">
      <c r="A77" s="15" t="s">
        <v>1178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1</v>
      </c>
    </row>
    <row r="78" spans="1:39" x14ac:dyDescent="0.3">
      <c r="A78" s="15" t="s">
        <v>1179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s="1">
        <v>0</v>
      </c>
      <c r="AL78" s="1">
        <v>0</v>
      </c>
      <c r="AM78" s="1">
        <v>0</v>
      </c>
    </row>
    <row r="79" spans="1:39" x14ac:dyDescent="0.3">
      <c r="A79" s="14" t="s">
        <v>1180</v>
      </c>
      <c r="B79" s="1">
        <v>0</v>
      </c>
      <c r="C79" s="1">
        <v>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0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3</v>
      </c>
      <c r="W79" s="1">
        <v>0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1</v>
      </c>
      <c r="AM79" s="1">
        <v>0</v>
      </c>
    </row>
    <row r="80" spans="1:39" x14ac:dyDescent="0.3">
      <c r="A80" s="15" t="s">
        <v>557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</row>
    <row r="81" spans="1:39" x14ac:dyDescent="0.3">
      <c r="A81" s="15" t="s">
        <v>572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</v>
      </c>
      <c r="P81" s="1">
        <v>0</v>
      </c>
      <c r="Q81" s="1">
        <v>1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</row>
    <row r="82" spans="1:39" x14ac:dyDescent="0.3">
      <c r="A82" s="15" t="s">
        <v>1181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0</v>
      </c>
      <c r="P82" s="1">
        <v>0</v>
      </c>
      <c r="Q82" s="1">
        <v>2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</row>
    <row r="83" spans="1:39" x14ac:dyDescent="0.3">
      <c r="A83" s="15" t="s">
        <v>1150</v>
      </c>
      <c r="B83" s="1">
        <v>0</v>
      </c>
      <c r="C83" s="1">
        <v>1</v>
      </c>
      <c r="D83" s="1">
        <v>5</v>
      </c>
      <c r="E83" s="1">
        <v>1</v>
      </c>
      <c r="F83" s="1">
        <v>0</v>
      </c>
      <c r="G83" s="1">
        <v>1</v>
      </c>
      <c r="H83" s="1">
        <v>10</v>
      </c>
      <c r="I83" s="1">
        <v>4</v>
      </c>
      <c r="J83" s="1">
        <v>7</v>
      </c>
      <c r="K83" s="1">
        <v>1</v>
      </c>
      <c r="L83" s="1">
        <v>11</v>
      </c>
      <c r="M83" s="1">
        <v>4</v>
      </c>
      <c r="N83" s="1">
        <v>1</v>
      </c>
      <c r="O83" s="1">
        <v>11</v>
      </c>
      <c r="P83" s="1">
        <v>3</v>
      </c>
      <c r="Q83" s="1">
        <v>4</v>
      </c>
      <c r="R83" s="1">
        <v>2</v>
      </c>
      <c r="S83" s="1">
        <v>2</v>
      </c>
      <c r="T83" s="1">
        <v>3</v>
      </c>
      <c r="U83" s="1">
        <v>0</v>
      </c>
      <c r="V83" s="1">
        <v>3</v>
      </c>
      <c r="W83" s="1">
        <v>1</v>
      </c>
      <c r="X83" s="1">
        <v>2</v>
      </c>
      <c r="Y83" s="1">
        <v>0</v>
      </c>
      <c r="Z83" s="1">
        <v>0</v>
      </c>
      <c r="AA83" s="1">
        <v>0</v>
      </c>
      <c r="AB83" s="1">
        <v>0</v>
      </c>
      <c r="AC83" s="1">
        <v>2</v>
      </c>
      <c r="AD83" s="1">
        <v>0</v>
      </c>
      <c r="AE83" s="1">
        <v>0</v>
      </c>
      <c r="AF83" s="1">
        <v>1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</row>
    <row r="84" spans="1:39" x14ac:dyDescent="0.3">
      <c r="A84" s="15" t="s">
        <v>1182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</row>
    <row r="85" spans="1:39" x14ac:dyDescent="0.3">
      <c r="A85" s="15" t="s">
        <v>1183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</v>
      </c>
      <c r="P85" s="1">
        <v>0</v>
      </c>
      <c r="Q85" s="1">
        <v>0</v>
      </c>
      <c r="R85" s="1">
        <v>4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</row>
    <row r="86" spans="1:39" x14ac:dyDescent="0.3">
      <c r="A86" s="15" t="s">
        <v>1184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</row>
    <row r="87" spans="1:39" x14ac:dyDescent="0.3">
      <c r="A87" s="15" t="s">
        <v>848</v>
      </c>
      <c r="B87" s="1">
        <v>0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2</v>
      </c>
      <c r="I87" s="1">
        <v>2</v>
      </c>
      <c r="J87" s="1">
        <v>0</v>
      </c>
      <c r="K87" s="1">
        <v>1</v>
      </c>
      <c r="L87" s="1">
        <v>2</v>
      </c>
      <c r="M87" s="1">
        <v>2</v>
      </c>
      <c r="N87" s="1">
        <v>2</v>
      </c>
      <c r="O87" s="1">
        <v>1</v>
      </c>
      <c r="P87" s="1">
        <v>0</v>
      </c>
      <c r="Q87" s="1">
        <v>0</v>
      </c>
      <c r="R87" s="1">
        <v>0</v>
      </c>
      <c r="S87" s="1">
        <v>2</v>
      </c>
      <c r="T87" s="1">
        <v>1</v>
      </c>
      <c r="U87" s="1">
        <v>0</v>
      </c>
      <c r="V87" s="1">
        <v>0</v>
      </c>
      <c r="W87" s="1">
        <v>1</v>
      </c>
      <c r="X87" s="1">
        <v>3</v>
      </c>
      <c r="Y87" s="1">
        <v>1</v>
      </c>
      <c r="Z87" s="1">
        <v>0</v>
      </c>
      <c r="AA87" s="1">
        <v>1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1</v>
      </c>
      <c r="AM87" s="1">
        <v>0</v>
      </c>
    </row>
    <row r="88" spans="1:39" x14ac:dyDescent="0.3">
      <c r="A88" s="15" t="s">
        <v>1185</v>
      </c>
      <c r="B88" s="1">
        <v>0</v>
      </c>
      <c r="C88" s="1">
        <v>0</v>
      </c>
      <c r="D88" s="1">
        <v>0</v>
      </c>
      <c r="E88" s="1">
        <v>0</v>
      </c>
      <c r="F88" s="1">
        <v>4</v>
      </c>
      <c r="G88" s="1">
        <v>0</v>
      </c>
      <c r="H88" s="1">
        <v>2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4</v>
      </c>
      <c r="O88" s="1">
        <v>3</v>
      </c>
      <c r="P88" s="1">
        <v>2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4</v>
      </c>
      <c r="X88" s="1">
        <v>1</v>
      </c>
      <c r="Y88" s="1">
        <v>1</v>
      </c>
      <c r="Z88" s="1">
        <v>0</v>
      </c>
      <c r="AA88" s="1">
        <v>5</v>
      </c>
      <c r="AB88" s="1">
        <v>2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</row>
    <row r="89" spans="1:39" x14ac:dyDescent="0.3">
      <c r="A89" s="15" t="s">
        <v>1186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1</v>
      </c>
      <c r="R89" s="1">
        <v>1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</row>
    <row r="90" spans="1:39" x14ac:dyDescent="0.3">
      <c r="A90" s="15" t="s">
        <v>1145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2</v>
      </c>
      <c r="L90" s="1">
        <v>0</v>
      </c>
      <c r="M90" s="1">
        <v>1</v>
      </c>
      <c r="N90" s="1">
        <v>1</v>
      </c>
      <c r="O90" s="1">
        <v>0</v>
      </c>
      <c r="P90" s="1">
        <v>0</v>
      </c>
      <c r="Q90" s="1">
        <v>0</v>
      </c>
      <c r="R90" s="1">
        <v>2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</row>
    <row r="91" spans="1:39" x14ac:dyDescent="0.3">
      <c r="A91" s="15" t="s">
        <v>1187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</row>
    <row r="92" spans="1:39" x14ac:dyDescent="0.3">
      <c r="A92" s="15" t="s">
        <v>1145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3</v>
      </c>
      <c r="J92" s="1">
        <v>0</v>
      </c>
      <c r="K92" s="1">
        <v>3</v>
      </c>
      <c r="L92" s="1">
        <v>1</v>
      </c>
      <c r="M92" s="1">
        <v>0</v>
      </c>
      <c r="N92" s="1">
        <v>0</v>
      </c>
      <c r="O92" s="1">
        <v>1</v>
      </c>
      <c r="P92" s="1">
        <v>1</v>
      </c>
      <c r="Q92" s="1">
        <v>0</v>
      </c>
      <c r="R92" s="1">
        <v>1</v>
      </c>
      <c r="S92" s="1">
        <v>0</v>
      </c>
      <c r="T92" s="1">
        <v>1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</row>
    <row r="93" spans="1:39" x14ac:dyDescent="0.3">
      <c r="A93" s="15" t="s">
        <v>779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</row>
    <row r="94" spans="1:39" x14ac:dyDescent="0.3">
      <c r="A94" s="15" t="s">
        <v>1188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0</v>
      </c>
      <c r="P94" s="1">
        <v>2</v>
      </c>
      <c r="Q94" s="1">
        <v>2</v>
      </c>
      <c r="R94" s="1">
        <v>0</v>
      </c>
      <c r="S94" s="1">
        <v>1</v>
      </c>
      <c r="T94" s="1">
        <v>0</v>
      </c>
      <c r="U94" s="1">
        <v>0</v>
      </c>
      <c r="V94" s="1">
        <v>1</v>
      </c>
      <c r="W94" s="1">
        <v>1</v>
      </c>
      <c r="X94" s="1">
        <v>1</v>
      </c>
      <c r="Y94" s="1">
        <v>0</v>
      </c>
      <c r="Z94" s="1">
        <v>0</v>
      </c>
      <c r="AA94" s="1">
        <v>0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2</v>
      </c>
      <c r="AM94" s="1">
        <v>1</v>
      </c>
    </row>
    <row r="95" spans="1:39" x14ac:dyDescent="0.3">
      <c r="A95" s="15" t="s">
        <v>1189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1</v>
      </c>
      <c r="L95" s="1">
        <v>2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</row>
    <row r="96" spans="1:39" x14ac:dyDescent="0.3">
      <c r="A96" s="15" t="s">
        <v>700</v>
      </c>
      <c r="B96" s="1">
        <v>0</v>
      </c>
      <c r="C96" s="1">
        <v>0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0</v>
      </c>
      <c r="O96" s="1">
        <v>1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</row>
    <row r="97" spans="1:39" x14ac:dyDescent="0.3">
      <c r="A97" s="15" t="s">
        <v>535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1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1</v>
      </c>
      <c r="AL97" s="1">
        <v>0</v>
      </c>
      <c r="AM97" s="1">
        <v>0</v>
      </c>
    </row>
    <row r="98" spans="1:39" x14ac:dyDescent="0.3">
      <c r="A98" s="15" t="s">
        <v>894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0</v>
      </c>
      <c r="N98" s="1">
        <v>3</v>
      </c>
      <c r="O98" s="1">
        <v>0</v>
      </c>
      <c r="P98" s="1">
        <v>0</v>
      </c>
      <c r="Q98" s="1">
        <v>0</v>
      </c>
      <c r="R98" s="1">
        <v>2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</row>
    <row r="99" spans="1:39" x14ac:dyDescent="0.3">
      <c r="A99" s="15" t="s">
        <v>1190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0</v>
      </c>
      <c r="P99" s="1">
        <v>2</v>
      </c>
      <c r="Q99" s="1">
        <v>1</v>
      </c>
      <c r="R99" s="1">
        <v>3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</row>
    <row r="100" spans="1:39" x14ac:dyDescent="0.3">
      <c r="A100" s="15" t="s">
        <v>1191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</row>
    <row r="101" spans="1:39" x14ac:dyDescent="0.3">
      <c r="A101" s="15" t="s">
        <v>1192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</row>
    <row r="102" spans="1:39" x14ac:dyDescent="0.3">
      <c r="A102" s="15" t="s">
        <v>1193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1">
        <v>2</v>
      </c>
      <c r="Q102" s="1">
        <v>2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</row>
    <row r="103" spans="1:39" x14ac:dyDescent="0.3">
      <c r="A103" s="15" t="s">
        <v>718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</row>
    <row r="104" spans="1:39" x14ac:dyDescent="0.3">
      <c r="A104" s="15" t="s">
        <v>554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</v>
      </c>
      <c r="J104" s="1">
        <v>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1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3</v>
      </c>
      <c r="AM104" s="1">
        <v>0</v>
      </c>
    </row>
    <row r="105" spans="1:39" x14ac:dyDescent="0.3">
      <c r="A105" s="15" t="s">
        <v>1182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2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</row>
    <row r="106" spans="1:39" x14ac:dyDescent="0.3">
      <c r="A106" s="15" t="s">
        <v>555</v>
      </c>
      <c r="B106" s="1">
        <v>0</v>
      </c>
      <c r="C106" s="1">
        <v>0</v>
      </c>
      <c r="D106" s="1">
        <v>0</v>
      </c>
      <c r="E106" s="1">
        <v>0</v>
      </c>
      <c r="F106" s="1">
        <v>3</v>
      </c>
      <c r="G106" s="1">
        <v>0</v>
      </c>
      <c r="H106" s="1">
        <v>0</v>
      </c>
      <c r="I106" s="1">
        <v>0</v>
      </c>
      <c r="J106" s="1">
        <v>0</v>
      </c>
      <c r="K106" s="1">
        <v>2</v>
      </c>
      <c r="L106" s="1">
        <v>2</v>
      </c>
      <c r="M106" s="1">
        <v>0</v>
      </c>
      <c r="N106" s="1">
        <v>0</v>
      </c>
      <c r="O106" s="1">
        <v>2</v>
      </c>
      <c r="P106" s="1">
        <v>1</v>
      </c>
      <c r="Q106" s="1">
        <v>0</v>
      </c>
      <c r="R106" s="1">
        <v>0</v>
      </c>
      <c r="S106" s="1">
        <v>1</v>
      </c>
      <c r="T106" s="1">
        <v>2</v>
      </c>
      <c r="U106" s="1">
        <v>0</v>
      </c>
      <c r="V106" s="1">
        <v>2</v>
      </c>
      <c r="W106" s="1">
        <v>3</v>
      </c>
      <c r="X106" s="1">
        <v>1</v>
      </c>
      <c r="Y106" s="1">
        <v>1</v>
      </c>
      <c r="Z106" s="1">
        <v>0</v>
      </c>
      <c r="AA106" s="1">
        <v>1</v>
      </c>
      <c r="AB106" s="1">
        <v>1</v>
      </c>
      <c r="AC106" s="1">
        <v>1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2</v>
      </c>
      <c r="AL106" s="1">
        <v>1</v>
      </c>
      <c r="AM106" s="1">
        <v>0</v>
      </c>
    </row>
    <row r="107" spans="1:39" x14ac:dyDescent="0.3">
      <c r="A107" s="15" t="s">
        <v>1194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>
        <v>1</v>
      </c>
      <c r="R107" s="1">
        <v>1</v>
      </c>
      <c r="S107" s="1">
        <v>0</v>
      </c>
      <c r="T107" s="1">
        <v>0</v>
      </c>
      <c r="U107" s="1">
        <v>1</v>
      </c>
      <c r="V107" s="1">
        <v>0</v>
      </c>
      <c r="W107" s="1">
        <v>0</v>
      </c>
      <c r="X107" s="1">
        <v>1</v>
      </c>
      <c r="Y107" s="1">
        <v>0</v>
      </c>
      <c r="Z107" s="1">
        <v>0</v>
      </c>
      <c r="AA107" s="1">
        <v>2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1</v>
      </c>
      <c r="AM107" s="1">
        <v>0</v>
      </c>
    </row>
    <row r="108" spans="1:39" x14ac:dyDescent="0.3">
      <c r="A108" s="15" t="s">
        <v>536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</row>
    <row r="109" spans="1:39" x14ac:dyDescent="0.3">
      <c r="A109" s="15" t="s">
        <v>537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</v>
      </c>
      <c r="P109" s="1">
        <v>0</v>
      </c>
      <c r="Q109" s="1">
        <v>0</v>
      </c>
      <c r="R109" s="1">
        <v>2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2</v>
      </c>
      <c r="Z109" s="1">
        <v>0</v>
      </c>
      <c r="AA109" s="1">
        <v>1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2</v>
      </c>
      <c r="AM109" s="1">
        <v>0</v>
      </c>
    </row>
    <row r="110" spans="1:39" x14ac:dyDescent="0.3">
      <c r="A110" s="15" t="s">
        <v>754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">
        <v>3</v>
      </c>
      <c r="AA110" s="1">
        <v>16</v>
      </c>
      <c r="AB110" s="1">
        <v>5</v>
      </c>
      <c r="AC110" s="1">
        <v>1</v>
      </c>
      <c r="AD110" s="1">
        <v>1</v>
      </c>
      <c r="AE110" s="1">
        <v>1</v>
      </c>
      <c r="AF110" s="1">
        <v>1</v>
      </c>
      <c r="AG110" s="1">
        <v>0</v>
      </c>
      <c r="AH110" s="1">
        <v>1</v>
      </c>
      <c r="AI110" s="1">
        <v>2</v>
      </c>
      <c r="AJ110" s="1">
        <v>2</v>
      </c>
      <c r="AK110" s="1">
        <v>0</v>
      </c>
      <c r="AL110" s="1">
        <v>7</v>
      </c>
      <c r="AM110" s="1">
        <v>2</v>
      </c>
    </row>
    <row r="111" spans="1:39" x14ac:dyDescent="0.3">
      <c r="A111" s="15" t="s">
        <v>547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</row>
    <row r="112" spans="1:39" x14ac:dyDescent="0.3">
      <c r="A112" s="15" t="s">
        <v>1197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1">
        <v>0</v>
      </c>
      <c r="N112" s="1">
        <v>1</v>
      </c>
      <c r="O112" s="1">
        <v>2</v>
      </c>
      <c r="P112" s="1">
        <v>0</v>
      </c>
      <c r="Q112" s="1">
        <v>0</v>
      </c>
      <c r="R112" s="1">
        <v>0</v>
      </c>
      <c r="S112" s="1">
        <v>0</v>
      </c>
      <c r="T112" s="1">
        <v>2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</row>
    <row r="113" spans="1:39" x14ac:dyDescent="0.3">
      <c r="A113" s="15" t="s">
        <v>1145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</row>
    <row r="114" spans="1:39" x14ac:dyDescent="0.3">
      <c r="A114" s="15" t="s">
        <v>1168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1</v>
      </c>
      <c r="AK114" s="1">
        <v>0</v>
      </c>
      <c r="AL114" s="1">
        <v>0</v>
      </c>
      <c r="AM114" s="1">
        <v>0</v>
      </c>
    </row>
    <row r="115" spans="1:39" x14ac:dyDescent="0.3">
      <c r="A115" s="15" t="s">
        <v>556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1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</row>
    <row r="116" spans="1:39" x14ac:dyDescent="0.3">
      <c r="A116" s="15" t="s">
        <v>1198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</row>
    <row r="117" spans="1:39" x14ac:dyDescent="0.3">
      <c r="A117" s="15" t="s">
        <v>1199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1</v>
      </c>
      <c r="M117" s="1">
        <v>1</v>
      </c>
      <c r="N117" s="1">
        <v>0</v>
      </c>
      <c r="O117" s="1">
        <v>0</v>
      </c>
      <c r="P117" s="1">
        <v>1</v>
      </c>
      <c r="Q117" s="1">
        <v>0</v>
      </c>
      <c r="R117" s="1">
        <v>2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</row>
    <row r="118" spans="1:39" x14ac:dyDescent="0.3">
      <c r="A118" s="15" t="s">
        <v>1200</v>
      </c>
      <c r="B118" s="1">
        <v>0</v>
      </c>
      <c r="C118" s="1">
        <v>1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2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</row>
    <row r="119" spans="1:39" x14ac:dyDescent="0.3">
      <c r="A119" s="15" t="s">
        <v>1201</v>
      </c>
      <c r="B119" s="1">
        <v>0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2</v>
      </c>
      <c r="I119" s="1">
        <v>2</v>
      </c>
      <c r="J119" s="1">
        <v>4</v>
      </c>
      <c r="K119" s="1">
        <v>7</v>
      </c>
      <c r="L119" s="1">
        <v>2</v>
      </c>
      <c r="M119" s="1">
        <v>3</v>
      </c>
      <c r="N119" s="1">
        <v>2</v>
      </c>
      <c r="O119" s="1">
        <v>3</v>
      </c>
      <c r="P119" s="1">
        <v>2</v>
      </c>
      <c r="Q119" s="1">
        <v>0</v>
      </c>
      <c r="R119" s="1">
        <v>3</v>
      </c>
      <c r="S119" s="1">
        <v>6</v>
      </c>
      <c r="T119" s="1">
        <v>1</v>
      </c>
      <c r="U119" s="1">
        <v>1</v>
      </c>
      <c r="V119" s="1">
        <v>0</v>
      </c>
      <c r="W119" s="1">
        <v>3</v>
      </c>
      <c r="X119" s="1">
        <v>2</v>
      </c>
      <c r="Y119" s="1">
        <v>2</v>
      </c>
      <c r="Z119" s="1">
        <v>2</v>
      </c>
      <c r="AA119" s="1">
        <v>1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2</v>
      </c>
      <c r="AM119" s="1">
        <v>0</v>
      </c>
    </row>
    <row r="120" spans="1:39" x14ac:dyDescent="0.3">
      <c r="A120" s="15" t="s">
        <v>1160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0</v>
      </c>
      <c r="P120" s="1">
        <v>0</v>
      </c>
      <c r="Q120" s="1">
        <v>2</v>
      </c>
      <c r="R120" s="1">
        <v>1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</row>
    <row r="121" spans="1:39" x14ac:dyDescent="0.3">
      <c r="A121" s="15" t="s">
        <v>1160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</row>
    <row r="122" spans="1:39" x14ac:dyDescent="0.3">
      <c r="A122" s="15" t="s">
        <v>1160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0</v>
      </c>
      <c r="P122" s="1">
        <v>1</v>
      </c>
      <c r="Q122" s="1">
        <v>0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</row>
    <row r="123" spans="1:39" x14ac:dyDescent="0.3">
      <c r="A123" s="15" t="s">
        <v>1202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</row>
    <row r="124" spans="1:39" x14ac:dyDescent="0.3">
      <c r="A124" s="15" t="s">
        <v>1203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2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</row>
    <row r="125" spans="1:39" x14ac:dyDescent="0.3">
      <c r="A125" s="15" t="s">
        <v>711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</row>
    <row r="126" spans="1:39" x14ac:dyDescent="0.3">
      <c r="A126" s="15" t="s">
        <v>1204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1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</row>
    <row r="127" spans="1:39" x14ac:dyDescent="0.3">
      <c r="A127" s="15" t="s">
        <v>1205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</row>
    <row r="128" spans="1:39" x14ac:dyDescent="0.3">
      <c r="A128" s="15" t="s">
        <v>1202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1</v>
      </c>
      <c r="I128" s="1">
        <v>1</v>
      </c>
      <c r="J128" s="1">
        <v>1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  <c r="Q128" s="1">
        <v>0</v>
      </c>
      <c r="R128" s="1">
        <v>2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</row>
    <row r="129" spans="1:39" x14ac:dyDescent="0.3">
      <c r="A129" s="15" t="s">
        <v>1206</v>
      </c>
      <c r="B129" s="1">
        <v>0</v>
      </c>
      <c r="C129" s="1">
        <v>0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</row>
    <row r="130" spans="1:39" x14ac:dyDescent="0.3">
      <c r="A130" s="14" t="s">
        <v>1207</v>
      </c>
      <c r="B130" s="1">
        <v>0</v>
      </c>
      <c r="C130" s="1">
        <v>1</v>
      </c>
      <c r="D130" s="1">
        <v>2</v>
      </c>
      <c r="E130" s="1">
        <v>0</v>
      </c>
      <c r="F130" s="1">
        <v>2</v>
      </c>
      <c r="G130" s="1">
        <v>0</v>
      </c>
      <c r="H130" s="1">
        <v>6</v>
      </c>
      <c r="I130" s="1">
        <v>3</v>
      </c>
      <c r="J130" s="1">
        <v>2</v>
      </c>
      <c r="K130" s="1">
        <v>1</v>
      </c>
      <c r="L130" s="1">
        <v>5</v>
      </c>
      <c r="M130" s="1">
        <v>9</v>
      </c>
      <c r="N130" s="1">
        <v>1</v>
      </c>
      <c r="O130" s="1">
        <v>10</v>
      </c>
      <c r="P130" s="1">
        <v>8</v>
      </c>
      <c r="Q130" s="1">
        <v>6</v>
      </c>
      <c r="R130" s="1">
        <v>11</v>
      </c>
      <c r="S130" s="1">
        <v>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</row>
    <row r="131" spans="1:39" x14ac:dyDescent="0.3">
      <c r="A131" s="14" t="s">
        <v>1208</v>
      </c>
      <c r="B131" s="1">
        <v>0</v>
      </c>
      <c r="C131" s="1">
        <v>1</v>
      </c>
      <c r="D131" s="1">
        <v>0</v>
      </c>
      <c r="E131" s="1">
        <v>0</v>
      </c>
      <c r="F131" s="1">
        <v>3</v>
      </c>
      <c r="G131" s="1">
        <v>0</v>
      </c>
      <c r="H131" s="1">
        <v>4</v>
      </c>
      <c r="I131" s="1">
        <v>4</v>
      </c>
      <c r="J131" s="1">
        <v>3</v>
      </c>
      <c r="K131" s="1">
        <v>0</v>
      </c>
      <c r="L131" s="1">
        <v>1</v>
      </c>
      <c r="M131" s="1">
        <v>4</v>
      </c>
      <c r="N131" s="1">
        <v>0</v>
      </c>
      <c r="O131" s="1">
        <v>5</v>
      </c>
      <c r="P131" s="1">
        <v>5</v>
      </c>
      <c r="Q131" s="1">
        <v>7</v>
      </c>
      <c r="R131" s="1">
        <v>4</v>
      </c>
      <c r="S131" s="1">
        <v>2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</row>
    <row r="132" spans="1:39" x14ac:dyDescent="0.3">
      <c r="A132" s="15" t="s">
        <v>1209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1</v>
      </c>
      <c r="L132" s="1">
        <v>0</v>
      </c>
      <c r="M132" s="1">
        <v>4</v>
      </c>
      <c r="N132" s="1">
        <v>0</v>
      </c>
      <c r="O132" s="1">
        <v>1</v>
      </c>
      <c r="P132" s="1">
        <v>0</v>
      </c>
      <c r="Q132" s="1">
        <v>0</v>
      </c>
      <c r="R132" s="1">
        <v>4</v>
      </c>
      <c r="S132" s="1">
        <v>2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</row>
    <row r="133" spans="1:39" x14ac:dyDescent="0.3">
      <c r="A133" s="15" t="s">
        <v>1206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1</v>
      </c>
      <c r="J133" s="1">
        <v>3</v>
      </c>
      <c r="K133" s="1">
        <v>0</v>
      </c>
      <c r="L133" s="1">
        <v>3</v>
      </c>
      <c r="M133" s="1">
        <v>0</v>
      </c>
      <c r="N133" s="1">
        <v>0</v>
      </c>
      <c r="O133" s="1">
        <v>3</v>
      </c>
      <c r="P133" s="1">
        <v>1</v>
      </c>
      <c r="Q133" s="1">
        <v>0</v>
      </c>
      <c r="R133" s="1">
        <v>1</v>
      </c>
      <c r="S133" s="1">
        <v>2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1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1</v>
      </c>
      <c r="AM133" s="1">
        <v>1</v>
      </c>
    </row>
    <row r="134" spans="1:39" x14ac:dyDescent="0.3">
      <c r="A134" s="15" t="s">
        <v>552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0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</row>
    <row r="135" spans="1:39" x14ac:dyDescent="0.3">
      <c r="A135" s="15" t="s">
        <v>569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0</v>
      </c>
      <c r="M135" s="1">
        <v>1</v>
      </c>
      <c r="N135" s="1">
        <v>2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</row>
    <row r="136" spans="1:39" x14ac:dyDescent="0.3">
      <c r="A136" s="15" t="s">
        <v>538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</row>
    <row r="137" spans="1:39" x14ac:dyDescent="0.3">
      <c r="A137" s="15" t="s">
        <v>863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</row>
    <row r="138" spans="1:39" x14ac:dyDescent="0.3">
      <c r="A138" s="15" t="s">
        <v>1160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2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1</v>
      </c>
      <c r="AM138" s="1">
        <v>0</v>
      </c>
    </row>
    <row r="139" spans="1:39" x14ac:dyDescent="0.3">
      <c r="A139" s="15" t="s">
        <v>1210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</v>
      </c>
      <c r="P139" s="1">
        <v>0</v>
      </c>
      <c r="Q139" s="1">
        <v>0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</row>
    <row r="140" spans="1:39" x14ac:dyDescent="0.3">
      <c r="A140" s="15" t="s">
        <v>750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</row>
    <row r="141" spans="1:39" x14ac:dyDescent="0.3">
      <c r="A141" s="15" t="s">
        <v>1211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2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</row>
    <row r="142" spans="1:39" x14ac:dyDescent="0.3">
      <c r="A142" s="15" t="s">
        <v>1300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1</v>
      </c>
      <c r="AK142" s="1">
        <v>0</v>
      </c>
      <c r="AL142" s="1">
        <v>1</v>
      </c>
      <c r="AM142" s="1">
        <v>2</v>
      </c>
    </row>
    <row r="143" spans="1:39" x14ac:dyDescent="0.3">
      <c r="A143" s="15" t="s">
        <v>787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</row>
    <row r="144" spans="1:39" x14ac:dyDescent="0.3">
      <c r="A144" s="15" t="s">
        <v>544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2</v>
      </c>
      <c r="Q144" s="1">
        <v>0</v>
      </c>
      <c r="R144" s="1">
        <v>0</v>
      </c>
      <c r="S144" s="1">
        <v>0</v>
      </c>
      <c r="T144" s="1">
        <v>1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 s="1">
        <v>1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9</v>
      </c>
      <c r="AH144" s="1">
        <v>0</v>
      </c>
      <c r="AI144" s="1">
        <v>0</v>
      </c>
      <c r="AJ144" s="1">
        <v>0</v>
      </c>
      <c r="AK144" s="1">
        <v>0</v>
      </c>
      <c r="AL144" s="1">
        <v>3</v>
      </c>
      <c r="AM144" s="1">
        <v>5</v>
      </c>
    </row>
    <row r="145" spans="1:39" x14ac:dyDescent="0.3">
      <c r="A145" s="15" t="s">
        <v>1212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</v>
      </c>
      <c r="P145" s="1">
        <v>3</v>
      </c>
      <c r="Q145" s="1">
        <v>1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2</v>
      </c>
      <c r="X145" s="1">
        <v>1</v>
      </c>
      <c r="Y145" s="1">
        <v>0</v>
      </c>
      <c r="Z145" s="1">
        <v>0</v>
      </c>
      <c r="AA145" s="1">
        <v>0</v>
      </c>
      <c r="AB145" s="1">
        <v>1</v>
      </c>
      <c r="AC145" s="1">
        <v>1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</row>
    <row r="146" spans="1:39" x14ac:dyDescent="0.3">
      <c r="A146" s="15" t="s">
        <v>1213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6</v>
      </c>
      <c r="O146" s="1">
        <v>5</v>
      </c>
      <c r="P146" s="1">
        <v>1</v>
      </c>
      <c r="Q146" s="1">
        <v>3</v>
      </c>
      <c r="R146" s="1">
        <v>2</v>
      </c>
      <c r="S146" s="1">
        <v>4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1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1</v>
      </c>
      <c r="AM146" s="1">
        <v>0</v>
      </c>
    </row>
    <row r="147" spans="1:39" x14ac:dyDescent="0.3">
      <c r="A147" s="15" t="s">
        <v>1214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2</v>
      </c>
      <c r="S147" s="1">
        <v>3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</row>
    <row r="148" spans="1:39" x14ac:dyDescent="0.3">
      <c r="A148" s="15" t="s">
        <v>1206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</row>
    <row r="149" spans="1:39" x14ac:dyDescent="0.3">
      <c r="A149" s="15" t="s">
        <v>897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2</v>
      </c>
      <c r="K149" s="1">
        <v>0</v>
      </c>
      <c r="L149" s="1">
        <v>0</v>
      </c>
      <c r="M149" s="1">
        <v>0</v>
      </c>
      <c r="N149" s="1">
        <v>1</v>
      </c>
      <c r="O149" s="1">
        <v>0</v>
      </c>
      <c r="P149" s="1">
        <v>3</v>
      </c>
      <c r="Q149" s="1">
        <v>0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v>1</v>
      </c>
      <c r="X149" s="1">
        <v>2</v>
      </c>
      <c r="Y149" s="1">
        <v>0</v>
      </c>
      <c r="Z149" s="1">
        <v>0</v>
      </c>
      <c r="AA149" s="1">
        <v>0</v>
      </c>
      <c r="AB149" s="1">
        <v>1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1</v>
      </c>
      <c r="AK149" s="1">
        <v>0</v>
      </c>
      <c r="AL149" s="1">
        <v>0</v>
      </c>
      <c r="AM149" s="1">
        <v>1</v>
      </c>
    </row>
    <row r="150" spans="1:39" x14ac:dyDescent="0.3">
      <c r="A150" s="15" t="s">
        <v>1215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3</v>
      </c>
      <c r="S150" s="1">
        <v>2</v>
      </c>
      <c r="T150" s="1">
        <v>1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1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</row>
    <row r="151" spans="1:39" x14ac:dyDescent="0.3">
      <c r="A151" s="15" t="s">
        <v>1145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</row>
    <row r="152" spans="1:39" x14ac:dyDescent="0.3">
      <c r="A152" s="15" t="s">
        <v>1216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</row>
    <row r="153" spans="1:39" x14ac:dyDescent="0.3">
      <c r="A153" s="14" t="s">
        <v>1273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</row>
    <row r="154" spans="1:39" x14ac:dyDescent="0.3">
      <c r="A154" s="15" t="s">
        <v>1217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1</v>
      </c>
      <c r="U154" s="1">
        <v>1</v>
      </c>
      <c r="V154" s="1">
        <v>1</v>
      </c>
      <c r="W154" s="1">
        <v>1</v>
      </c>
      <c r="X154" s="1">
        <v>0</v>
      </c>
      <c r="Y154" s="1">
        <v>3</v>
      </c>
      <c r="Z154" s="1">
        <v>0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>
        <v>2</v>
      </c>
      <c r="AM154" s="1">
        <v>0</v>
      </c>
    </row>
    <row r="155" spans="1:39" x14ac:dyDescent="0.3">
      <c r="A155" s="15" t="s">
        <v>545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</row>
    <row r="156" spans="1:39" x14ac:dyDescent="0.3">
      <c r="A156" s="14" t="s">
        <v>1218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</row>
    <row r="157" spans="1:39" x14ac:dyDescent="0.3">
      <c r="A157" s="15" t="s">
        <v>1219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</row>
    <row r="158" spans="1:39" x14ac:dyDescent="0.3">
      <c r="A158" s="15" t="s">
        <v>553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</row>
    <row r="159" spans="1:39" x14ac:dyDescent="0.3">
      <c r="A159" s="15" t="s">
        <v>574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</row>
    <row r="160" spans="1:39" x14ac:dyDescent="0.3">
      <c r="A160" s="15" t="s">
        <v>1220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</row>
    <row r="161" spans="1:39" x14ac:dyDescent="0.3">
      <c r="A161" s="15" t="s">
        <v>1221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</row>
    <row r="162" spans="1:39" x14ac:dyDescent="0.3">
      <c r="A162" s="15" t="s">
        <v>1222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2</v>
      </c>
      <c r="AE162" s="1">
        <v>0</v>
      </c>
      <c r="AF162" s="1">
        <v>4</v>
      </c>
      <c r="AG162" s="1">
        <v>0</v>
      </c>
      <c r="AH162" s="1">
        <v>0</v>
      </c>
      <c r="AI162" s="1">
        <v>0</v>
      </c>
      <c r="AJ162" s="1">
        <v>0</v>
      </c>
      <c r="AK162" s="1">
        <v>2</v>
      </c>
      <c r="AL162" s="1">
        <v>0</v>
      </c>
      <c r="AM162" s="1">
        <v>0</v>
      </c>
    </row>
    <row r="163" spans="1:39" x14ac:dyDescent="0.3">
      <c r="A163" s="15" t="s">
        <v>1302</v>
      </c>
      <c r="B163" s="1">
        <v>0</v>
      </c>
      <c r="C163" s="1">
        <v>0</v>
      </c>
      <c r="D163" s="1">
        <v>1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1</v>
      </c>
      <c r="AF163" s="1">
        <v>0</v>
      </c>
      <c r="AG163" s="1">
        <v>2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</row>
    <row r="164" spans="1:39" x14ac:dyDescent="0.3">
      <c r="A164" s="14" t="s">
        <v>1223</v>
      </c>
      <c r="B164" s="1">
        <v>0</v>
      </c>
      <c r="C164" s="1">
        <v>0</v>
      </c>
      <c r="D164" s="1">
        <v>1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</row>
    <row r="165" spans="1:39" x14ac:dyDescent="0.3">
      <c r="A165" s="15" t="s">
        <v>1224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2</v>
      </c>
      <c r="L165" s="1">
        <v>0</v>
      </c>
      <c r="M165" s="1">
        <v>0</v>
      </c>
      <c r="N165" s="1">
        <v>0</v>
      </c>
      <c r="O165" s="1">
        <v>2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</row>
    <row r="166" spans="1:39" x14ac:dyDescent="0.3">
      <c r="A166" s="15" t="s">
        <v>1225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</row>
    <row r="167" spans="1:39" x14ac:dyDescent="0.3">
      <c r="A167" s="15" t="s">
        <v>1271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</row>
    <row r="168" spans="1:39" x14ac:dyDescent="0.3">
      <c r="A168" s="15" t="s">
        <v>1175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</row>
    <row r="169" spans="1:39" x14ac:dyDescent="0.3">
      <c r="A169" s="15" t="s">
        <v>1175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</row>
    <row r="170" spans="1:39" x14ac:dyDescent="0.3">
      <c r="A170" s="15" t="s">
        <v>1175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</row>
    <row r="171" spans="1:39" x14ac:dyDescent="0.3">
      <c r="A171" s="15" t="s">
        <v>551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1</v>
      </c>
      <c r="AM171" s="1">
        <v>0</v>
      </c>
    </row>
    <row r="172" spans="1:39" x14ac:dyDescent="0.3">
      <c r="A172" s="15" t="s">
        <v>1270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</row>
    <row r="173" spans="1:39" x14ac:dyDescent="0.3">
      <c r="A173" s="15" t="s">
        <v>1226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1</v>
      </c>
      <c r="AK173" s="1">
        <v>0</v>
      </c>
      <c r="AL173" s="1">
        <v>0</v>
      </c>
      <c r="AM173" s="1">
        <v>0</v>
      </c>
    </row>
    <row r="174" spans="1:39" x14ac:dyDescent="0.3">
      <c r="A174" s="15" t="s">
        <v>1227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</row>
    <row r="175" spans="1:39" x14ac:dyDescent="0.3">
      <c r="A175" s="15" t="s">
        <v>1227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0</v>
      </c>
      <c r="Q175" s="1">
        <v>1</v>
      </c>
      <c r="R175" s="1">
        <v>2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</row>
    <row r="176" spans="1:39" x14ac:dyDescent="0.3">
      <c r="A176" s="15" t="s">
        <v>1228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1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2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2</v>
      </c>
      <c r="AM176" s="1">
        <v>0</v>
      </c>
    </row>
    <row r="177" spans="1:39" x14ac:dyDescent="0.3">
      <c r="A177" s="15" t="s">
        <v>1229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1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2</v>
      </c>
      <c r="AA177" s="1">
        <v>0</v>
      </c>
      <c r="AB177" s="1">
        <v>0</v>
      </c>
      <c r="AC177" s="1">
        <v>1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1</v>
      </c>
      <c r="AK177" s="1">
        <v>0</v>
      </c>
      <c r="AL177" s="1">
        <v>0</v>
      </c>
      <c r="AM177" s="1">
        <v>0</v>
      </c>
    </row>
    <row r="178" spans="1:39" x14ac:dyDescent="0.3">
      <c r="A178" s="15" t="s">
        <v>1230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1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</row>
    <row r="179" spans="1:39" x14ac:dyDescent="0.3">
      <c r="A179" s="15" t="s">
        <v>1231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1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</row>
    <row r="180" spans="1:39" x14ac:dyDescent="0.3">
      <c r="A180" s="15" t="s">
        <v>1160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</row>
    <row r="181" spans="1:39" x14ac:dyDescent="0.3">
      <c r="A181" s="15" t="s">
        <v>1232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</row>
    <row r="182" spans="1:39" x14ac:dyDescent="0.3">
      <c r="A182" s="15" t="s">
        <v>1233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1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1</v>
      </c>
      <c r="AM182" s="1">
        <v>0</v>
      </c>
    </row>
    <row r="183" spans="1:39" x14ac:dyDescent="0.3">
      <c r="A183" s="15" t="s">
        <v>861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</row>
    <row r="184" spans="1:39" x14ac:dyDescent="0.3">
      <c r="A184" s="15" t="s">
        <v>1234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</row>
    <row r="185" spans="1:39" x14ac:dyDescent="0.3">
      <c r="A185" s="15" t="s">
        <v>1235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</row>
    <row r="186" spans="1:39" x14ac:dyDescent="0.3">
      <c r="A186" s="15" t="s">
        <v>712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</row>
    <row r="187" spans="1:39" x14ac:dyDescent="0.3">
      <c r="A187" s="15" t="s">
        <v>1236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</row>
    <row r="188" spans="1:39" x14ac:dyDescent="0.3">
      <c r="A188" s="15" t="s">
        <v>717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</row>
    <row r="189" spans="1:39" x14ac:dyDescent="0.3">
      <c r="A189" s="15" t="s">
        <v>1156</v>
      </c>
      <c r="B189" s="1">
        <v>3</v>
      </c>
      <c r="C189" s="1">
        <v>1</v>
      </c>
      <c r="D189" s="1">
        <v>2</v>
      </c>
      <c r="E189" s="1">
        <v>2</v>
      </c>
      <c r="F189" s="1">
        <v>10</v>
      </c>
      <c r="G189" s="1">
        <v>1</v>
      </c>
      <c r="H189" s="1">
        <v>1</v>
      </c>
      <c r="I189" s="1">
        <v>0</v>
      </c>
      <c r="J189" s="1">
        <v>5</v>
      </c>
      <c r="K189" s="1">
        <v>2</v>
      </c>
      <c r="L189" s="1">
        <v>5</v>
      </c>
      <c r="M189" s="1">
        <v>3</v>
      </c>
      <c r="N189" s="1">
        <v>0</v>
      </c>
      <c r="O189" s="1">
        <v>0</v>
      </c>
      <c r="P189" s="1">
        <v>0</v>
      </c>
      <c r="Q189" s="1">
        <v>0</v>
      </c>
      <c r="R189" s="1">
        <v>1</v>
      </c>
      <c r="S189" s="1">
        <v>0</v>
      </c>
      <c r="T189" s="1">
        <v>5</v>
      </c>
      <c r="U189" s="1">
        <v>8</v>
      </c>
      <c r="V189" s="1">
        <v>3</v>
      </c>
      <c r="W189" s="1">
        <v>6</v>
      </c>
      <c r="X189" s="1">
        <v>2</v>
      </c>
      <c r="Y189" s="1">
        <v>11</v>
      </c>
      <c r="Z189" s="1">
        <v>3</v>
      </c>
      <c r="AA189" s="1">
        <v>8</v>
      </c>
      <c r="AB189" s="1">
        <v>3</v>
      </c>
      <c r="AC189" s="1">
        <v>2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1</v>
      </c>
      <c r="AK189" s="1">
        <v>1</v>
      </c>
      <c r="AL189" s="1">
        <v>5</v>
      </c>
      <c r="AM189" s="1">
        <v>1</v>
      </c>
    </row>
    <row r="190" spans="1:39" x14ac:dyDescent="0.3">
      <c r="A190" s="14" t="s">
        <v>1213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2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</row>
    <row r="191" spans="1:39" x14ac:dyDescent="0.3">
      <c r="A191" s="15" t="s">
        <v>701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</row>
    <row r="192" spans="1:39" x14ac:dyDescent="0.3">
      <c r="A192" s="15" t="s">
        <v>1239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</row>
    <row r="193" spans="1:39" x14ac:dyDescent="0.3">
      <c r="A193" s="15" t="s">
        <v>559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</v>
      </c>
      <c r="P193" s="1">
        <v>0</v>
      </c>
      <c r="Q193" s="1">
        <v>1</v>
      </c>
      <c r="R193" s="1">
        <v>0</v>
      </c>
      <c r="S193" s="1">
        <v>0</v>
      </c>
      <c r="T193" s="1">
        <v>1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1</v>
      </c>
      <c r="AA193" s="1">
        <v>0</v>
      </c>
      <c r="AB193" s="1">
        <v>0</v>
      </c>
      <c r="AC193" s="1">
        <v>1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3</v>
      </c>
      <c r="AJ193" s="1">
        <v>1</v>
      </c>
      <c r="AK193" s="1">
        <v>4</v>
      </c>
      <c r="AL193" s="1">
        <v>20</v>
      </c>
      <c r="AM193" s="1">
        <v>0</v>
      </c>
    </row>
    <row r="194" spans="1:39" x14ac:dyDescent="0.3">
      <c r="A194" s="15" t="s">
        <v>1274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1</v>
      </c>
      <c r="Q194" s="1">
        <v>0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</row>
    <row r="195" spans="1:39" x14ac:dyDescent="0.3">
      <c r="A195" s="15" t="s">
        <v>1240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1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</row>
    <row r="196" spans="1:39" x14ac:dyDescent="0.3">
      <c r="A196" s="15" t="s">
        <v>1243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1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</row>
    <row r="197" spans="1:39" x14ac:dyDescent="0.3">
      <c r="A197" s="15" t="s">
        <v>1204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3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1</v>
      </c>
      <c r="AH197" s="1">
        <v>0</v>
      </c>
      <c r="AI197" s="1">
        <v>0</v>
      </c>
      <c r="AJ197" s="1">
        <v>0</v>
      </c>
      <c r="AK197" s="1">
        <v>0</v>
      </c>
      <c r="AL197" s="1">
        <v>1</v>
      </c>
      <c r="AM197" s="1">
        <v>0</v>
      </c>
    </row>
    <row r="198" spans="1:39" x14ac:dyDescent="0.3">
      <c r="A198" s="15" t="s">
        <v>1222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1</v>
      </c>
      <c r="U198" s="1">
        <v>0</v>
      </c>
      <c r="V198" s="1">
        <v>0</v>
      </c>
      <c r="W198" s="1">
        <v>1</v>
      </c>
      <c r="X198" s="1">
        <v>0</v>
      </c>
      <c r="Y198" s="1">
        <v>1</v>
      </c>
      <c r="Z198" s="1">
        <v>0</v>
      </c>
      <c r="AA198" s="1">
        <v>5</v>
      </c>
      <c r="AB198" s="1">
        <v>0</v>
      </c>
      <c r="AC198" s="1">
        <v>0</v>
      </c>
      <c r="AD198" s="1">
        <v>7</v>
      </c>
      <c r="AE198" s="1">
        <v>7</v>
      </c>
      <c r="AF198" s="1">
        <v>37</v>
      </c>
      <c r="AG198" s="1">
        <v>4</v>
      </c>
      <c r="AH198" s="1">
        <v>5</v>
      </c>
      <c r="AI198" s="1">
        <v>11</v>
      </c>
      <c r="AJ198" s="1">
        <v>0</v>
      </c>
      <c r="AK198" s="1">
        <v>1</v>
      </c>
      <c r="AL198" s="1">
        <v>25</v>
      </c>
      <c r="AM198" s="1">
        <v>0</v>
      </c>
    </row>
    <row r="199" spans="1:39" x14ac:dyDescent="0.3">
      <c r="A199" s="15" t="s">
        <v>1222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1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</row>
    <row r="200" spans="1:39" x14ac:dyDescent="0.3">
      <c r="A200" s="15" t="s">
        <v>1244</v>
      </c>
      <c r="B200" s="1">
        <v>0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</row>
    <row r="201" spans="1:39" x14ac:dyDescent="0.3">
      <c r="A201" s="15" t="s">
        <v>948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2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</row>
    <row r="202" spans="1:39" x14ac:dyDescent="0.3">
      <c r="A202" s="14" t="s">
        <v>1206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</row>
    <row r="203" spans="1:39" x14ac:dyDescent="0.3">
      <c r="A203" s="15" t="s">
        <v>1245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2</v>
      </c>
      <c r="AA203" s="1">
        <v>0</v>
      </c>
      <c r="AB203" s="1">
        <v>2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</row>
    <row r="204" spans="1:39" x14ac:dyDescent="0.3">
      <c r="A204" s="15" t="s">
        <v>1246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1</v>
      </c>
      <c r="Y204" s="1">
        <v>0</v>
      </c>
      <c r="Z204" s="1">
        <v>0</v>
      </c>
      <c r="AA204" s="1">
        <v>0</v>
      </c>
      <c r="AB204" s="1">
        <v>1</v>
      </c>
      <c r="AC204" s="1">
        <v>1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</row>
    <row r="205" spans="1:39" x14ac:dyDescent="0.3">
      <c r="A205" s="15" t="s">
        <v>715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1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1</v>
      </c>
      <c r="AH205" s="1">
        <v>1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</row>
    <row r="206" spans="1:39" x14ac:dyDescent="0.3">
      <c r="A206" s="15" t="s">
        <v>1272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1</v>
      </c>
      <c r="AM206" s="1">
        <v>0</v>
      </c>
    </row>
    <row r="207" spans="1:39" x14ac:dyDescent="0.3">
      <c r="A207" s="15" t="s">
        <v>1247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0</v>
      </c>
      <c r="V207" s="1">
        <v>1</v>
      </c>
      <c r="W207" s="1">
        <v>0</v>
      </c>
      <c r="X207" s="1">
        <v>2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1</v>
      </c>
      <c r="AM207" s="1">
        <v>0</v>
      </c>
    </row>
    <row r="208" spans="1:39" x14ac:dyDescent="0.3">
      <c r="A208" s="15" t="s">
        <v>1202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</row>
    <row r="209" spans="1:39" x14ac:dyDescent="0.3">
      <c r="A209" s="15" t="s">
        <v>735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</row>
    <row r="210" spans="1:39" x14ac:dyDescent="0.3">
      <c r="A210" s="15" t="s">
        <v>1248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</row>
    <row r="211" spans="1:39" x14ac:dyDescent="0.3">
      <c r="A211" s="15" t="s">
        <v>738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2</v>
      </c>
      <c r="U211" s="1">
        <v>0</v>
      </c>
      <c r="V211" s="1">
        <v>0</v>
      </c>
      <c r="W211" s="1">
        <v>1</v>
      </c>
      <c r="X211" s="1">
        <v>1</v>
      </c>
      <c r="Y211" s="1">
        <v>0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</row>
    <row r="212" spans="1:39" x14ac:dyDescent="0.3">
      <c r="A212" s="15" t="s">
        <v>739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1</v>
      </c>
      <c r="AL212" s="1">
        <v>0</v>
      </c>
      <c r="AM212" s="1">
        <v>0</v>
      </c>
    </row>
    <row r="213" spans="1:39" x14ac:dyDescent="0.3">
      <c r="A213" s="15" t="s">
        <v>747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2</v>
      </c>
    </row>
    <row r="214" spans="1:39" x14ac:dyDescent="0.3">
      <c r="A214" s="15" t="s">
        <v>1249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1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</row>
    <row r="215" spans="1:39" x14ac:dyDescent="0.3">
      <c r="A215" s="15" t="s">
        <v>1250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</row>
    <row r="216" spans="1:39" x14ac:dyDescent="0.3">
      <c r="A216" s="15" t="s">
        <v>752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3</v>
      </c>
      <c r="AB216" s="1">
        <v>0</v>
      </c>
      <c r="AC216" s="1">
        <v>2</v>
      </c>
      <c r="AD216" s="1">
        <v>0</v>
      </c>
      <c r="AE216" s="1">
        <v>2</v>
      </c>
      <c r="AF216" s="1">
        <v>1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4</v>
      </c>
      <c r="AM216" s="1">
        <v>5</v>
      </c>
    </row>
    <row r="217" spans="1:39" x14ac:dyDescent="0.3">
      <c r="A217" s="15" t="s">
        <v>938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1</v>
      </c>
      <c r="AK217" s="1">
        <v>0</v>
      </c>
      <c r="AL217" s="1">
        <v>0</v>
      </c>
      <c r="AM217" s="1">
        <v>0</v>
      </c>
    </row>
    <row r="218" spans="1:39" x14ac:dyDescent="0.3">
      <c r="A218" s="15" t="s">
        <v>940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</row>
    <row r="219" spans="1:39" x14ac:dyDescent="0.3">
      <c r="A219" s="15" t="s">
        <v>783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1</v>
      </c>
      <c r="AG219" s="1">
        <v>0</v>
      </c>
      <c r="AH219" s="1">
        <v>1</v>
      </c>
      <c r="AI219" s="1">
        <v>0</v>
      </c>
      <c r="AJ219" s="1">
        <v>0</v>
      </c>
      <c r="AK219" s="1">
        <v>0</v>
      </c>
      <c r="AL219" s="1">
        <v>1</v>
      </c>
      <c r="AM219" s="1">
        <v>0</v>
      </c>
    </row>
    <row r="220" spans="1:39" x14ac:dyDescent="0.3">
      <c r="A220" s="15" t="s">
        <v>788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1</v>
      </c>
      <c r="AM220" s="1">
        <v>0</v>
      </c>
    </row>
    <row r="221" spans="1:39" x14ac:dyDescent="0.3">
      <c r="A221" s="15" t="s">
        <v>796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1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</row>
    <row r="222" spans="1:39" x14ac:dyDescent="0.3">
      <c r="A222" s="15" t="s">
        <v>797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1</v>
      </c>
      <c r="AL222" s="1">
        <v>0</v>
      </c>
      <c r="AM222" s="1">
        <v>0</v>
      </c>
    </row>
    <row r="223" spans="1:39" x14ac:dyDescent="0.3">
      <c r="A223" s="15" t="s">
        <v>798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1</v>
      </c>
      <c r="Y223" s="1">
        <v>1</v>
      </c>
      <c r="Z223" s="1">
        <v>0</v>
      </c>
      <c r="AA223" s="1">
        <v>1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3</v>
      </c>
      <c r="AM223" s="1">
        <v>0</v>
      </c>
    </row>
    <row r="224" spans="1:39" x14ac:dyDescent="0.3">
      <c r="A224" s="15" t="s">
        <v>1253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2</v>
      </c>
      <c r="Z224" s="1">
        <v>2</v>
      </c>
      <c r="AA224" s="1">
        <v>0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0</v>
      </c>
      <c r="AK224" s="1">
        <v>1</v>
      </c>
      <c r="AL224" s="1">
        <v>3</v>
      </c>
      <c r="AM224" s="1">
        <v>5</v>
      </c>
    </row>
    <row r="225" spans="1:39" x14ac:dyDescent="0.3">
      <c r="A225" s="15" t="s">
        <v>945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1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1</v>
      </c>
      <c r="AK225" s="1">
        <v>0</v>
      </c>
      <c r="AL225" s="1">
        <v>1</v>
      </c>
      <c r="AM225" s="1">
        <v>0</v>
      </c>
    </row>
    <row r="226" spans="1:39" x14ac:dyDescent="0.3">
      <c r="A226" s="15" t="s">
        <v>942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1</v>
      </c>
      <c r="Y226" s="1">
        <v>2</v>
      </c>
      <c r="Z226" s="1">
        <v>2</v>
      </c>
      <c r="AA226" s="1">
        <v>1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5</v>
      </c>
      <c r="AM226" s="1">
        <v>0</v>
      </c>
    </row>
    <row r="227" spans="1:39" x14ac:dyDescent="0.3">
      <c r="A227" s="15" t="s">
        <v>946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2</v>
      </c>
      <c r="AM227" s="1">
        <v>0</v>
      </c>
    </row>
    <row r="228" spans="1:39" x14ac:dyDescent="0.3">
      <c r="A228" s="15" t="s">
        <v>1256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1</v>
      </c>
      <c r="AL228" s="1">
        <v>0</v>
      </c>
      <c r="AM228" s="1">
        <v>0</v>
      </c>
    </row>
    <row r="229" spans="1:39" x14ac:dyDescent="0.3">
      <c r="A229" s="15" t="s">
        <v>814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1</v>
      </c>
      <c r="AM229" s="1">
        <v>0</v>
      </c>
    </row>
    <row r="230" spans="1:39" x14ac:dyDescent="0.3">
      <c r="A230" s="15" t="s">
        <v>1210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1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</row>
    <row r="231" spans="1:39" x14ac:dyDescent="0.3">
      <c r="A231" s="15" t="s">
        <v>827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1</v>
      </c>
      <c r="AK231" s="1">
        <v>0</v>
      </c>
      <c r="AL231" s="1">
        <v>0</v>
      </c>
      <c r="AM231" s="1">
        <v>0</v>
      </c>
    </row>
    <row r="232" spans="1:39" x14ac:dyDescent="0.3">
      <c r="A232" s="15" t="s">
        <v>836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1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1</v>
      </c>
    </row>
    <row r="233" spans="1:39" x14ac:dyDescent="0.3">
      <c r="A233" s="15" t="s">
        <v>835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1</v>
      </c>
      <c r="AM233" s="1">
        <v>0</v>
      </c>
    </row>
    <row r="234" spans="1:39" x14ac:dyDescent="0.3">
      <c r="A234" s="15" t="s">
        <v>839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1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</row>
    <row r="235" spans="1:39" x14ac:dyDescent="0.3">
      <c r="A235" s="15" t="s">
        <v>865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1</v>
      </c>
      <c r="AM235" s="1">
        <v>0</v>
      </c>
    </row>
    <row r="236" spans="1:39" x14ac:dyDescent="0.3">
      <c r="A236" s="15" t="s">
        <v>867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0</v>
      </c>
      <c r="AK236" s="1">
        <v>0</v>
      </c>
      <c r="AL236" s="1">
        <v>1</v>
      </c>
      <c r="AM236" s="1">
        <v>0</v>
      </c>
    </row>
    <row r="237" spans="1:39" x14ac:dyDescent="0.3">
      <c r="A237" s="15" t="s">
        <v>1176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</row>
    <row r="238" spans="1:39" x14ac:dyDescent="0.3">
      <c r="A238" s="15" t="s">
        <v>883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1</v>
      </c>
      <c r="AM238" s="1">
        <v>0</v>
      </c>
    </row>
    <row r="239" spans="1:39" x14ac:dyDescent="0.3">
      <c r="A239" s="15" t="s">
        <v>980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 s="1">
        <v>0</v>
      </c>
      <c r="AA239" s="1">
        <v>3</v>
      </c>
      <c r="AB239" s="1">
        <v>0</v>
      </c>
      <c r="AC239" s="1">
        <v>0</v>
      </c>
      <c r="AD239" s="1">
        <v>0</v>
      </c>
      <c r="AE239" s="1">
        <v>1</v>
      </c>
      <c r="AF239" s="1">
        <v>4</v>
      </c>
      <c r="AG239" s="1">
        <v>4</v>
      </c>
      <c r="AH239" s="1">
        <v>3</v>
      </c>
      <c r="AI239" s="1">
        <v>4</v>
      </c>
      <c r="AJ239" s="1">
        <v>1</v>
      </c>
      <c r="AK239" s="1">
        <v>1</v>
      </c>
      <c r="AL239" s="1">
        <v>4</v>
      </c>
      <c r="AM239" s="1">
        <v>1</v>
      </c>
    </row>
    <row r="240" spans="1:39" x14ac:dyDescent="0.3">
      <c r="A240" s="15" t="s">
        <v>890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1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</row>
    <row r="241" spans="1:39" x14ac:dyDescent="0.3">
      <c r="A241" s="15" t="s">
        <v>852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1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</row>
    <row r="242" spans="1:39" x14ac:dyDescent="0.3">
      <c r="A242" s="15" t="s">
        <v>790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1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1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</row>
    <row r="243" spans="1:39" x14ac:dyDescent="0.3">
      <c r="A243" s="15" t="s">
        <v>1257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2</v>
      </c>
      <c r="AM243" s="1">
        <v>0</v>
      </c>
    </row>
    <row r="244" spans="1:39" x14ac:dyDescent="0.3">
      <c r="A244" s="15" t="s">
        <v>1206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1</v>
      </c>
      <c r="AD244" s="1">
        <v>0</v>
      </c>
      <c r="AE244" s="1">
        <v>0</v>
      </c>
      <c r="AF244" s="1">
        <v>2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1</v>
      </c>
      <c r="AM244" s="1">
        <v>1</v>
      </c>
    </row>
    <row r="245" spans="1:39" x14ac:dyDescent="0.3">
      <c r="A245" s="15" t="s">
        <v>1145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1</v>
      </c>
      <c r="X245" s="1">
        <v>1</v>
      </c>
      <c r="Y245" s="1">
        <v>1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</row>
    <row r="246" spans="1:39" x14ac:dyDescent="0.3">
      <c r="A246" s="15" t="s">
        <v>1258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1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2</v>
      </c>
      <c r="AJ246" s="1">
        <v>0</v>
      </c>
      <c r="AK246" s="1">
        <v>1</v>
      </c>
      <c r="AL246" s="1">
        <v>5</v>
      </c>
      <c r="AM246" s="1">
        <v>0</v>
      </c>
    </row>
    <row r="247" spans="1:39" x14ac:dyDescent="0.3">
      <c r="A247" s="15" t="s">
        <v>899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2</v>
      </c>
      <c r="AK247" s="1">
        <v>0</v>
      </c>
      <c r="AL247" s="1">
        <v>0</v>
      </c>
      <c r="AM247" s="1">
        <v>0</v>
      </c>
    </row>
    <row r="248" spans="1:39" x14ac:dyDescent="0.3">
      <c r="A248" s="15" t="s">
        <v>907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1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</row>
    <row r="249" spans="1:39" x14ac:dyDescent="0.3">
      <c r="A249" s="15" t="s">
        <v>906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0</v>
      </c>
      <c r="V249" s="1">
        <v>0</v>
      </c>
      <c r="W249" s="1">
        <v>2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3</v>
      </c>
      <c r="AM249" s="1">
        <v>1</v>
      </c>
    </row>
    <row r="250" spans="1:39" x14ac:dyDescent="0.3">
      <c r="A250" s="15" t="s">
        <v>909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1</v>
      </c>
      <c r="AA250" s="1">
        <v>2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1</v>
      </c>
      <c r="AI250" s="1">
        <v>0</v>
      </c>
      <c r="AJ250" s="1">
        <v>0</v>
      </c>
      <c r="AK250" s="1">
        <v>1</v>
      </c>
      <c r="AL250" s="1">
        <v>0</v>
      </c>
      <c r="AM250" s="1">
        <v>1</v>
      </c>
    </row>
    <row r="251" spans="1:39" x14ac:dyDescent="0.3">
      <c r="A251" s="15" t="s">
        <v>377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3</v>
      </c>
      <c r="X251" s="1">
        <v>1</v>
      </c>
      <c r="Y251" s="1">
        <v>1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</row>
    <row r="252" spans="1:39" x14ac:dyDescent="0.3">
      <c r="A252" s="15" t="s">
        <v>377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</row>
    <row r="253" spans="1:39" x14ac:dyDescent="0.3">
      <c r="A253" s="15" t="s">
        <v>377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1</v>
      </c>
      <c r="AM253" s="1">
        <v>0</v>
      </c>
    </row>
    <row r="254" spans="1:39" x14ac:dyDescent="0.3">
      <c r="A254" s="15" t="s">
        <v>251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2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1</v>
      </c>
      <c r="AH254" s="1">
        <v>0</v>
      </c>
      <c r="AI254" s="1">
        <v>1</v>
      </c>
      <c r="AJ254" s="1">
        <v>0</v>
      </c>
      <c r="AK254" s="1">
        <v>0</v>
      </c>
      <c r="AL254" s="1">
        <v>2</v>
      </c>
      <c r="AM254" s="1">
        <v>0</v>
      </c>
    </row>
    <row r="255" spans="1:39" x14ac:dyDescent="0.3">
      <c r="A255" s="15" t="s">
        <v>786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0</v>
      </c>
      <c r="AH255" s="1">
        <v>0</v>
      </c>
      <c r="AI255" s="1">
        <v>2</v>
      </c>
      <c r="AJ255" s="1">
        <v>1</v>
      </c>
      <c r="AK255" s="1">
        <v>0</v>
      </c>
      <c r="AL255" s="1">
        <v>8</v>
      </c>
      <c r="AM255" s="1">
        <v>0</v>
      </c>
    </row>
    <row r="256" spans="1:39" x14ac:dyDescent="0.3">
      <c r="A256" s="15" t="s">
        <v>795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2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</row>
    <row r="257" spans="1:39" x14ac:dyDescent="0.3">
      <c r="A257" s="15" t="s">
        <v>1265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2</v>
      </c>
      <c r="U257" s="1">
        <v>1</v>
      </c>
      <c r="V257" s="1">
        <v>0</v>
      </c>
      <c r="W257" s="1">
        <v>0</v>
      </c>
      <c r="X257" s="1">
        <v>1</v>
      </c>
      <c r="Y257" s="1">
        <v>1</v>
      </c>
      <c r="Z257" s="1">
        <v>0</v>
      </c>
      <c r="AA257" s="1">
        <v>1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4</v>
      </c>
      <c r="AM257" s="1">
        <v>0</v>
      </c>
    </row>
    <row r="258" spans="1:39" x14ac:dyDescent="0.3">
      <c r="A258" s="15" t="s">
        <v>1168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2</v>
      </c>
      <c r="AB258" s="1">
        <v>0</v>
      </c>
      <c r="AC258" s="1">
        <v>0</v>
      </c>
      <c r="AD258" s="1">
        <v>1</v>
      </c>
      <c r="AE258" s="1">
        <v>0</v>
      </c>
      <c r="AF258" s="1">
        <v>0</v>
      </c>
      <c r="AG258" s="1">
        <v>0</v>
      </c>
      <c r="AH258" s="1">
        <v>0</v>
      </c>
      <c r="AI258" s="1">
        <v>2</v>
      </c>
      <c r="AJ258" s="1">
        <v>0</v>
      </c>
      <c r="AK258" s="1">
        <v>0</v>
      </c>
      <c r="AL258" s="1">
        <v>2</v>
      </c>
      <c r="AM258" s="1">
        <v>0</v>
      </c>
    </row>
    <row r="259" spans="1:39" x14ac:dyDescent="0.3">
      <c r="A259" s="15" t="s">
        <v>1268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2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K13" sqref="K13"/>
    </sheetView>
  </sheetViews>
  <sheetFormatPr baseColWidth="10" defaultRowHeight="14.4" x14ac:dyDescent="0.3"/>
  <sheetData>
    <row r="1" spans="1:16" x14ac:dyDescent="0.3">
      <c r="A1" t="s">
        <v>1311</v>
      </c>
      <c r="B1" t="s">
        <v>1306</v>
      </c>
      <c r="C1" t="s">
        <v>1317</v>
      </c>
      <c r="D1" t="s">
        <v>1313</v>
      </c>
      <c r="E1" t="s">
        <v>1305</v>
      </c>
      <c r="F1" t="s">
        <v>1312</v>
      </c>
      <c r="G1" t="s">
        <v>1314</v>
      </c>
      <c r="H1" t="s">
        <v>1315</v>
      </c>
      <c r="I1" t="s">
        <v>1316</v>
      </c>
      <c r="J1" t="s">
        <v>1317</v>
      </c>
      <c r="K1" t="s">
        <v>1313</v>
      </c>
      <c r="L1" t="s">
        <v>1305</v>
      </c>
      <c r="M1" t="s">
        <v>1312</v>
      </c>
      <c r="N1" t="s">
        <v>1314</v>
      </c>
      <c r="O1" t="s">
        <v>1315</v>
      </c>
      <c r="P1" t="s">
        <v>1316</v>
      </c>
    </row>
    <row r="2" spans="1:16" x14ac:dyDescent="0.3">
      <c r="A2" t="s">
        <v>981</v>
      </c>
      <c r="B2" t="s">
        <v>1307</v>
      </c>
      <c r="C2" t="s">
        <v>1318</v>
      </c>
      <c r="D2">
        <v>55</v>
      </c>
      <c r="E2">
        <v>190</v>
      </c>
      <c r="F2">
        <v>25.962258237164967</v>
      </c>
      <c r="G2">
        <v>29.102987626373565</v>
      </c>
      <c r="H2">
        <v>16.837686567164202</v>
      </c>
      <c r="I2">
        <v>5.9375</v>
      </c>
      <c r="J2" t="s">
        <v>1319</v>
      </c>
      <c r="K2">
        <v>52</v>
      </c>
      <c r="L2">
        <v>141</v>
      </c>
      <c r="M2">
        <v>29.76704115570892</v>
      </c>
      <c r="N2">
        <v>26.060910458560041</v>
      </c>
      <c r="O2">
        <v>12.356121814791809</v>
      </c>
      <c r="P2">
        <v>4.2727272727272725</v>
      </c>
    </row>
    <row r="3" spans="1:16" x14ac:dyDescent="0.3">
      <c r="A3" t="s">
        <v>982</v>
      </c>
      <c r="B3" t="s">
        <v>1307</v>
      </c>
      <c r="C3" t="s">
        <v>1318</v>
      </c>
      <c r="D3">
        <v>17</v>
      </c>
      <c r="E3">
        <v>38</v>
      </c>
      <c r="F3">
        <v>11.813299616091911</v>
      </c>
      <c r="G3">
        <v>14.446781321883925</v>
      </c>
      <c r="H3">
        <v>12.448275862068973</v>
      </c>
      <c r="I3">
        <v>6.3333333333333339</v>
      </c>
      <c r="J3" t="s">
        <v>1319</v>
      </c>
      <c r="K3">
        <v>22</v>
      </c>
      <c r="L3">
        <v>65</v>
      </c>
      <c r="M3">
        <v>11.700328666050376</v>
      </c>
      <c r="N3">
        <v>12.300370192987936</v>
      </c>
      <c r="O3">
        <v>7.0770519262981573</v>
      </c>
      <c r="P3">
        <v>3.0952380952380949</v>
      </c>
    </row>
    <row r="4" spans="1:16" x14ac:dyDescent="0.3">
      <c r="A4" t="s">
        <v>983</v>
      </c>
      <c r="B4" t="s">
        <v>1307</v>
      </c>
      <c r="C4" t="s">
        <v>1318</v>
      </c>
      <c r="D4">
        <v>9</v>
      </c>
      <c r="E4">
        <v>16</v>
      </c>
      <c r="F4">
        <v>8.50454056712179</v>
      </c>
      <c r="G4">
        <v>6.2626889302448117</v>
      </c>
      <c r="H4">
        <v>4.2666666666666666</v>
      </c>
      <c r="I4">
        <v>2.2857142857142856</v>
      </c>
      <c r="J4" t="s">
        <v>1319</v>
      </c>
      <c r="K4">
        <v>20</v>
      </c>
      <c r="L4">
        <v>58</v>
      </c>
      <c r="M4">
        <v>10.80207998625607</v>
      </c>
      <c r="N4">
        <v>7.4391640371795633</v>
      </c>
      <c r="O4">
        <v>3.3306930693069314</v>
      </c>
      <c r="P4">
        <v>1.870967741935484</v>
      </c>
    </row>
    <row r="5" spans="1:16" x14ac:dyDescent="0.3">
      <c r="A5" t="s">
        <v>984</v>
      </c>
      <c r="B5" t="s">
        <v>1307</v>
      </c>
      <c r="C5" t="s">
        <v>1318</v>
      </c>
      <c r="D5">
        <v>44</v>
      </c>
      <c r="E5">
        <v>213</v>
      </c>
      <c r="F5">
        <v>16.832016663155166</v>
      </c>
      <c r="G5">
        <v>15.282535622581332</v>
      </c>
      <c r="H5">
        <v>7.6084185812510583</v>
      </c>
      <c r="I5">
        <v>3.3809523809523809</v>
      </c>
      <c r="J5" t="s">
        <v>1319</v>
      </c>
      <c r="K5">
        <v>58</v>
      </c>
      <c r="L5">
        <v>161</v>
      </c>
      <c r="M5">
        <v>32.519735265354662</v>
      </c>
      <c r="N5">
        <v>35.983121036947615</v>
      </c>
      <c r="O5">
        <v>22.87819947043247</v>
      </c>
      <c r="P5">
        <v>8.0500000000000007</v>
      </c>
    </row>
    <row r="6" spans="1:16" x14ac:dyDescent="0.3">
      <c r="A6" t="s">
        <v>985</v>
      </c>
      <c r="B6" t="s">
        <v>1307</v>
      </c>
      <c r="C6" t="s">
        <v>1318</v>
      </c>
      <c r="D6">
        <v>32</v>
      </c>
      <c r="E6">
        <v>111</v>
      </c>
      <c r="F6">
        <v>15.061431205682437</v>
      </c>
      <c r="G6">
        <v>18.145513121831353</v>
      </c>
      <c r="H6">
        <v>10.485957446808506</v>
      </c>
      <c r="I6">
        <v>3.9642857142857149</v>
      </c>
      <c r="J6" t="s">
        <v>1319</v>
      </c>
      <c r="K6">
        <v>60</v>
      </c>
      <c r="L6">
        <v>145</v>
      </c>
      <c r="M6">
        <v>38.344786101754892</v>
      </c>
      <c r="N6">
        <v>39.019925346216581</v>
      </c>
      <c r="O6">
        <v>25.546780072903978</v>
      </c>
      <c r="P6">
        <v>9.6666666666666661</v>
      </c>
    </row>
    <row r="7" spans="1:16" x14ac:dyDescent="0.3">
      <c r="A7" t="s">
        <v>986</v>
      </c>
      <c r="B7" t="s">
        <v>1308</v>
      </c>
      <c r="C7" t="s">
        <v>1318</v>
      </c>
      <c r="D7">
        <v>32</v>
      </c>
      <c r="E7">
        <v>117</v>
      </c>
      <c r="F7">
        <v>14.522484458990146</v>
      </c>
      <c r="G7">
        <v>16.340126633228664</v>
      </c>
      <c r="H7">
        <v>10.192851824274019</v>
      </c>
      <c r="I7">
        <v>4.6800000000000006</v>
      </c>
      <c r="J7" t="s">
        <v>1319</v>
      </c>
      <c r="K7">
        <v>39</v>
      </c>
      <c r="L7">
        <v>77</v>
      </c>
      <c r="M7">
        <v>31.579736641873378</v>
      </c>
      <c r="N7">
        <v>28.93565468983034</v>
      </c>
      <c r="O7">
        <v>20.235494880546085</v>
      </c>
      <c r="P7">
        <v>7</v>
      </c>
    </row>
    <row r="8" spans="1:16" x14ac:dyDescent="0.3">
      <c r="A8" t="s">
        <v>987</v>
      </c>
      <c r="B8" t="s">
        <v>1308</v>
      </c>
      <c r="C8" t="s">
        <v>1318</v>
      </c>
      <c r="D8">
        <v>23</v>
      </c>
      <c r="E8">
        <v>45</v>
      </c>
      <c r="F8">
        <v>18.854957179093379</v>
      </c>
      <c r="G8">
        <v>14.985966767722259</v>
      </c>
      <c r="H8">
        <v>9.24657534246575</v>
      </c>
      <c r="I8">
        <v>3.75</v>
      </c>
      <c r="J8" t="s">
        <v>1319</v>
      </c>
      <c r="K8">
        <v>26</v>
      </c>
      <c r="L8">
        <v>38</v>
      </c>
      <c r="M8">
        <v>36.292954167955848</v>
      </c>
      <c r="N8">
        <v>23.861579593818004</v>
      </c>
      <c r="O8">
        <v>21.878787878787875</v>
      </c>
      <c r="P8">
        <v>12.666666666666668</v>
      </c>
    </row>
    <row r="9" spans="1:16" x14ac:dyDescent="0.3">
      <c r="A9" t="s">
        <v>988</v>
      </c>
      <c r="B9" t="s">
        <v>1308</v>
      </c>
      <c r="C9" t="s">
        <v>1318</v>
      </c>
      <c r="D9">
        <v>52</v>
      </c>
      <c r="E9">
        <v>210</v>
      </c>
      <c r="F9">
        <v>22.120633906921345</v>
      </c>
      <c r="G9">
        <v>23.893528964970695</v>
      </c>
      <c r="H9">
        <v>11.880387931034495</v>
      </c>
      <c r="I9">
        <v>4.4680851063829783</v>
      </c>
      <c r="J9" t="s">
        <v>1319</v>
      </c>
      <c r="K9">
        <v>47</v>
      </c>
      <c r="L9">
        <v>124</v>
      </c>
      <c r="M9">
        <v>27.583448204591512</v>
      </c>
      <c r="N9">
        <v>32.132542784783148</v>
      </c>
      <c r="O9">
        <v>22.413994169096203</v>
      </c>
      <c r="P9">
        <v>7.75</v>
      </c>
    </row>
    <row r="10" spans="1:16" x14ac:dyDescent="0.3">
      <c r="A10" t="s">
        <v>989</v>
      </c>
      <c r="B10" t="s">
        <v>1308</v>
      </c>
      <c r="C10" t="s">
        <v>1318</v>
      </c>
      <c r="D10">
        <v>24</v>
      </c>
      <c r="E10">
        <v>35</v>
      </c>
      <c r="F10">
        <v>33.685846815255154</v>
      </c>
      <c r="G10">
        <v>20.455864082008805</v>
      </c>
      <c r="H10">
        <v>16.780821917808211</v>
      </c>
      <c r="I10">
        <v>7</v>
      </c>
      <c r="J10" t="s">
        <v>1319</v>
      </c>
      <c r="K10">
        <v>22</v>
      </c>
      <c r="L10">
        <v>40</v>
      </c>
      <c r="M10">
        <v>20.064360345707634</v>
      </c>
      <c r="N10">
        <v>17.597836223528208</v>
      </c>
      <c r="O10">
        <v>14.035087719298241</v>
      </c>
      <c r="P10">
        <v>6.666666666666667</v>
      </c>
    </row>
    <row r="11" spans="1:16" x14ac:dyDescent="0.3">
      <c r="A11" t="s">
        <v>990</v>
      </c>
      <c r="B11" t="s">
        <v>1308</v>
      </c>
      <c r="C11" t="s">
        <v>1318</v>
      </c>
      <c r="D11">
        <v>30</v>
      </c>
      <c r="E11">
        <v>97</v>
      </c>
      <c r="F11">
        <v>14.863452309405005</v>
      </c>
      <c r="G11">
        <v>17.858650294101338</v>
      </c>
      <c r="H11">
        <v>11.74656679151062</v>
      </c>
      <c r="I11">
        <v>4.8500000000000005</v>
      </c>
      <c r="J11" t="s">
        <v>1319</v>
      </c>
      <c r="K11">
        <v>31</v>
      </c>
      <c r="L11">
        <v>43</v>
      </c>
      <c r="M11">
        <v>49.818257804885185</v>
      </c>
      <c r="N11">
        <v>28.502452829494398</v>
      </c>
      <c r="O11">
        <v>26.042253521126749</v>
      </c>
      <c r="P11">
        <v>14.333333333333334</v>
      </c>
    </row>
    <row r="12" spans="1:16" x14ac:dyDescent="0.3">
      <c r="A12" t="s">
        <v>996</v>
      </c>
      <c r="B12" t="s">
        <v>1310</v>
      </c>
      <c r="C12" t="s">
        <v>1318</v>
      </c>
      <c r="D12">
        <v>43</v>
      </c>
      <c r="E12">
        <v>111</v>
      </c>
      <c r="F12">
        <v>25.755495411398535</v>
      </c>
      <c r="G12">
        <v>26.166678043996409</v>
      </c>
      <c r="H12">
        <v>16.854993160054725</v>
      </c>
      <c r="I12">
        <v>7.3999999999999995</v>
      </c>
      <c r="J12" t="s">
        <v>1319</v>
      </c>
      <c r="K12">
        <v>15</v>
      </c>
      <c r="L12">
        <v>35</v>
      </c>
      <c r="M12">
        <v>9.9439916702487618</v>
      </c>
      <c r="N12">
        <v>10.496914663751504</v>
      </c>
      <c r="O12">
        <v>7.080924855491328</v>
      </c>
      <c r="P12">
        <v>3.1818181818181821</v>
      </c>
    </row>
    <row r="13" spans="1:16" x14ac:dyDescent="0.3">
      <c r="A13" t="s">
        <v>997</v>
      </c>
      <c r="B13" t="s">
        <v>1310</v>
      </c>
      <c r="C13" t="s">
        <v>1318</v>
      </c>
      <c r="D13">
        <v>28</v>
      </c>
      <c r="E13">
        <v>67</v>
      </c>
      <c r="F13">
        <v>18.077314873787945</v>
      </c>
      <c r="G13">
        <v>18.822365203718462</v>
      </c>
      <c r="H13">
        <v>13.320474777448064</v>
      </c>
      <c r="I13">
        <v>6.0909090909090908</v>
      </c>
      <c r="J13" t="s">
        <v>1319</v>
      </c>
      <c r="K13">
        <v>20</v>
      </c>
      <c r="L13">
        <v>23</v>
      </c>
      <c r="M13">
        <v>73.178798862997112</v>
      </c>
      <c r="N13">
        <v>19.195448858288195</v>
      </c>
      <c r="O13">
        <v>18.241379310344836</v>
      </c>
      <c r="P13">
        <v>11.5</v>
      </c>
    </row>
    <row r="14" spans="1:16" x14ac:dyDescent="0.3">
      <c r="A14" t="s">
        <v>998</v>
      </c>
      <c r="B14" t="s">
        <v>1310</v>
      </c>
      <c r="C14" t="s">
        <v>1318</v>
      </c>
      <c r="D14">
        <v>32</v>
      </c>
      <c r="E14">
        <v>101</v>
      </c>
      <c r="F14">
        <v>16.148399084527256</v>
      </c>
      <c r="G14">
        <v>20.461567546232335</v>
      </c>
      <c r="H14">
        <v>13.993141289437581</v>
      </c>
      <c r="I14">
        <v>5.3157894736842106</v>
      </c>
      <c r="J14" t="s">
        <v>1319</v>
      </c>
      <c r="K14">
        <v>21</v>
      </c>
      <c r="L14">
        <v>30</v>
      </c>
      <c r="M14">
        <v>31.089390315945884</v>
      </c>
      <c r="N14">
        <v>18.572048033550594</v>
      </c>
      <c r="O14">
        <v>16.071428571428569</v>
      </c>
      <c r="P14">
        <v>7.5</v>
      </c>
    </row>
    <row r="15" spans="1:16" x14ac:dyDescent="0.3">
      <c r="A15" t="s">
        <v>999</v>
      </c>
      <c r="B15" t="s">
        <v>1310</v>
      </c>
      <c r="C15" t="s">
        <v>1318</v>
      </c>
      <c r="D15">
        <v>69</v>
      </c>
      <c r="E15">
        <v>316</v>
      </c>
      <c r="F15">
        <v>27.228116812679179</v>
      </c>
      <c r="G15">
        <v>41.881738348688685</v>
      </c>
      <c r="H15">
        <v>29.438679245282998</v>
      </c>
      <c r="I15">
        <v>13.739130434782609</v>
      </c>
      <c r="J15" t="s">
        <v>1319</v>
      </c>
      <c r="K15">
        <v>64</v>
      </c>
      <c r="L15">
        <v>186</v>
      </c>
      <c r="M15">
        <v>34.504574270397811</v>
      </c>
      <c r="N15">
        <v>38.013455232315913</v>
      </c>
      <c r="O15">
        <v>22.007633587786259</v>
      </c>
      <c r="P15">
        <v>7.44</v>
      </c>
    </row>
    <row r="16" spans="1:16" x14ac:dyDescent="0.3">
      <c r="A16" t="s">
        <v>1000</v>
      </c>
      <c r="B16" t="s">
        <v>1310</v>
      </c>
      <c r="C16" t="s">
        <v>1318</v>
      </c>
      <c r="D16">
        <v>20</v>
      </c>
      <c r="E16">
        <v>64</v>
      </c>
      <c r="F16">
        <v>9.986984457184688</v>
      </c>
      <c r="G16">
        <v>12.419475671746156</v>
      </c>
      <c r="H16">
        <v>8.8275862068965516</v>
      </c>
      <c r="I16">
        <v>4.9230769230769234</v>
      </c>
      <c r="J16" t="s">
        <v>1319</v>
      </c>
      <c r="K16">
        <v>24</v>
      </c>
      <c r="L16">
        <v>43</v>
      </c>
      <c r="M16">
        <v>22.398229140528709</v>
      </c>
      <c r="N16">
        <v>19.335134823496887</v>
      </c>
      <c r="O16">
        <v>15.537815126050422</v>
      </c>
      <c r="P16">
        <v>8.6</v>
      </c>
    </row>
    <row r="17" spans="1:16" x14ac:dyDescent="0.3">
      <c r="A17" t="s">
        <v>991</v>
      </c>
      <c r="B17" t="s">
        <v>1309</v>
      </c>
      <c r="C17" t="s">
        <v>1318</v>
      </c>
      <c r="D17">
        <v>17</v>
      </c>
      <c r="E17">
        <v>117</v>
      </c>
      <c r="F17">
        <v>5.4681547616858284</v>
      </c>
      <c r="G17">
        <v>5.2887638249883429</v>
      </c>
      <c r="H17">
        <v>2.7593227171941135</v>
      </c>
      <c r="I17">
        <v>1.7205882352941175</v>
      </c>
      <c r="J17" t="s">
        <v>1319</v>
      </c>
      <c r="K17">
        <v>8</v>
      </c>
      <c r="L17">
        <v>15</v>
      </c>
      <c r="M17">
        <v>6.9657101263868801</v>
      </c>
      <c r="N17">
        <v>5.5153723932563947</v>
      </c>
      <c r="O17">
        <v>3.8135593220338988</v>
      </c>
      <c r="P17">
        <v>2.1428571428571428</v>
      </c>
    </row>
    <row r="18" spans="1:16" x14ac:dyDescent="0.3">
      <c r="A18" t="s">
        <v>992</v>
      </c>
      <c r="B18" t="s">
        <v>1309</v>
      </c>
      <c r="C18" t="s">
        <v>1318</v>
      </c>
      <c r="D18">
        <v>18</v>
      </c>
      <c r="E18">
        <v>152</v>
      </c>
      <c r="F18">
        <v>5.3126394088471818</v>
      </c>
      <c r="G18">
        <v>5.2849022486236592</v>
      </c>
      <c r="H18">
        <v>3.243121841661988</v>
      </c>
      <c r="I18">
        <v>2.0266666666666668</v>
      </c>
      <c r="J18" t="s">
        <v>1319</v>
      </c>
      <c r="K18">
        <v>8</v>
      </c>
      <c r="L18">
        <v>15</v>
      </c>
      <c r="M18">
        <v>6.9657101263868801</v>
      </c>
      <c r="N18">
        <v>5.5153723932563947</v>
      </c>
      <c r="O18">
        <v>3.8135593220338988</v>
      </c>
      <c r="P18">
        <v>2.1428571428571428</v>
      </c>
    </row>
    <row r="19" spans="1:16" x14ac:dyDescent="0.3">
      <c r="A19" t="s">
        <v>993</v>
      </c>
      <c r="B19" t="s">
        <v>1309</v>
      </c>
      <c r="C19" t="s">
        <v>1318</v>
      </c>
      <c r="D19">
        <v>13</v>
      </c>
      <c r="E19">
        <v>111</v>
      </c>
      <c r="F19">
        <v>3.8200409208371191</v>
      </c>
      <c r="G19">
        <v>3.0573034993873121</v>
      </c>
      <c r="H19">
        <v>1.7253886010362689</v>
      </c>
      <c r="I19">
        <v>1.3214285714285714</v>
      </c>
      <c r="J19" t="s">
        <v>1319</v>
      </c>
      <c r="K19">
        <v>14</v>
      </c>
      <c r="L19">
        <v>63</v>
      </c>
      <c r="M19">
        <v>5.5805207648749242</v>
      </c>
      <c r="N19">
        <v>4.9937274471519224</v>
      </c>
      <c r="O19">
        <v>2.7129186602870816</v>
      </c>
      <c r="P19">
        <v>1.7027027027027026</v>
      </c>
    </row>
    <row r="20" spans="1:16" x14ac:dyDescent="0.3">
      <c r="A20" t="s">
        <v>994</v>
      </c>
      <c r="B20" t="s">
        <v>1309</v>
      </c>
      <c r="C20" t="s">
        <v>1318</v>
      </c>
      <c r="D20">
        <v>14</v>
      </c>
      <c r="E20">
        <v>81</v>
      </c>
      <c r="F20">
        <v>4.8826543121147248</v>
      </c>
      <c r="G20">
        <v>4.7436848702191723</v>
      </c>
      <c r="H20">
        <v>2.5861253448955459</v>
      </c>
      <c r="I20">
        <v>1.6530612244897958</v>
      </c>
      <c r="J20" t="s">
        <v>1319</v>
      </c>
      <c r="K20">
        <v>12</v>
      </c>
      <c r="L20">
        <v>28</v>
      </c>
      <c r="M20">
        <v>7.9551933361990086</v>
      </c>
      <c r="N20">
        <v>8.4220109019757103</v>
      </c>
      <c r="O20">
        <v>6.1250000000000018</v>
      </c>
      <c r="P20">
        <v>3.1111111111111107</v>
      </c>
    </row>
    <row r="21" spans="1:16" x14ac:dyDescent="0.3">
      <c r="A21" t="s">
        <v>995</v>
      </c>
      <c r="B21" t="s">
        <v>1309</v>
      </c>
      <c r="C21" t="s">
        <v>1318</v>
      </c>
      <c r="D21">
        <v>14</v>
      </c>
      <c r="E21">
        <v>56</v>
      </c>
      <c r="F21">
        <v>5.9914502460431951</v>
      </c>
      <c r="G21">
        <v>8.3701192850193173</v>
      </c>
      <c r="H21">
        <v>5.580071174377224</v>
      </c>
      <c r="I21">
        <v>2.8</v>
      </c>
      <c r="J21" t="s">
        <v>1319</v>
      </c>
      <c r="K21">
        <v>7</v>
      </c>
      <c r="L21">
        <v>13</v>
      </c>
      <c r="M21">
        <v>6.1818523510312486</v>
      </c>
      <c r="N21">
        <v>5.4325512278370249</v>
      </c>
      <c r="O21">
        <v>4.3333333333333321</v>
      </c>
      <c r="P21">
        <v>2.5999999999999996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Arctiinae</vt:lpstr>
      <vt:lpstr>Geometridae</vt:lpstr>
      <vt:lpstr>Arctiinae_PRIMER</vt:lpstr>
      <vt:lpstr>Geometridae_PRIMER</vt:lpstr>
      <vt:lpstr>Diversity indexes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Usuario</cp:lastModifiedBy>
  <dcterms:created xsi:type="dcterms:W3CDTF">2016-07-17T10:17:15Z</dcterms:created>
  <dcterms:modified xsi:type="dcterms:W3CDTF">2019-11-13T15:28:24Z</dcterms:modified>
</cp:coreProperties>
</file>