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36DABDA6-6F60-457A-87B9-1A50EB1961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<sst xmlns="http://schemas.openxmlformats.org/spreadsheetml/2006/main" count="53" uniqueCount="23">
  <si>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</si>
  <si>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</si>
  <si>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</si>
  <si>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</si>
  <si>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</si>
  <si>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</si>
  <si>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</si>
  <si>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</si>
  <si>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</si>
  <si>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</si>
  <si>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</si>
  <si>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</si>
  <si>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</si>
  <si>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ROSCOGAS - ROS (30)</t>
  </si>
  <si>
    <t>GALAN CENIT (1028)</t>
  </si>
  <si>
    <t>SALGAR INVERSIONES GLP (1287)</t>
  </si>
  <si>
    <t>GLP - GAS LICUADO DEL PETROLEO (609)</t>
  </si>
  <si>
    <t>RPN GALAN - RPNG (101)</t>
  </si>
  <si>
    <t>2 Ciclo</t>
  </si>
  <si>
    <t>RPN POZOS - RPNP (102)</t>
  </si>
  <si>
    <t>3 Ciclo</t>
  </si>
  <si>
    <t>Proyección N+1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</si>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</sst>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24.8554687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19.85546875" bestFit="1" customWidth="1"/>
    <col min="5" max="5" width="18.7109375" bestFit="1" customWidth="1"/>
    <col min="6" max="6" width="30.140625" bestFit="1" customWidth="1"/>
    <col min="7" max="7" width="36.1406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4">
        <v>3112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  <c r="H3" s="4">
        <v>3112</v>
      </c>
    </row>
    <row r="4" spans="1:11" ht="15">
      <c r="A4" s="2">
        <v>44682</v>
      </c>
      <c r="B4" t="s">
        <v>17</v>
      </c>
      <c r="C4" t="s">
        <v>20</v>
      </c>
      <c r="D4" t="s">
        <v>13</v>
      </c>
      <c r="E4" t="s">
        <v>14</v>
      </c>
      <c r="F4" t="s">
        <v>15</v>
      </c>
      <c r="G4" t="s">
        <v>16</v>
      </c>
      <c r="H4" s="4">
        <v>3112</v>
      </c>
    </row>
    <row r="5" spans="1:11" ht="15">
      <c r="A5" s="2">
        <v>44682</v>
      </c>
      <c r="B5" t="s">
        <v>17</v>
      </c>
      <c r="C5" t="s">
        <v>21</v>
      </c>
      <c r="D5" t="s">
        <v>13</v>
      </c>
      <c r="E5" t="s">
        <v>14</v>
      </c>
      <c r="F5" t="s">
        <v>15</v>
      </c>
      <c r="G5" t="s">
        <v>16</v>
      </c>
      <c r="H5" s="4">
        <v>0</v>
      </c>
    </row>
    <row r="6" spans="1:11" ht="15">
      <c r="A6" s="2">
        <v>44682</v>
      </c>
      <c r="B6" t="s">
        <v>17</v>
      </c>
      <c r="C6" t="s">
        <v>22</v>
      </c>
      <c r="D6" t="s">
        <v>13</v>
      </c>
      <c r="E6" t="s">
        <v>14</v>
      </c>
      <c r="F6" t="s">
        <v>15</v>
      </c>
      <c r="G6" t="s">
        <v>16</v>
      </c>
      <c r="H6" s="4">
        <v>0</v>
      </c>
    </row>
    <row r="7" spans="1:11" ht="15">
      <c r="J7" s="4" t="str">
        <f>IF(AND(ISBLANK(NomUpload!I7),ISBLANK(NomUpload!H7)),TEXT(,),(NomUpload!I7 - NomUpload!H7))</f>
        <v/>
      </c>
    </row>
    <row r="8" spans="1:11" ht="15">
      <c r="J8" s="4" t="str">
        <f>IF(AND(ISBLANK(NomUpload!I8),ISBLANK(NomUpload!H8)),TEXT(,),(NomUpload!I8 - NomUpload!H8))</f>
        <v/>
      </c>
    </row>
    <row r="9" spans="1:11" ht="15">
      <c r="J9" s="4" t="str">
        <f>IF(AND(ISBLANK(NomUpload!I9),ISBLANK(NomUpload!H9)),TEXT(,),(NomUpload!I9 - NomUpload!H9))</f>
        <v/>
      </c>
    </row>
    <row r="10" spans="1:11" ht="15">
      <c r="J10" s="4" t="str">
        <f>IF(AND(ISBLANK(NomUpload!I10),ISBLANK(NomUpload!H10)),TEXT(,),(NomUpload!I10 - NomUpload!H10))</f>
        <v/>
      </c>
    </row>
    <row r="11" spans="1:11" ht="15">
      <c r="J11" s="4" t="str">
        <f>IF(AND(ISBLANK(NomUpload!I11),ISBLANK(NomUpload!H11)),TEXT(,),(NomUpload!I11 - NomUpload!H11))</f>
        <v/>
      </c>
    </row>
    <row r="12" spans="1:11" ht="15">
      <c r="J12" s="4" t="str">
        <f>IF(AND(ISBLANK(NomUpload!I12),ISBLANK(NomUpload!H12)),TEXT(,),(NomUpload!I12 - NomUpload!H12))</f>
        <v/>
      </c>
    </row>
    <row r="13" spans="1:11" ht="15">
      <c r="J13" s="4" t="str">
        <f>IF(AND(ISBLANK(NomUpload!I13),ISBLANK(NomUpload!H13)),TEXT(,),(NomUpload!I13 - NomUpload!H13))</f>
        <v/>
      </c>
    </row>
    <row r="14" spans="1:11" ht="15">
      <c r="J14" s="4" t="str">
        <f>IF(AND(ISBLANK(NomUpload!I14),ISBLANK(NomUpload!H14)),TEXT(,),(NomUpload!I14 - NomUpload!H14))</f>
        <v/>
      </c>
    </row>
    <row r="15" spans="1:11" ht="15">
      <c r="J15" s="4" t="str">
        <f>IF(AND(ISBLANK(NomUpload!I15),ISBLANK(NomUpload!H15)),TEXT(,),(NomUpload!I15 - NomUpload!H15))</f>
        <v/>
      </c>
    </row>
    <row r="16" spans="1:11" ht="15">
      <c r="J16" s="4" t="str">
        <f>IF(AND(ISBLANK(NomUpload!I16),ISBLANK(NomUpload!H16)),TEXT(,),(NomUpload!I16 - NomUpload!H16))</f>
        <v/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C64261D8-EA7E-4479-BFDC-FC0D9888975D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AA46FDC2-499B-4C93-9956-9456D81F6C3F}">
          <x14:formula1>
            <xm:f>NomUploadValues!$B$2:$B$4</xm:f>
          </x14:formula1>
          <xm:sqref>B2:B1048576</xm:sqref>
        </x14:dataValidation>
        <x14:dataValidation type="list" allowBlank="1" xr:uid="{37BF2E60-D503-4FF1-80D8-11EE24093E88}">
          <x14:formula1>
            <xm:f>NomUploadValues!$C$2:$C$6</xm:f>
          </x14:formula1>
          <xm:sqref>C2:C1048576</xm:sqref>
        </x14:dataValidation>
        <x14:dataValidation type="list" allowBlank="1" xr:uid="{1A3600FA-8B9E-4477-A0B1-2079AB4DE6B1}">
          <x14:formula1>
            <xm:f>NomUploadValues!$D$2:$D$2</xm:f>
          </x14:formula1>
          <xm:sqref>D2:D1048576</xm:sqref>
        </x14:dataValidation>
        <x14:dataValidation type="list" allowBlank="1" xr:uid="{31112DF5-937F-487B-B7D4-719A408040D8}">
          <x14:formula1>
            <xm:f>NomUploadValues!$E$2:$E$2</xm:f>
          </x14:formula1>
          <xm:sqref>E2:E1048576</xm:sqref>
        </x14:dataValidation>
        <x14:dataValidation type="list" allowBlank="1" xr:uid="{DCD2086B-89EE-4858-ACE6-7694C0916CAD}">
          <x14:formula1>
            <xm:f>NomUploadValues!$F$2:$F$2</xm:f>
          </x14:formula1>
          <xm:sqref>F2:F1048576</xm:sqref>
        </x14:dataValidation>
        <x14:dataValidation type="list" allowBlank="1" xr:uid="{E66B47CD-5601-48BA-AAAD-3262EE888437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</row>
    <row r="4" spans="2:7">
      <c r="B4" t="s">
        <v>19</v>
      </c>
      <c r="C4" t="s">
        <v>20</v>
      </c>
    </row>
    <row r="5" spans="2:7">
      <c r="C5" t="s">
        <v>21</v>
      </c>
    </row>
    <row r="6" spans="2:7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2022-01-04T22:21:37Z</dcterms:created>
  <dcterms:modified xsi:type="dcterms:W3CDTF">2022-04-07T22:51:44Z</dcterms:modified>
</cp:coreProperties>
</file>