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rabu\Desktop\Aydin_amro\github_files\Scheduling-PR\"/>
    </mc:Choice>
  </mc:AlternateContent>
  <xr:revisionPtr revIDLastSave="0" documentId="13_ncr:1_{89338AA4-8A14-410A-B379-88508B3304C0}" xr6:coauthVersionLast="47" xr6:coauthVersionMax="47" xr10:uidLastSave="{00000000-0000-0000-0000-000000000000}"/>
  <bookViews>
    <workbookView xWindow="11983" yWindow="2803" windowWidth="16457" windowHeight="8914" xr2:uid="{D6816191-49F2-40FB-96C0-95CA53CB4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5" i="1"/>
  <c r="F5" i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<sst xmlns="http://schemas.openxmlformats.org/spreadsheetml/2006/main" count="15" uniqueCount="15">
  <si>
    <t>aes</t>
  </si>
  <si>
    <t>Latency (cc)</t>
  </si>
  <si>
    <t>app_base</t>
  </si>
  <si>
    <t>fft</t>
  </si>
  <si>
    <t>bfs</t>
  </si>
  <si>
    <t>kmp</t>
  </si>
  <si>
    <t>gemm</t>
  </si>
  <si>
    <t>sha</t>
  </si>
  <si>
    <t>sort</t>
  </si>
  <si>
    <t>spmv</t>
  </si>
  <si>
    <t>1st PR overhead</t>
  </si>
  <si>
    <t>2nd PR overhead</t>
  </si>
  <si>
    <t>3rd PR overhead</t>
  </si>
  <si>
    <t>CMD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</si>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</sst>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178D-1256-4EE1-BC0A-43173158CBC0}">
  <dimension ref="A3:J11"/>
  <sheetViews>
    <sheetView tabSelected="1" workbookViewId="0">
      <selection activeCell="J4" sqref="J4"/>
    </sheetView>
  </sheetViews>
  <sheetFormatPr defaultRowHeight="14.6" x14ac:dyDescent="0.4"/>
  <cols>
    <col min="2" max="2" width="20.4609375" customWidth="1"/>
    <col min="3" max="3" width="10.84375" bestFit="1" customWidth="1"/>
    <col min="4" max="4" width="14.15234375" bestFit="1" customWidth="1"/>
    <col min="5" max="5" width="14.84375" bestFit="1" customWidth="1"/>
    <col min="6" max="6" width="15.921875" customWidth="1"/>
    <col min="7" max="7" width="11.765625" customWidth="1"/>
  </cols>
  <sheetData>
    <row r="3" spans="1:10" x14ac:dyDescent="0.4">
      <c r="B3" s="1" t="s">
        <v>1</v>
      </c>
      <c r="C3" t="s">
        <v>2</v>
      </c>
      <c r="D3" t="s">
        <v>10</v>
      </c>
      <c r="E3" t="s">
        <v>11</v>
      </c>
      <c r="F3" t="s">
        <v>12</v>
      </c>
      <c r="H3" t="s">
        <v>13</v>
      </c>
      <c r="J3" t="s">
        <v>14</v>
      </c>
    </row>
    <row r="4" spans="1:10" x14ac:dyDescent="0.4">
      <c r="A4" t="s">
        <v>0</v>
      </c>
      <c r="B4">
        <v>1779</v>
      </c>
      <c r="C4" s="2">
        <v>2299</v>
      </c>
      <c r="D4" s="2">
        <f>C4+726878</f>
        <v>729177</v>
      </c>
      <c r="E4" s="2">
        <f>C4+830759</f>
        <v>833058</v>
      </c>
      <c r="F4" s="2">
        <f>C4+503515</f>
        <v>505814</v>
      </c>
      <c r="H4">
        <v>1</v>
      </c>
    </row>
    <row r="5" spans="1:10" x14ac:dyDescent="0.4">
      <c r="A5" t="s">
        <v>4</v>
      </c>
      <c r="C5" s="2">
        <v>465697</v>
      </c>
      <c r="D5" s="2">
        <f t="shared" ref="D5:D11" si="0">C5+726878</f>
        <v>1192575</v>
      </c>
      <c r="E5" s="2">
        <f t="shared" ref="E5:E11" si="1">C5+830759</f>
        <v>1296456</v>
      </c>
      <c r="F5" s="2">
        <f t="shared" ref="F5:F11" si="2">C5+503515</f>
        <v>969212</v>
      </c>
      <c r="H5">
        <f>C5/2299</f>
        <v>202.56502827316226</v>
      </c>
    </row>
    <row r="6" spans="1:10" x14ac:dyDescent="0.4">
      <c r="A6" t="s">
        <v>3</v>
      </c>
      <c r="C6" s="2">
        <v>151286</v>
      </c>
      <c r="D6" s="2">
        <f t="shared" si="0"/>
        <v>878164</v>
      </c>
      <c r="E6" s="2">
        <f t="shared" si="1"/>
        <v>982045</v>
      </c>
      <c r="F6" s="2">
        <f t="shared" si="2"/>
        <v>654801</v>
      </c>
      <c r="H6">
        <f t="shared" ref="H6:H11" si="3">C6/2299</f>
        <v>65.805132666376679</v>
      </c>
    </row>
    <row r="7" spans="1:10" x14ac:dyDescent="0.4">
      <c r="A7" t="s">
        <v>6</v>
      </c>
      <c r="B7">
        <v>557063</v>
      </c>
      <c r="C7" s="2">
        <v>823895</v>
      </c>
      <c r="D7" s="2">
        <f t="shared" si="0"/>
        <v>1550773</v>
      </c>
      <c r="E7" s="2">
        <f t="shared" si="1"/>
        <v>1654654</v>
      </c>
      <c r="F7" s="2">
        <f t="shared" si="2"/>
        <v>1327410</v>
      </c>
      <c r="H7">
        <f t="shared" si="3"/>
        <v>358.37103088299261</v>
      </c>
    </row>
    <row r="8" spans="1:10" x14ac:dyDescent="0.4">
      <c r="A8" t="s">
        <v>5</v>
      </c>
      <c r="C8" s="2">
        <v>269081</v>
      </c>
      <c r="D8" s="2">
        <f t="shared" si="0"/>
        <v>995959</v>
      </c>
      <c r="E8" s="2">
        <f t="shared" si="1"/>
        <v>1099840</v>
      </c>
      <c r="F8" s="2">
        <f t="shared" si="2"/>
        <v>772596</v>
      </c>
      <c r="H8">
        <f t="shared" si="3"/>
        <v>117.04262722923011</v>
      </c>
    </row>
    <row r="9" spans="1:10" x14ac:dyDescent="0.4">
      <c r="A9" t="s">
        <v>7</v>
      </c>
      <c r="C9" s="2">
        <v>245103</v>
      </c>
      <c r="D9" s="2">
        <f t="shared" si="0"/>
        <v>971981</v>
      </c>
      <c r="E9" s="2">
        <f t="shared" si="1"/>
        <v>1075862</v>
      </c>
      <c r="F9" s="2">
        <f t="shared" si="2"/>
        <v>748618</v>
      </c>
      <c r="H9">
        <f t="shared" si="3"/>
        <v>106.6128751631144</v>
      </c>
    </row>
    <row r="10" spans="1:10" x14ac:dyDescent="0.4">
      <c r="A10" t="s">
        <v>8</v>
      </c>
      <c r="C10" s="2">
        <v>325046</v>
      </c>
      <c r="D10" s="2">
        <f t="shared" si="0"/>
        <v>1051924</v>
      </c>
      <c r="E10" s="2">
        <f t="shared" si="1"/>
        <v>1155805</v>
      </c>
      <c r="F10" s="2">
        <f t="shared" si="2"/>
        <v>828561</v>
      </c>
      <c r="H10">
        <f t="shared" si="3"/>
        <v>141.38581992170509</v>
      </c>
    </row>
    <row r="11" spans="1:10" x14ac:dyDescent="0.4">
      <c r="A11" t="s">
        <v>9</v>
      </c>
      <c r="C11" s="2">
        <v>416577</v>
      </c>
      <c r="D11" s="2">
        <f t="shared" si="0"/>
        <v>1143455</v>
      </c>
      <c r="E11" s="2">
        <f t="shared" si="1"/>
        <v>1247336</v>
      </c>
      <c r="F11" s="2">
        <f t="shared" si="2"/>
        <v>920092</v>
      </c>
      <c r="H11">
        <f t="shared" si="3"/>
        <v>181.19921705089169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Karabulut</dc:creator>
  <cp:lastModifiedBy>Emre Karabulut</cp:lastModifiedBy>
  <dcterms:created xsi:type="dcterms:W3CDTF">2022-08-28T23:50:55Z</dcterms:created>
  <dcterms:modified xsi:type="dcterms:W3CDTF">2022-10-16T19:20:29Z</dcterms:modified>
</cp:coreProperties>
</file>