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ogleDrive(phd for data)\paper writing\peerj\Aamer Paper All Material\Material Final - v1\"/>
    </mc:Choice>
  </mc:AlternateContent>
  <bookViews>
    <workbookView xWindow="0" yWindow="0" windowWidth="23040" windowHeight="9384"/>
  </bookViews>
  <sheets>
    <sheet name="25 % Anchors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2" l="1"/>
  <c r="M22" i="2"/>
  <c r="K22" i="2"/>
  <c r="K24" i="2" l="1"/>
  <c r="W22" i="2" l="1"/>
  <c r="U22" i="2"/>
  <c r="S22" i="2"/>
  <c r="G22" i="2"/>
  <c r="E22" i="2"/>
  <c r="C22" i="2"/>
  <c r="S24" i="2" l="1"/>
  <c r="C24" i="2"/>
</calcChain>
</file>

<file path=xl/sharedStrings.xml><?xml version="1.0" encoding="utf-8"?>
<sst xmlns="http://schemas.openxmlformats.org/spreadsheetml/2006/main" count="86" uniqueCount="17">
  <si>
    <t>Number of Anchor Nodes</t>
  </si>
  <si>
    <t>Number of Unknown Nodes</t>
  </si>
  <si>
    <t>Communication Range</t>
  </si>
  <si>
    <t>AS-IDV-Hop</t>
  </si>
  <si>
    <t>Localization Accuracy</t>
  </si>
  <si>
    <t>Run 1 (Accuracy)</t>
  </si>
  <si>
    <t>Run 2 (Accuracy)</t>
  </si>
  <si>
    <t>Run 3 (Accuracy)</t>
  </si>
  <si>
    <t>DV Hop</t>
  </si>
  <si>
    <t xml:space="preserve"> Localization Accuracy</t>
  </si>
  <si>
    <t>Traditional DV Hop</t>
  </si>
  <si>
    <t>20-30</t>
  </si>
  <si>
    <t>DV Hop Localization Accuracy</t>
  </si>
  <si>
    <t xml:space="preserve"> IDV Hop</t>
  </si>
  <si>
    <t>IDV Hop Localization Accuracy</t>
  </si>
  <si>
    <t>IDV Hop</t>
  </si>
  <si>
    <t>Other Parameters As discussed in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</si>
</sst>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2" borderId="1" xfId="0" applyFill="1" applyBorder="1"/>
    <xf numFmtId="165" fontId="0" fillId="2" borderId="1" xfId="0" applyNumberFormat="1" applyFill="1" applyBorder="1"/>
    <xf numFmtId="0" fontId="0" fillId="2" borderId="1" xfId="0" applyFill="1" applyBorder="1" applyAlignment="1">
      <alignment vertical="top" wrapText="1"/>
    </xf>
    <xf numFmtId="164" fontId="0" fillId="2" borderId="1" xfId="0" applyNumberFormat="1" applyFill="1" applyBorder="1"/>
    <xf numFmtId="2" fontId="0" fillId="0" borderId="1" xfId="0" applyNumberFormat="1" applyBorder="1"/>
    <xf numFmtId="0" fontId="0" fillId="2" borderId="1" xfId="0" applyFill="1" applyBorder="1" applyAlignment="1">
      <alignment wrapText="1"/>
    </xf>
    <xf numFmtId="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24"/>
  <sheetViews>
    <sheetView tabSelected="1" workbookViewId="0">
      <selection activeCell="T27" sqref="T27"/>
    </sheetView>
  </sheetViews>
  <sheetFormatPr defaultRowHeight="14.4" x14ac:dyDescent="0.3"/>
  <cols>
    <col min="2" max="2" width="24.77734375" customWidth="1"/>
    <col min="3" max="3" width="11.44140625" customWidth="1"/>
    <col min="4" max="4" width="19.88671875" customWidth="1"/>
    <col min="5" max="5" width="11.21875" customWidth="1"/>
    <col min="6" max="6" width="20.5546875" customWidth="1"/>
    <col min="10" max="10" width="15" customWidth="1"/>
    <col min="11" max="11" width="13.77734375" customWidth="1"/>
    <col min="12" max="12" width="13.5546875" customWidth="1"/>
    <col min="13" max="13" width="12" customWidth="1"/>
    <col min="14" max="14" width="12.77734375" customWidth="1"/>
    <col min="15" max="15" width="14" customWidth="1"/>
    <col min="18" max="18" width="13.33203125" customWidth="1"/>
    <col min="19" max="19" width="10.5546875" bestFit="1" customWidth="1"/>
    <col min="20" max="20" width="14.5546875" customWidth="1"/>
    <col min="22" max="22" width="10.5546875" customWidth="1"/>
  </cols>
  <sheetData>
    <row r="3" spans="1:23" x14ac:dyDescent="0.3">
      <c r="A3">
        <v>1</v>
      </c>
      <c r="B3" s="3" t="s">
        <v>0</v>
      </c>
      <c r="C3">
        <v>25</v>
      </c>
    </row>
    <row r="4" spans="1:23" x14ac:dyDescent="0.3">
      <c r="A4">
        <v>2</v>
      </c>
      <c r="B4" s="3" t="s">
        <v>1</v>
      </c>
      <c r="C4">
        <v>75</v>
      </c>
    </row>
    <row r="5" spans="1:23" x14ac:dyDescent="0.3">
      <c r="A5">
        <v>3</v>
      </c>
      <c r="B5" t="s">
        <v>2</v>
      </c>
      <c r="C5" s="4" t="s">
        <v>11</v>
      </c>
    </row>
    <row r="6" spans="1:23" ht="28.8" x14ac:dyDescent="0.3">
      <c r="A6" s="2">
        <v>4</v>
      </c>
      <c r="B6" s="5" t="s">
        <v>16</v>
      </c>
    </row>
    <row r="10" spans="1:23" x14ac:dyDescent="0.3">
      <c r="A10" s="6" t="s">
        <v>10</v>
      </c>
      <c r="B10" s="6"/>
      <c r="C10" s="6"/>
      <c r="D10" s="6"/>
      <c r="E10" s="6"/>
      <c r="F10" s="6"/>
      <c r="G10" s="6"/>
      <c r="H10" s="1"/>
      <c r="I10" s="6" t="s">
        <v>13</v>
      </c>
      <c r="J10" s="6"/>
      <c r="K10" s="6"/>
      <c r="L10" s="6"/>
      <c r="M10" s="6"/>
      <c r="N10" s="6"/>
      <c r="O10" s="6"/>
      <c r="P10" s="1"/>
      <c r="Q10" s="6" t="s">
        <v>3</v>
      </c>
      <c r="R10" s="6"/>
      <c r="S10" s="6"/>
      <c r="T10" s="6"/>
      <c r="U10" s="6"/>
      <c r="V10" s="6"/>
      <c r="W10" s="6"/>
    </row>
    <row r="11" spans="1:23" x14ac:dyDescent="0.3">
      <c r="A11" s="6" t="s">
        <v>9</v>
      </c>
      <c r="B11" s="6"/>
      <c r="C11" s="6"/>
      <c r="D11" s="6"/>
      <c r="E11" s="6"/>
      <c r="F11" s="6"/>
      <c r="G11" s="6"/>
      <c r="H11" s="1"/>
      <c r="I11" s="6" t="s">
        <v>9</v>
      </c>
      <c r="J11" s="6"/>
      <c r="K11" s="6"/>
      <c r="L11" s="6"/>
      <c r="M11" s="6"/>
      <c r="N11" s="6"/>
      <c r="O11" s="6"/>
      <c r="P11" s="1"/>
      <c r="Q11" s="6" t="s">
        <v>4</v>
      </c>
      <c r="R11" s="6"/>
      <c r="S11" s="6"/>
      <c r="T11" s="6"/>
      <c r="U11" s="6"/>
      <c r="V11" s="6"/>
      <c r="W11" s="6"/>
    </row>
    <row r="12" spans="1:23" x14ac:dyDescent="0.3">
      <c r="A12" s="7"/>
      <c r="B12" s="6" t="s">
        <v>5</v>
      </c>
      <c r="C12" s="6"/>
      <c r="D12" s="6" t="s">
        <v>6</v>
      </c>
      <c r="E12" s="6"/>
      <c r="F12" s="6" t="s">
        <v>7</v>
      </c>
      <c r="G12" s="6"/>
      <c r="H12" s="1"/>
      <c r="I12" s="7"/>
      <c r="J12" s="6" t="s">
        <v>5</v>
      </c>
      <c r="K12" s="6"/>
      <c r="L12" s="6" t="s">
        <v>6</v>
      </c>
      <c r="M12" s="6"/>
      <c r="N12" s="6" t="s">
        <v>7</v>
      </c>
      <c r="O12" s="6"/>
      <c r="P12" s="1"/>
      <c r="Q12" s="7"/>
      <c r="R12" s="6" t="s">
        <v>5</v>
      </c>
      <c r="S12" s="6"/>
      <c r="T12" s="6" t="s">
        <v>6</v>
      </c>
      <c r="U12" s="6"/>
      <c r="V12" s="6" t="s">
        <v>7</v>
      </c>
      <c r="W12" s="6"/>
    </row>
    <row r="13" spans="1:23" x14ac:dyDescent="0.3">
      <c r="A13" s="7">
        <v>1</v>
      </c>
      <c r="B13" s="7" t="s">
        <v>8</v>
      </c>
      <c r="C13" s="7">
        <v>1.7250000000000001</v>
      </c>
      <c r="D13" s="7" t="s">
        <v>8</v>
      </c>
      <c r="E13" s="7">
        <v>1.875</v>
      </c>
      <c r="F13" s="7" t="s">
        <v>8</v>
      </c>
      <c r="G13" s="7">
        <v>2.2440000000000002</v>
      </c>
      <c r="I13" s="7">
        <v>1</v>
      </c>
      <c r="J13" s="7" t="s">
        <v>15</v>
      </c>
      <c r="K13" s="7">
        <v>0.875</v>
      </c>
      <c r="L13" s="7" t="s">
        <v>15</v>
      </c>
      <c r="M13" s="7">
        <v>0.875</v>
      </c>
      <c r="N13" s="7" t="s">
        <v>15</v>
      </c>
      <c r="O13" s="7">
        <v>0.57499999999999996</v>
      </c>
      <c r="Q13" s="7">
        <v>1</v>
      </c>
      <c r="R13" s="7" t="s">
        <v>3</v>
      </c>
      <c r="S13" s="7">
        <v>0.90910000000000002</v>
      </c>
      <c r="T13" s="7" t="s">
        <v>3</v>
      </c>
      <c r="U13" s="7">
        <v>1.8182</v>
      </c>
      <c r="V13" s="7" t="s">
        <v>3</v>
      </c>
      <c r="W13" s="7">
        <v>1.55</v>
      </c>
    </row>
    <row r="14" spans="1:23" x14ac:dyDescent="0.3">
      <c r="A14" s="7">
        <v>2</v>
      </c>
      <c r="B14" s="7" t="s">
        <v>8</v>
      </c>
      <c r="C14" s="7">
        <v>1.2250000000000001</v>
      </c>
      <c r="D14" s="7" t="s">
        <v>8</v>
      </c>
      <c r="E14" s="7">
        <v>2.6349999999999998</v>
      </c>
      <c r="F14" s="7" t="s">
        <v>8</v>
      </c>
      <c r="G14" s="7">
        <v>1.7869999999999999</v>
      </c>
      <c r="I14" s="7">
        <v>2</v>
      </c>
      <c r="J14" s="7" t="s">
        <v>15</v>
      </c>
      <c r="K14" s="7">
        <v>1.3332999999999999</v>
      </c>
      <c r="L14" s="7" t="s">
        <v>15</v>
      </c>
      <c r="M14" s="7">
        <v>1.163</v>
      </c>
      <c r="N14" s="7" t="s">
        <v>15</v>
      </c>
      <c r="O14" s="7">
        <v>1.3532999999999999</v>
      </c>
      <c r="Q14" s="7">
        <v>2</v>
      </c>
      <c r="R14" s="7" t="s">
        <v>3</v>
      </c>
      <c r="S14" s="7">
        <v>1.6667000000000001</v>
      </c>
      <c r="T14" s="7" t="s">
        <v>3</v>
      </c>
      <c r="U14" s="7">
        <v>1.0467</v>
      </c>
      <c r="V14" s="7" t="s">
        <v>3</v>
      </c>
      <c r="W14" s="7">
        <v>2</v>
      </c>
    </row>
    <row r="15" spans="1:23" x14ac:dyDescent="0.3">
      <c r="A15" s="7">
        <v>3</v>
      </c>
      <c r="B15" s="7" t="s">
        <v>8</v>
      </c>
      <c r="C15" s="7">
        <v>2.3780000000000001</v>
      </c>
      <c r="D15" s="7" t="s">
        <v>8</v>
      </c>
      <c r="E15" s="7">
        <v>2.5030000000000001</v>
      </c>
      <c r="F15" s="7" t="s">
        <v>8</v>
      </c>
      <c r="G15" s="7">
        <v>2.6240000000000001</v>
      </c>
      <c r="I15" s="7">
        <v>3</v>
      </c>
      <c r="J15" s="7" t="s">
        <v>15</v>
      </c>
      <c r="K15" s="7">
        <v>1.1329</v>
      </c>
      <c r="L15" s="7" t="s">
        <v>15</v>
      </c>
      <c r="M15" s="7">
        <v>1.55</v>
      </c>
      <c r="N15" s="7" t="s">
        <v>15</v>
      </c>
      <c r="O15" s="7">
        <v>0.52300000000000002</v>
      </c>
      <c r="Q15" s="7">
        <v>3</v>
      </c>
      <c r="R15" s="7" t="s">
        <v>3</v>
      </c>
      <c r="S15" s="7">
        <v>2.3077000000000001</v>
      </c>
      <c r="T15" s="7" t="s">
        <v>3</v>
      </c>
      <c r="U15" s="7">
        <v>1.5185</v>
      </c>
      <c r="V15" s="7" t="s">
        <v>3</v>
      </c>
      <c r="W15" s="7">
        <v>2.5</v>
      </c>
    </row>
    <row r="16" spans="1:23" x14ac:dyDescent="0.3">
      <c r="A16" s="7">
        <v>4</v>
      </c>
      <c r="B16" s="7" t="s">
        <v>8</v>
      </c>
      <c r="C16" s="7">
        <v>2.444</v>
      </c>
      <c r="D16" s="7" t="s">
        <v>8</v>
      </c>
      <c r="E16" s="7">
        <v>2.6749999999999998</v>
      </c>
      <c r="F16" s="7" t="s">
        <v>8</v>
      </c>
      <c r="G16" s="7">
        <v>3.327</v>
      </c>
      <c r="I16" s="7">
        <v>4</v>
      </c>
      <c r="J16" s="7" t="s">
        <v>15</v>
      </c>
      <c r="K16" s="7">
        <v>1.5385</v>
      </c>
      <c r="L16" s="7" t="s">
        <v>15</v>
      </c>
      <c r="M16" s="7">
        <v>1.0762</v>
      </c>
      <c r="N16" s="7" t="s">
        <v>15</v>
      </c>
      <c r="O16" s="7">
        <v>0.76919999999999999</v>
      </c>
      <c r="Q16" s="7">
        <v>4</v>
      </c>
      <c r="R16" s="7" t="s">
        <v>3</v>
      </c>
      <c r="S16" s="7">
        <v>1.4521999999999999</v>
      </c>
      <c r="T16" s="7" t="s">
        <v>3</v>
      </c>
      <c r="U16" s="7">
        <v>1.4286000000000001</v>
      </c>
      <c r="V16" s="7" t="s">
        <v>3</v>
      </c>
      <c r="W16" s="7">
        <v>2.3182</v>
      </c>
    </row>
    <row r="17" spans="1:23" x14ac:dyDescent="0.3">
      <c r="A17" s="7">
        <v>5</v>
      </c>
      <c r="B17" s="7" t="s">
        <v>8</v>
      </c>
      <c r="C17" s="7">
        <v>2.5630000000000002</v>
      </c>
      <c r="D17" s="7" t="s">
        <v>8</v>
      </c>
      <c r="E17" s="7">
        <v>3.7410000000000001</v>
      </c>
      <c r="F17" s="7" t="s">
        <v>8</v>
      </c>
      <c r="G17" s="7">
        <v>2.556</v>
      </c>
      <c r="I17" s="7">
        <v>5</v>
      </c>
      <c r="J17" s="7" t="s">
        <v>15</v>
      </c>
      <c r="K17" s="7">
        <v>1.5649999999999999</v>
      </c>
      <c r="L17" s="7" t="s">
        <v>15</v>
      </c>
      <c r="M17" s="7">
        <v>1.2407999999999999</v>
      </c>
      <c r="N17" s="7" t="s">
        <v>15</v>
      </c>
      <c r="O17" s="7">
        <v>1.6667000000000001</v>
      </c>
      <c r="Q17" s="7">
        <v>5</v>
      </c>
      <c r="R17" s="7" t="s">
        <v>3</v>
      </c>
      <c r="S17" s="7">
        <v>2.6667000000000001</v>
      </c>
      <c r="T17" s="7" t="s">
        <v>3</v>
      </c>
      <c r="U17" s="7">
        <v>2.8666999999999998</v>
      </c>
      <c r="V17" s="7" t="s">
        <v>3</v>
      </c>
      <c r="W17" s="7">
        <v>4.2811000000000003</v>
      </c>
    </row>
    <row r="18" spans="1:23" x14ac:dyDescent="0.3">
      <c r="A18" s="7">
        <v>6</v>
      </c>
      <c r="B18" s="7" t="s">
        <v>8</v>
      </c>
      <c r="C18" s="7">
        <v>1.571</v>
      </c>
      <c r="D18" s="7" t="s">
        <v>8</v>
      </c>
      <c r="E18" s="7">
        <v>2.6219999999999999</v>
      </c>
      <c r="F18" s="7" t="s">
        <v>8</v>
      </c>
      <c r="G18" s="7">
        <v>1.8009999999999999</v>
      </c>
      <c r="I18" s="7">
        <v>6</v>
      </c>
      <c r="J18" s="7" t="s">
        <v>15</v>
      </c>
      <c r="K18" s="7">
        <v>1.786</v>
      </c>
      <c r="L18" s="7" t="s">
        <v>15</v>
      </c>
      <c r="M18" s="7">
        <v>1.5684</v>
      </c>
      <c r="N18" s="7" t="s">
        <v>15</v>
      </c>
      <c r="O18" s="7">
        <v>1.9091</v>
      </c>
      <c r="Q18" s="7">
        <v>6</v>
      </c>
      <c r="R18" s="7" t="s">
        <v>3</v>
      </c>
      <c r="S18" s="7">
        <v>3.125</v>
      </c>
      <c r="T18" s="7" t="s">
        <v>3</v>
      </c>
      <c r="U18" s="7">
        <v>3.125</v>
      </c>
      <c r="V18" s="7" t="s">
        <v>3</v>
      </c>
      <c r="W18" s="7">
        <v>3.8462000000000001</v>
      </c>
    </row>
    <row r="19" spans="1:23" x14ac:dyDescent="0.3">
      <c r="A19" s="7"/>
      <c r="B19" s="7"/>
      <c r="C19" s="7"/>
      <c r="D19" s="7"/>
      <c r="E19" s="7"/>
      <c r="F19" s="7"/>
      <c r="G19" s="7"/>
      <c r="I19" s="7"/>
      <c r="J19" s="7"/>
      <c r="K19" s="7"/>
      <c r="L19" s="7"/>
      <c r="M19" s="7"/>
      <c r="N19" s="7"/>
      <c r="O19" s="7"/>
      <c r="Q19" s="7"/>
      <c r="R19" s="7"/>
      <c r="S19" s="7"/>
      <c r="T19" s="7"/>
      <c r="U19" s="7"/>
      <c r="V19" s="7"/>
      <c r="W19" s="7"/>
    </row>
    <row r="20" spans="1:23" x14ac:dyDescent="0.3">
      <c r="A20" s="7"/>
      <c r="B20" s="7"/>
      <c r="C20" s="7"/>
      <c r="D20" s="7"/>
      <c r="E20" s="7"/>
      <c r="F20" s="7"/>
      <c r="G20" s="7"/>
      <c r="I20" s="7"/>
      <c r="J20" s="7"/>
      <c r="K20" s="7"/>
      <c r="L20" s="7"/>
      <c r="M20" s="7"/>
      <c r="N20" s="7"/>
      <c r="O20" s="7"/>
      <c r="Q20" s="7"/>
      <c r="R20" s="7"/>
      <c r="S20" s="7"/>
      <c r="T20" s="7"/>
      <c r="U20" s="7"/>
      <c r="V20" s="7"/>
      <c r="W20" s="7"/>
    </row>
    <row r="21" spans="1:23" x14ac:dyDescent="0.3">
      <c r="A21" s="7"/>
      <c r="B21" s="7"/>
      <c r="C21" s="7"/>
      <c r="D21" s="7"/>
      <c r="E21" s="7"/>
      <c r="F21" s="7"/>
      <c r="G21" s="7"/>
      <c r="I21" s="7"/>
      <c r="J21" s="7"/>
      <c r="K21" s="7"/>
      <c r="L21" s="7"/>
      <c r="M21" s="7"/>
      <c r="N21" s="7"/>
      <c r="O21" s="7"/>
      <c r="Q21" s="7"/>
      <c r="R21" s="7"/>
      <c r="S21" s="7"/>
      <c r="T21" s="7"/>
      <c r="U21" s="7"/>
      <c r="V21" s="7"/>
      <c r="W21" s="7"/>
    </row>
    <row r="22" spans="1:23" ht="43.2" x14ac:dyDescent="0.3">
      <c r="A22" s="7"/>
      <c r="B22" s="8" t="s">
        <v>4</v>
      </c>
      <c r="C22" s="8">
        <f>AVERAGE(C13:C18)</f>
        <v>1.9843333333333335</v>
      </c>
      <c r="D22" s="8" t="s">
        <v>4</v>
      </c>
      <c r="E22" s="8">
        <f>AVERAGE(E13:E18)</f>
        <v>2.6751666666666662</v>
      </c>
      <c r="F22" s="8" t="s">
        <v>4</v>
      </c>
      <c r="G22" s="9">
        <f>AVERAGE(G13:G18)</f>
        <v>2.3898333333333333</v>
      </c>
      <c r="I22" s="7"/>
      <c r="J22" s="8" t="s">
        <v>4</v>
      </c>
      <c r="K22" s="9">
        <f>AVERAGE(K13:K18)</f>
        <v>1.3717833333333331</v>
      </c>
      <c r="L22" s="8" t="s">
        <v>4</v>
      </c>
      <c r="M22" s="9">
        <f>AVERAGE(M13:M18)</f>
        <v>1.2455666666666667</v>
      </c>
      <c r="N22" s="8" t="s">
        <v>4</v>
      </c>
      <c r="O22" s="9">
        <f>AVERAGE(O13:O18)</f>
        <v>1.1327166666666668</v>
      </c>
      <c r="Q22" s="7"/>
      <c r="R22" s="8" t="s">
        <v>4</v>
      </c>
      <c r="S22" s="14">
        <f>AVERAGE(S13:S18)</f>
        <v>2.0212333333333334</v>
      </c>
      <c r="T22" s="8" t="s">
        <v>4</v>
      </c>
      <c r="U22" s="14">
        <f>AVERAGE(U13:U18)</f>
        <v>1.9672833333333333</v>
      </c>
      <c r="V22" s="8" t="s">
        <v>4</v>
      </c>
      <c r="W22" s="14">
        <f>AVERAGE(W13:W18)</f>
        <v>2.74925</v>
      </c>
    </row>
    <row r="23" spans="1:23" x14ac:dyDescent="0.3">
      <c r="A23" s="7"/>
      <c r="B23" s="7"/>
      <c r="C23" s="7"/>
      <c r="D23" s="7"/>
      <c r="E23" s="7"/>
      <c r="F23" s="7"/>
      <c r="G23" s="7"/>
      <c r="I23" s="7"/>
      <c r="J23" s="7"/>
      <c r="K23" s="7"/>
      <c r="L23" s="7"/>
      <c r="M23" s="7"/>
      <c r="N23" s="7"/>
      <c r="O23" s="7"/>
      <c r="Q23" s="7"/>
      <c r="R23" s="7"/>
      <c r="S23" s="7"/>
      <c r="T23" s="7"/>
      <c r="U23" s="7"/>
      <c r="V23" s="7"/>
      <c r="W23" s="7"/>
    </row>
    <row r="24" spans="1:23" ht="57.6" x14ac:dyDescent="0.3">
      <c r="A24" s="7"/>
      <c r="B24" s="10" t="s">
        <v>12</v>
      </c>
      <c r="C24" s="11">
        <f>(C22+E22+G22)/3</f>
        <v>2.3497777777777777</v>
      </c>
      <c r="D24" s="7"/>
      <c r="E24" s="7"/>
      <c r="F24" s="7"/>
      <c r="G24" s="7"/>
      <c r="I24" s="7"/>
      <c r="J24" s="12" t="s">
        <v>14</v>
      </c>
      <c r="K24" s="13">
        <f>(K22+M22+O22)/3</f>
        <v>1.2500222222222224</v>
      </c>
      <c r="L24" s="7"/>
      <c r="M24" s="7"/>
      <c r="N24" s="7"/>
      <c r="O24" s="7"/>
      <c r="Q24" s="7"/>
      <c r="R24" s="15" t="s">
        <v>12</v>
      </c>
      <c r="S24" s="16">
        <f>(S22+U22+W22)/3</f>
        <v>2.2459222222222222</v>
      </c>
      <c r="T24" s="7"/>
      <c r="U24" s="7"/>
      <c r="V24" s="7"/>
      <c r="W24" s="7"/>
    </row>
  </sheetData>
  <mergeCells count="15">
    <mergeCell ref="A10:G10"/>
    <mergeCell ref="Q10:W10"/>
    <mergeCell ref="B12:C12"/>
    <mergeCell ref="D12:E12"/>
    <mergeCell ref="F12:G12"/>
    <mergeCell ref="R12:S12"/>
    <mergeCell ref="T12:U12"/>
    <mergeCell ref="V12:W12"/>
    <mergeCell ref="I10:O10"/>
    <mergeCell ref="I11:O11"/>
    <mergeCell ref="J12:K12"/>
    <mergeCell ref="L12:M12"/>
    <mergeCell ref="N12:O12"/>
    <mergeCell ref="A11:G11"/>
    <mergeCell ref="Q11:W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25 % Anchors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2024-01-26T04:57:21Z</dcterms:created>
  <dcterms:modified xsi:type="dcterms:W3CDTF">2024-01-26T09:24:40Z</dcterms:modified>
</cp:coreProperties>
</file>