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amir hussain\Desktop\"/>
    </mc:Choice>
  </mc:AlternateContent>
  <xr:revisionPtr revIDLastSave="0" documentId="13_ncr:1_{51B8B40C-6FBF-40BA-937E-453FCC089895}" xr6:coauthVersionLast="47" xr6:coauthVersionMax="47" xr10:uidLastSave="{00000000-0000-0000-0000-000000000000}"/>
  <bookViews>
    <workbookView xWindow="-120" yWindow="-120" windowWidth="20730" windowHeight="11040" xr2:uid="{EE5D6879-34F3-4067-BF8C-E9A1B70035E5}"/>
  </bookViews>
  <sheets>
    <sheet name="Sheet1" sheetId="1" r:id="rId1"/>
    <sheet name="Sheet2" sheetId="3" r:id="rId2"/>
    <sheet name="1056"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2" i="1"/>
  <c r="D16" i="1"/>
  <c r="F16" i="1"/>
  <c r="L3" i="1" s="1"/>
</calcChain>
</file>

<file path=xl/sharedStrings.xml><?xml version="1.0" encoding="utf-8"?>
<sst xmlns="http://schemas.openxmlformats.org/spreadsheetml/2006/main" count="38" uniqueCount="38">
  <si>
    <t>بمقام</t>
  </si>
  <si>
    <t>دیہی مرکز مال امن پور تحصیل پنڈی گھیب</t>
  </si>
  <si>
    <t>تاریخ</t>
  </si>
  <si>
    <t xml:space="preserve">واقعہ ہذا داخل خارج </t>
  </si>
  <si>
    <t>درج ہو کرپیش ہوا ہے۔</t>
  </si>
  <si>
    <t>قسم انتقال</t>
  </si>
  <si>
    <t>بیع</t>
  </si>
  <si>
    <t>بحاضری</t>
  </si>
  <si>
    <t>بائعان</t>
  </si>
  <si>
    <t>مشتریان</t>
  </si>
  <si>
    <t>بشناخت</t>
  </si>
  <si>
    <t>و</t>
  </si>
  <si>
    <t>پتی داران نے حاضرآ کر  عمل</t>
  </si>
  <si>
    <t>بیع زبانی</t>
  </si>
  <si>
    <t>وصولی زرشمن و تبدیلی قبضہ اراضی کو درست تسلیم کیا ہے۔</t>
  </si>
  <si>
    <t>واجبات سرکارداخل خزانہ ہوچکے ہیں۔</t>
  </si>
  <si>
    <t>کوئی اور امر مانع نہ ہے۔</t>
  </si>
  <si>
    <t>لہذاداخل خارج بیع زبانی از کھاتہ نمبری</t>
  </si>
  <si>
    <t>رقبہ تعدادی</t>
  </si>
  <si>
    <t>کا</t>
  </si>
  <si>
    <t>حصہ بقدر</t>
  </si>
  <si>
    <t>بالعوض مبلغ</t>
  </si>
  <si>
    <t>روپے منجانب</t>
  </si>
  <si>
    <t>مشتریان حسب حصص</t>
  </si>
  <si>
    <t>بصورت جدید منظورہے۔</t>
  </si>
  <si>
    <t xml:space="preserve"> </t>
  </si>
  <si>
    <t>23اگست 2023</t>
  </si>
  <si>
    <t>سرفراز ولد مظفرقوم آوان</t>
  </si>
  <si>
    <t>شیر دل ولد محمد آمین قوم آوان</t>
  </si>
  <si>
    <t>بائع</t>
  </si>
  <si>
    <t>مشتری</t>
  </si>
  <si>
    <t>بائع بحق</t>
  </si>
  <si>
    <t>0-16-8</t>
  </si>
  <si>
    <t>نورمحمد ولد جہان خان قوم آوان</t>
  </si>
  <si>
    <t>ثاقب علی ولد محمد اسلم قوم آوان</t>
  </si>
  <si>
    <t>مکمل فیصلہ</t>
  </si>
  <si>
    <t>بمقام دیہی مرکز مال امن پور تحصیل پنڈی گھیب  23اگست 2023 واقعہ ہذا داخل خارج  قسم انتقال بیع درج ہو کرپیش ہوا ہے۔ بحاضری  سرفراز ولد مظفرقوم آوان    بائع  شیر دل ولد محمد آمین قوم آوان مشتری    بشناخت نورمحمد ولد جہان خان قوم آوان و ثاقب علی ولد محمد اسلم قوم آوان  پتی داران نے حاضرآ کر  عمل بیع زبانی وصولی زرشمن و تبدیلی قبضہ اراضی کو درست تسلیم کیا ہے۔واجبات سرکارداخل خزانہ ہوچکے ہیں۔ لہذاداخل خارج بیع زبانی از کھاتہ نمبری 30 رقبہ تعدادی 0-16-8  حصہ بقدر 121-8-7 بالعوض مبلغ 840000 روپے منجانب سرفراز ولد مظفرقوم آوان بائع بحق شیر دل ولد محمد آمین قوم آوان مشتری بصورت جدید منظورہے۔</t>
  </si>
  <si>
    <t>40377/47872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</si>
</sst>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4"/>
      <color theme="1"/>
      <name val="Jameel Noori Nastaleeq"/>
      <family val="2"/>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14" fontId="0" fillId="0" borderId="0" xfId="0" applyNumberFormat="1"/>
    <xf numFmtId="0" fontId="0" fillId="2" borderId="0" xfId="0" applyFill="1"/>
    <xf numFmtId="0" fontId="0" fillId="0" borderId="0" xfId="0" applyAlignment="1">
      <alignment wrapText="1"/>
    </xf>
    <xf numFmtId="0" fontId="0" fillId="0" borderId="0" xfId="0" applyAlignment="1">
      <alignment horizontal="center" vertical="center" wrapText="1"/>
    </xf>
    <xf numFmtId="0" fontId="0" fillId="3" borderId="0" xfId="0" applyFill="1" applyAlignment="1">
      <alignment horizontal="center" vertical="center"/>
    </xf>
    <xf numFmtId="0" fontId="0" fillId="4" borderId="0" xfId="0" applyFill="1"/>
    <xf numFmtId="0" fontId="0" fillId="4" borderId="0" xfId="0" applyFill="1" applyAlignment="1">
      <alignment horizontal="center" vertical="center"/>
    </xf>
    <xf numFmtId="0" fontId="0" fillId="3" borderId="0" xfId="0" applyFont="1" applyFill="1"/>
    <xf numFmtId="0" fontId="0" fillId="3" borderId="0" xfId="0" applyFill="1"/>
    <xf numFmtId="0" fontId="0" fillId="5" borderId="0" xfId="0"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AE4E-D7C7-429A-8F34-A82FF3F3AA88}">
  <dimension ref="A2:L17"/>
  <sheetViews>
    <sheetView tabSelected="1" topLeftCell="A8" workbookViewId="0">
      <selection activeCell="A11" sqref="A11"/>
    </sheetView>
  </sheetViews>
  <sheetFormatPr defaultRowHeight="28.5" x14ac:dyDescent="0.7"/>
  <cols>
    <col min="3" max="3" width="12" bestFit="1" customWidth="1"/>
    <col min="4" max="4" width="19.5546875" bestFit="1" customWidth="1"/>
    <col min="5" max="5" width="28.77734375" bestFit="1" customWidth="1"/>
    <col min="6" max="6" width="16.6640625" bestFit="1" customWidth="1"/>
    <col min="7" max="7" width="21.6640625" bestFit="1" customWidth="1"/>
    <col min="8" max="8" width="8.88671875" style="1"/>
    <col min="12" max="12" width="83.44140625" style="4" customWidth="1"/>
  </cols>
  <sheetData>
    <row r="2" spans="1:12" x14ac:dyDescent="0.7">
      <c r="A2">
        <v>8</v>
      </c>
      <c r="B2">
        <v>16</v>
      </c>
      <c r="C2">
        <v>0</v>
      </c>
      <c r="D2">
        <f>(A2*20*272)+(B2*272)+C2</f>
        <v>47872</v>
      </c>
      <c r="L2" s="11" t="s">
        <v>35</v>
      </c>
    </row>
    <row r="3" spans="1:12" ht="184.5" customHeight="1" x14ac:dyDescent="0.7">
      <c r="A3">
        <v>7</v>
      </c>
      <c r="B3">
        <v>8</v>
      </c>
      <c r="C3">
        <v>121</v>
      </c>
      <c r="D3">
        <f>(A3*20*272)+(B3*272)+C3</f>
        <v>40377</v>
      </c>
      <c r="F3" t="s">
        <v>25</v>
      </c>
      <c r="G3" t="s">
        <v>1</v>
      </c>
      <c r="H3" s="6" t="s">
        <v>0</v>
      </c>
      <c r="L3" s="5" t="str">
        <f>H3&amp;F3&amp;G3&amp;F3&amp;F3&amp;G4&amp;F3&amp;G5&amp;F3&amp;H6&amp;F3&amp;G6&amp;F3&amp;G7&amp;F3&amp;H8&amp;F3&amp;F3&amp;G9&amp;F3&amp;F9&amp;F3&amp;E9&amp;F3&amp;D9&amp;F3&amp;G10&amp;F3&amp;F3&amp;G11&amp;F3&amp;C11&amp;F3&amp;F11&amp;F3&amp;E11&amp;F3&amp;D11&amp;F3&amp;H12&amp;F3&amp;G12&amp;F3&amp;F12&amp;F3&amp;E12&amp;F3&amp;D12&amp;F3&amp;G13&amp;F3&amp;F13&amp;F3&amp;E13&amp;D13&amp;F3&amp;G14&amp;F3&amp;F14&amp;F3&amp;E14&amp;F3&amp;D14&amp;F3&amp;G15&amp;F3&amp;F15&amp;F3&amp;E15&amp;F3&amp;D15&amp;F3&amp;C15&amp;F3&amp;G16&amp;F3&amp;F16&amp;F3&amp;E16&amp;F3&amp;D16&amp;F3&amp;C11&amp;F3&amp;G17</f>
        <v>بمقام دیہی مرکز مال امن پور تحصیل پنڈی گھیب  23اگست 2023 واقعہ ہذا داخل خارج  قسم انتقال بیع درج ہو کرپیش ہوا ہے۔ بحاضری  سرفراز ولد مظفرقوم آوان    بائع  شیر دل ولد محمد آمین قوم آوان مشتری    بشناخت نورمحمد ولد جہان خان قوم آوان و ثاقب علی ولد محمد اسلم قوم آوان  پتی داران نے حاضرآ کر  عمل بیع زبانی وصولی زرشمن و تبدیلی قبضہ اراضی کو درست تسلیم کیا ہے۔واجبات سرکارداخل خزانہ ہوچکے ہیں۔ لہذاداخل خارج بیع زبانی از کھاتہ نمبری 30 رقبہ تعدادی 0-16-8  حصہ بقدر 40377/47872 بالعوض مبلغ 840000 روپے منجانب سرفراز ولد مظفرقوم آوان بائع بحق شیر دل ولد محمد آمین قوم آوان مشتری بصورت جدید منظورہے۔</v>
      </c>
    </row>
    <row r="4" spans="1:12" x14ac:dyDescent="0.7">
      <c r="G4" s="2" t="s">
        <v>26</v>
      </c>
      <c r="H4" s="6" t="s">
        <v>2</v>
      </c>
    </row>
    <row r="5" spans="1:12" x14ac:dyDescent="0.7">
      <c r="G5" s="7" t="s">
        <v>3</v>
      </c>
    </row>
    <row r="6" spans="1:12" x14ac:dyDescent="0.7">
      <c r="G6" t="s">
        <v>6</v>
      </c>
      <c r="H6" s="6" t="s">
        <v>5</v>
      </c>
    </row>
    <row r="7" spans="1:12" x14ac:dyDescent="0.7">
      <c r="G7" s="7" t="s">
        <v>4</v>
      </c>
    </row>
    <row r="8" spans="1:12" x14ac:dyDescent="0.7">
      <c r="H8" s="8" t="s">
        <v>7</v>
      </c>
    </row>
    <row r="9" spans="1:12" x14ac:dyDescent="0.7">
      <c r="G9" t="s">
        <v>27</v>
      </c>
      <c r="H9" s="6" t="s">
        <v>8</v>
      </c>
    </row>
    <row r="10" spans="1:12" x14ac:dyDescent="0.7">
      <c r="G10" s="7" t="s">
        <v>29</v>
      </c>
    </row>
    <row r="11" spans="1:12" x14ac:dyDescent="0.7">
      <c r="C11" s="7" t="s">
        <v>30</v>
      </c>
      <c r="G11" t="s">
        <v>28</v>
      </c>
      <c r="H11" s="6" t="s">
        <v>9</v>
      </c>
    </row>
    <row r="12" spans="1:12" x14ac:dyDescent="0.7">
      <c r="D12" s="10"/>
      <c r="E12" t="s">
        <v>34</v>
      </c>
      <c r="F12" t="s">
        <v>11</v>
      </c>
      <c r="G12" t="s">
        <v>33</v>
      </c>
      <c r="H12" s="8" t="s">
        <v>10</v>
      </c>
    </row>
    <row r="13" spans="1:12" x14ac:dyDescent="0.7">
      <c r="C13" s="7" t="s">
        <v>16</v>
      </c>
      <c r="D13" s="7" t="s">
        <v>15</v>
      </c>
      <c r="E13" s="7" t="s">
        <v>14</v>
      </c>
      <c r="F13" s="3" t="s">
        <v>13</v>
      </c>
      <c r="G13" s="7" t="s">
        <v>12</v>
      </c>
    </row>
    <row r="14" spans="1:12" x14ac:dyDescent="0.7">
      <c r="C14" s="7" t="s">
        <v>19</v>
      </c>
      <c r="D14" t="s">
        <v>32</v>
      </c>
      <c r="E14" s="7" t="s">
        <v>18</v>
      </c>
      <c r="F14">
        <v>30</v>
      </c>
      <c r="G14" t="s">
        <v>17</v>
      </c>
    </row>
    <row r="15" spans="1:12" x14ac:dyDescent="0.7">
      <c r="C15">
        <v>840000</v>
      </c>
      <c r="D15" s="7" t="s">
        <v>21</v>
      </c>
      <c r="E15" t="s">
        <v>37</v>
      </c>
      <c r="F15" s="7" t="s">
        <v>20</v>
      </c>
      <c r="G15" s="9"/>
    </row>
    <row r="16" spans="1:12" x14ac:dyDescent="0.7">
      <c r="C16" s="7" t="s">
        <v>23</v>
      </c>
      <c r="D16" t="str">
        <f>G11</f>
        <v>شیر دل ولد محمد آمین قوم آوان</v>
      </c>
      <c r="E16" t="s">
        <v>31</v>
      </c>
      <c r="F16" s="7" t="str">
        <f>G9</f>
        <v>سرفراز ولد مظفرقوم آوان</v>
      </c>
      <c r="G16" s="7" t="s">
        <v>22</v>
      </c>
    </row>
    <row r="17" spans="7:7" x14ac:dyDescent="0.7">
      <c r="G17" s="7" t="s">
        <v>24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F27AA-C5BB-400E-810B-FE4F04318E06}">
  <dimension ref="A1"/>
  <sheetViews>
    <sheetView workbookViewId="0">
      <selection activeCell="G4" sqref="G4"/>
    </sheetView>
  </sheetViews>
  <sheetFormatPr defaultRowHeight="28.5" x14ac:dyDescent="0.7"/>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A1200-8E7B-4527-9762-5FAEA6338365}">
  <dimension ref="D3"/>
  <sheetViews>
    <sheetView workbookViewId="0">
      <selection activeCell="D3" sqref="D3"/>
    </sheetView>
  </sheetViews>
  <sheetFormatPr defaultRowHeight="28.5" x14ac:dyDescent="0.7"/>
  <cols>
    <col min="1" max="3" width="8.88671875" style="1"/>
    <col min="4" max="4" width="50.77734375" style="5" customWidth="1"/>
    <col min="5" max="16384" width="8.88671875" style="1"/>
  </cols>
  <sheetData>
    <row r="3" spans="4:4" ht="199.5" x14ac:dyDescent="0.7">
      <c r="D3" s="5"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1056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aamir hussain</dc:creator>
  <cp:lastModifiedBy>aamir hussain</cp:lastModifiedBy>
  <dcterms:created xsi:type="dcterms:W3CDTF">2023-08-22T08:10:40Z</dcterms:created>
  <dcterms:modified xsi:type="dcterms:W3CDTF">2023-08-23T13:03:01Z</dcterms:modified>
</cp:coreProperties>
</file>