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avani\Box\MS-Data-Sceince\Week3\"/>
    </mc:Choice>
  </mc:AlternateContent>
  <bookViews>
    <workbookView xWindow="0" yWindow="0" windowWidth="28770" windowHeight="1236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D12" i="1"/>
  <c r="D11" i="1"/>
  <c r="D9" i="1"/>
  <c r="D8" i="1"/>
  <c r="D7" i="1"/>
  <c r="C7" i="1"/>
  <c r="C6" i="1"/>
  <c r="B5" i="1"/>
  <c r="B4" i="1"/>
  <c r="A4" i="1"/>
</calcChain>
</file>

<file path=xl/sharedStrings.xml><?xml version="1.0" encoding="utf-8"?>
<sst xmlns="http://schemas.openxmlformats.org/spreadsheetml/2006/main" count="10" uniqueCount="9">
  <si>
    <t>Truth</t>
  </si>
  <si>
    <t xml:space="preserve">Regulations are met </t>
  </si>
  <si>
    <t>Regualtions are not met</t>
  </si>
  <si>
    <t>OK</t>
  </si>
  <si>
    <t>Type 1 Error: Regulations are met but license to serve food will be revoked</t>
  </si>
  <si>
    <t>Type 2 Error:  Regulations are not met but license to serve food is retained (Not Revoked)</t>
  </si>
  <si>
    <t>Test Conclusion</t>
  </si>
  <si>
    <r>
      <t>Do not reject H</t>
    </r>
    <r>
      <rPr>
        <b/>
        <sz val="8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 xml:space="preserve"> in favour of H</t>
    </r>
    <r>
      <rPr>
        <b/>
        <sz val="8"/>
        <color theme="1"/>
        <rFont val="Calibri"/>
        <family val="2"/>
        <scheme val="minor"/>
      </rPr>
      <t>A</t>
    </r>
  </si>
  <si>
    <r>
      <t>Reject H</t>
    </r>
    <r>
      <rPr>
        <b/>
        <sz val="8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 xml:space="preserve"> in favour of H</t>
    </r>
    <r>
      <rPr>
        <b/>
        <sz val="8"/>
        <color theme="1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</si>
</sst>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62626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2" borderId="1" xfId="0" applyFont="1" applyFill="1" applyBorder="1" applyAlignment="1">
      <alignment wrapText="1"/>
    </xf>
    <xf numFmtId="0" fontId="5" fillId="2" borderId="8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E18" sqref="E18"/>
    </sheetView>
  </sheetViews>
  <sheetFormatPr defaultRowHeight="15" x14ac:dyDescent="0.25"/>
  <sheetData>
    <row r="1" spans="1:4" ht="15.75" x14ac:dyDescent="0.25">
      <c r="A1" s="1">
        <v>80.31</v>
      </c>
    </row>
    <row r="2" spans="1:4" x14ac:dyDescent="0.25">
      <c r="A2">
        <v>89.11</v>
      </c>
    </row>
    <row r="4" spans="1:4" x14ac:dyDescent="0.25">
      <c r="A4">
        <f>A2-A1</f>
        <v>8.7999999999999972</v>
      </c>
      <c r="B4">
        <f>2*1.96</f>
        <v>3.92</v>
      </c>
    </row>
    <row r="5" spans="1:4" x14ac:dyDescent="0.25">
      <c r="B5">
        <f>A4/B4</f>
        <v>2.2448979591836729</v>
      </c>
    </row>
    <row r="6" spans="1:4" x14ac:dyDescent="0.25">
      <c r="C6">
        <f>1.96*B5</f>
        <v>4.3999999999999986</v>
      </c>
    </row>
    <row r="7" spans="1:4" x14ac:dyDescent="0.25">
      <c r="C7">
        <f>A1+C6</f>
        <v>84.710000000000008</v>
      </c>
      <c r="D7">
        <f>2.58*B5</f>
        <v>5.7918367346938764</v>
      </c>
    </row>
    <row r="8" spans="1:4" x14ac:dyDescent="0.25">
      <c r="D8">
        <f>C7-D7</f>
        <v>78.918163265306134</v>
      </c>
    </row>
    <row r="9" spans="1:4" x14ac:dyDescent="0.25">
      <c r="D9">
        <f>C7+D7</f>
        <v>90.501836734693882</v>
      </c>
    </row>
    <row r="11" spans="1:4" x14ac:dyDescent="0.25">
      <c r="D11">
        <f>1.65*B5</f>
        <v>3.7040816326530601</v>
      </c>
    </row>
    <row r="12" spans="1:4" x14ac:dyDescent="0.25">
      <c r="D12">
        <f>C7-D11</f>
        <v>81.005918367346951</v>
      </c>
    </row>
    <row r="13" spans="1:4" x14ac:dyDescent="0.25">
      <c r="D13">
        <f>C7+D11</f>
        <v>88.414081632653065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workbookViewId="0">
      <selection activeCell="B2" sqref="B2:E5"/>
    </sheetView>
  </sheetViews>
  <sheetFormatPr defaultRowHeight="15" x14ac:dyDescent="0.25"/>
  <cols>
    <col min="2" max="2" width="10.7109375" customWidth="1"/>
    <col min="3" max="3" width="22.5703125" bestFit="1" customWidth="1"/>
    <col min="4" max="4" width="29" bestFit="1" customWidth="1"/>
    <col min="5" max="5" width="39.85546875" customWidth="1"/>
  </cols>
  <sheetData>
    <row r="1" spans="2:5" ht="15.75" thickBot="1" x14ac:dyDescent="0.3"/>
    <row r="2" spans="2:5" x14ac:dyDescent="0.25">
      <c r="B2" s="4"/>
      <c r="C2" s="5"/>
      <c r="D2" s="17" t="s">
        <v>6</v>
      </c>
      <c r="E2" s="18"/>
    </row>
    <row r="3" spans="2:5" x14ac:dyDescent="0.25">
      <c r="B3" s="6"/>
      <c r="C3" s="3"/>
      <c r="D3" s="15" t="s">
        <v>7</v>
      </c>
      <c r="E3" s="16" t="s">
        <v>8</v>
      </c>
    </row>
    <row r="4" spans="2:5" ht="30" x14ac:dyDescent="0.25">
      <c r="B4" s="11" t="s">
        <v>0</v>
      </c>
      <c r="C4" s="13" t="s">
        <v>1</v>
      </c>
      <c r="D4" s="7" t="s">
        <v>3</v>
      </c>
      <c r="E4" s="10" t="s">
        <v>4</v>
      </c>
    </row>
    <row r="5" spans="2:5" ht="45.75" thickBot="1" x14ac:dyDescent="0.3">
      <c r="B5" s="12"/>
      <c r="C5" s="14" t="s">
        <v>2</v>
      </c>
      <c r="D5" s="9" t="s">
        <v>5</v>
      </c>
      <c r="E5" s="8" t="s">
        <v>3</v>
      </c>
    </row>
    <row r="6" spans="2:5" x14ac:dyDescent="0.25">
      <c r="C6" s="2"/>
      <c r="D6" s="2"/>
      <c r="E6" s="2"/>
    </row>
    <row r="7" spans="2:5" x14ac:dyDescent="0.25">
      <c r="C7" s="2"/>
      <c r="D7" s="2"/>
      <c r="E7" s="2"/>
    </row>
    <row r="8" spans="2:5" x14ac:dyDescent="0.25">
      <c r="C8" s="2"/>
      <c r="D8" s="2"/>
      <c r="E8" s="2"/>
    </row>
    <row r="9" spans="2:5" x14ac:dyDescent="0.25">
      <c r="C9" s="2"/>
      <c r="D9" s="2"/>
      <c r="E9" s="2"/>
    </row>
  </sheetData>
  <mergeCells count="2">
    <mergeCell ref="B4:B5"/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Shravani</dc:creator>
  <cp:lastModifiedBy>Shravani</cp:lastModifiedBy>
  <dcterms:created xsi:type="dcterms:W3CDTF">2019-09-21T22:18:34Z</dcterms:created>
  <dcterms:modified xsi:type="dcterms:W3CDTF">2019-09-22T02:09:55Z</dcterms:modified>
</cp:coreProperties>
</file>