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lAamrani_Ahmed\Documents\Projects\ALS\"/>
    </mc:Choice>
  </mc:AlternateContent>
  <bookViews>
    <workbookView xWindow="0" yWindow="0" windowWidth="19200" windowHeight="70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 l="1"/>
  <c r="I5" i="1"/>
  <c r="J5" i="1"/>
  <c r="K5" i="1"/>
  <c r="L5" i="1"/>
  <c r="M5" i="1"/>
  <c r="N5" i="1"/>
  <c r="C5" i="1"/>
  <c r="D5" i="1"/>
  <c r="E5" i="1"/>
  <c r="F5" i="1"/>
  <c r="G5" i="1"/>
  <c r="H4" i="1"/>
  <c r="I4" i="1"/>
  <c r="J4" i="1"/>
  <c r="K4" i="1"/>
  <c r="L4" i="1"/>
  <c r="M4" i="1"/>
  <c r="N4" i="1"/>
  <c r="H3" i="1"/>
  <c r="I3" i="1"/>
  <c r="J3" i="1"/>
  <c r="K3" i="1"/>
  <c r="L3" i="1"/>
  <c r="M3" i="1"/>
  <c r="N3" i="1"/>
  <c r="N2" i="1"/>
  <c r="M2" i="1"/>
  <c r="L2" i="1"/>
  <c r="K2" i="1"/>
  <c r="J2" i="1"/>
  <c r="I2" i="1"/>
  <c r="H2" i="1"/>
</calcChain>
</file>

<file path=xl/sharedStrings.xml><?xml version="1.0" encoding="utf-8"?>
<sst xmlns="http://schemas.openxmlformats.org/spreadsheetml/2006/main" count="27" uniqueCount="27">
  <si>
    <t>Send date</t>
  </si>
  <si>
    <t>Subject line</t>
  </si>
  <si>
    <t>Sent count</t>
  </si>
  <si>
    <t>Number of opens</t>
  </si>
  <si>
    <t>Number of clicks</t>
  </si>
  <si>
    <t>Number of gifts</t>
  </si>
  <si>
    <t>Total Raised</t>
  </si>
  <si>
    <t>Open rate</t>
  </si>
  <si>
    <t>Clicks/sent</t>
  </si>
  <si>
    <t>Clicks/opens</t>
  </si>
  <si>
    <t>Gifts/sent</t>
  </si>
  <si>
    <t>Gifts/opens</t>
  </si>
  <si>
    <t>Gifts/clicks</t>
  </si>
  <si>
    <t>Average gift</t>
  </si>
  <si>
    <t>Only You</t>
  </si>
  <si>
    <t>before midnight</t>
  </si>
  <si>
    <t>got a sec</t>
  </si>
  <si>
    <t>Grand Total</t>
  </si>
  <si>
    <t xml:space="preserve">Questions:
</t>
  </si>
  <si>
    <t xml:space="preserve">1. The gift/clicks ratio went from 2.95% in "only you" to 7.62% in "before midnight". Hence the percentage increase x is such as 2.95(1+x)=7.62 which means x=1.58=158% </t>
  </si>
  <si>
    <t>2. In the email "before midnight", if the gift/open ratio held steady, in order to reach 300 gifts, we should have x opens such as 224/66396=300/x. Hence, x = 88924</t>
  </si>
  <si>
    <t>3. The email performance is directly indicated by money raised. The number of gifts (and subsequently gifts/sent, gifts/opens, gifts/clicks, average gift) are less relevant as they can be influenced</t>
  </si>
  <si>
    <t xml:space="preserve">    by the email's rhetoric. If we consider the remaining metrics (Total Raised, Open Rate, Clicks/Sent, Clicks/Opens), the "Only You" email is the most performant, then "before midnight" then "got a sec"</t>
  </si>
  <si>
    <t xml:space="preserve">4. The "one more minute" message have seen both "Total Raised" and "Average Gift" decline. Hence, the client should be concerned by the drop in average gift and has to review the rhetoric </t>
  </si>
  <si>
    <t xml:space="preserve">    because if the goal was to have more smaller gifts, the company didn't achieve the same total amount as in the "this is crazy" message</t>
  </si>
  <si>
    <t>5. The response rate for the "one more minute" is (0.12/0.08-1)=50% higher than the "can't stop hitting refresh" message. If we assume that a much better rate means at least 30% increase,</t>
  </si>
  <si>
    <t xml:space="preserve">    then "one more minute" rate is much better than the "can't stop hitting refresh"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</si>
</sst>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7" formatCode="_(&quot;$&quot;* #,##0_);_(&quot;$&quot;* \(#,##0\);_(&quot;$&quot;* &quot;-&quot;??_);_(@_)"/>
    <numFmt numFmtId="169" formatCode="0.00000000000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2">
    <xf numFmtId="0" fontId="0" fillId="0" borderId="0" xfId="0"/>
    <xf numFmtId="14" fontId="0" fillId="0" borderId="0" xfId="0" applyNumberFormat="1"/>
    <xf numFmtId="167" fontId="0" fillId="0" borderId="0" xfId="1" applyNumberFormat="1" applyFont="1"/>
    <xf numFmtId="44" fontId="0" fillId="0" borderId="0" xfId="0" applyNumberFormat="1"/>
    <xf numFmtId="10" fontId="0" fillId="0" borderId="0" xfId="2" applyNumberFormat="1" applyFont="1"/>
    <xf numFmtId="0" fontId="2" fillId="0" borderId="0" xfId="0" applyFont="1" applyAlignment="1">
      <alignment horizont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vertical="top"/>
    </xf>
    <xf numFmtId="169" fontId="0" fillId="0" borderId="0" xfId="0" applyNumberFormat="1" applyAlignment="1">
      <alignment vertical="top"/>
    </xf>
    <xf numFmtId="0" fontId="0" fillId="0" borderId="0" xfId="0" applyAlignment="1">
      <alignment horizontal="left" vertical="top"/>
    </xf>
    <xf numFmtId="0" fontId="0" fillId="0" borderId="0" xfId="0" applyAlignment="1">
      <alignment horizontal="left"/>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tabSelected="1" topLeftCell="A8" workbookViewId="0">
      <selection activeCell="A20" sqref="A20"/>
    </sheetView>
  </sheetViews>
  <sheetFormatPr defaultRowHeight="14.5" x14ac:dyDescent="0.35"/>
  <cols>
    <col min="1" max="1" width="9.453125" bestFit="1" customWidth="1"/>
    <col min="2" max="2" width="14.26953125" bestFit="1" customWidth="1"/>
    <col min="3" max="3" width="9.6328125" bestFit="1" customWidth="1"/>
    <col min="4" max="4" width="15.453125" bestFit="1" customWidth="1"/>
    <col min="5" max="5" width="14.6328125" bestFit="1" customWidth="1"/>
    <col min="6" max="6" width="13.81640625" bestFit="1" customWidth="1"/>
    <col min="7" max="7" width="12.08984375" style="2" bestFit="1" customWidth="1"/>
    <col min="8" max="8" width="9.1796875" style="4" bestFit="1" customWidth="1"/>
    <col min="9" max="9" width="9.7265625" style="4" bestFit="1" customWidth="1"/>
    <col min="10" max="10" width="11.26953125" style="4" bestFit="1" customWidth="1"/>
    <col min="11" max="11" width="9" style="4" bestFit="1" customWidth="1"/>
    <col min="12" max="12" width="10.54296875" style="4" bestFit="1" customWidth="1"/>
    <col min="13" max="13" width="20" style="4" bestFit="1" customWidth="1"/>
    <col min="14" max="14" width="10.6328125" bestFit="1" customWidth="1"/>
  </cols>
  <sheetData>
    <row r="1" spans="1:14" x14ac:dyDescent="0.35">
      <c r="A1" t="s">
        <v>0</v>
      </c>
      <c r="B1" t="s">
        <v>1</v>
      </c>
      <c r="C1" t="s">
        <v>2</v>
      </c>
      <c r="D1" t="s">
        <v>3</v>
      </c>
      <c r="E1" t="s">
        <v>4</v>
      </c>
      <c r="F1" t="s">
        <v>5</v>
      </c>
      <c r="G1" s="2" t="s">
        <v>6</v>
      </c>
      <c r="H1" s="4" t="s">
        <v>7</v>
      </c>
      <c r="I1" s="4" t="s">
        <v>8</v>
      </c>
      <c r="J1" s="4" t="s">
        <v>9</v>
      </c>
      <c r="K1" s="4" t="s">
        <v>10</v>
      </c>
      <c r="L1" s="4" t="s">
        <v>11</v>
      </c>
      <c r="M1" s="4" t="s">
        <v>12</v>
      </c>
      <c r="N1" t="s">
        <v>13</v>
      </c>
    </row>
    <row r="2" spans="1:14" x14ac:dyDescent="0.35">
      <c r="A2" s="1">
        <v>42124</v>
      </c>
      <c r="B2" t="s">
        <v>14</v>
      </c>
      <c r="C2">
        <v>418328</v>
      </c>
      <c r="D2">
        <v>62676</v>
      </c>
      <c r="E2">
        <v>3486</v>
      </c>
      <c r="F2">
        <v>103</v>
      </c>
      <c r="G2" s="2">
        <v>3189</v>
      </c>
      <c r="H2" s="4">
        <f>D2/C2</f>
        <v>0.14982501768946854</v>
      </c>
      <c r="I2" s="4">
        <f>E2/C2</f>
        <v>8.3331739687517933E-3</v>
      </c>
      <c r="J2" s="4">
        <f>E2/D2</f>
        <v>5.5619375837641205E-2</v>
      </c>
      <c r="K2" s="4">
        <f>F2/C2</f>
        <v>2.4621827848004434E-4</v>
      </c>
      <c r="L2" s="4">
        <f>F2/D2</f>
        <v>1.6433722637054055E-3</v>
      </c>
      <c r="M2" s="4">
        <f>F2/E2</f>
        <v>2.9546758462421115E-2</v>
      </c>
      <c r="N2" s="3">
        <f>G2/F2</f>
        <v>30.961165048543688</v>
      </c>
    </row>
    <row r="3" spans="1:14" x14ac:dyDescent="0.35">
      <c r="A3" s="1">
        <v>42120</v>
      </c>
      <c r="B3" t="s">
        <v>15</v>
      </c>
      <c r="C3">
        <v>417767</v>
      </c>
      <c r="D3">
        <v>66396</v>
      </c>
      <c r="E3">
        <v>2941</v>
      </c>
      <c r="F3">
        <v>224</v>
      </c>
      <c r="G3" s="2">
        <v>1478</v>
      </c>
      <c r="H3" s="4">
        <f>D3/C3</f>
        <v>0.15893069581848254</v>
      </c>
      <c r="I3" s="4">
        <f>E3/C3</f>
        <v>7.0398092716753595E-3</v>
      </c>
      <c r="J3" s="4">
        <f>E3/D3</f>
        <v>4.4294837038375806E-2</v>
      </c>
      <c r="K3" s="4">
        <f>F3/C3</f>
        <v>5.3618404517350577E-4</v>
      </c>
      <c r="L3" s="4">
        <f>F3/D3</f>
        <v>3.3736972106753419E-3</v>
      </c>
      <c r="M3" s="4">
        <f>F3/E3</f>
        <v>7.6164569874192456E-2</v>
      </c>
      <c r="N3" s="3">
        <f>G3/F3</f>
        <v>6.5982142857142856</v>
      </c>
    </row>
    <row r="4" spans="1:14" x14ac:dyDescent="0.35">
      <c r="A4" s="1">
        <v>42117</v>
      </c>
      <c r="B4" t="s">
        <v>16</v>
      </c>
      <c r="C4">
        <v>415714</v>
      </c>
      <c r="D4">
        <v>64347</v>
      </c>
      <c r="E4">
        <v>2289</v>
      </c>
      <c r="F4">
        <v>71</v>
      </c>
      <c r="G4" s="2">
        <v>1283</v>
      </c>
      <c r="H4" s="4">
        <f>D4/C4</f>
        <v>0.15478670432075897</v>
      </c>
      <c r="I4" s="4">
        <f>E4/C4</f>
        <v>5.5061893513328871E-3</v>
      </c>
      <c r="J4" s="4">
        <f>E4/D4</f>
        <v>3.557275397454427E-2</v>
      </c>
      <c r="K4" s="4">
        <f>F4/C4</f>
        <v>1.7079049538865662E-4</v>
      </c>
      <c r="L4" s="4">
        <f>F4/D4</f>
        <v>1.1033925435529239E-3</v>
      </c>
      <c r="M4" s="4">
        <f>F4/E4</f>
        <v>3.1017911751856708E-2</v>
      </c>
      <c r="N4" s="3">
        <f>G4/F4</f>
        <v>18.070422535211268</v>
      </c>
    </row>
    <row r="5" spans="1:14" x14ac:dyDescent="0.35">
      <c r="A5" s="5" t="s">
        <v>17</v>
      </c>
      <c r="B5" s="5"/>
      <c r="C5">
        <f>SUM(C2:C4)</f>
        <v>1251809</v>
      </c>
      <c r="D5">
        <f>SUM(D2:D4)</f>
        <v>193419</v>
      </c>
      <c r="E5">
        <f>SUM(E2:E4)</f>
        <v>8716</v>
      </c>
      <c r="F5">
        <f>SUM(F2:F4)</f>
        <v>398</v>
      </c>
      <c r="G5" s="2">
        <f>SUM(G2:G4)</f>
        <v>5950</v>
      </c>
      <c r="H5" s="4">
        <f>D5/C5</f>
        <v>0.15451159082575697</v>
      </c>
      <c r="I5" s="4">
        <f>E5/C5</f>
        <v>6.9627235464835291E-3</v>
      </c>
      <c r="J5" s="4">
        <f>E5/D5</f>
        <v>4.5062791142545459E-2</v>
      </c>
      <c r="K5" s="4">
        <f>F5/C5</f>
        <v>3.1793987740941308E-4</v>
      </c>
      <c r="L5" s="4">
        <f>F5/D5</f>
        <v>2.0577089117408322E-3</v>
      </c>
      <c r="M5" s="4">
        <f>F5/E5</f>
        <v>4.5663148233134464E-2</v>
      </c>
      <c r="N5" s="3">
        <f>G5/F5</f>
        <v>14.949748743718592</v>
      </c>
    </row>
    <row r="7" spans="1:14" ht="14.5" customHeight="1" x14ac:dyDescent="0.35">
      <c r="A7" s="7" t="s">
        <v>18</v>
      </c>
      <c r="B7" s="8"/>
      <c r="C7" s="8"/>
      <c r="D7" s="8"/>
      <c r="E7" s="8"/>
      <c r="F7" s="8"/>
      <c r="G7" s="8"/>
      <c r="H7" s="8"/>
      <c r="I7" s="8"/>
      <c r="J7" s="8"/>
      <c r="K7" s="8"/>
      <c r="L7" s="8"/>
      <c r="M7" s="9"/>
      <c r="N7" s="8"/>
    </row>
    <row r="8" spans="1:14" x14ac:dyDescent="0.35">
      <c r="A8" s="6" t="s">
        <v>19</v>
      </c>
      <c r="B8" s="6"/>
      <c r="C8" s="6"/>
      <c r="D8" s="6"/>
      <c r="E8" s="6"/>
      <c r="F8" s="6"/>
      <c r="G8" s="6"/>
      <c r="H8" s="6"/>
      <c r="I8" s="6"/>
      <c r="J8" s="6"/>
      <c r="K8" s="6"/>
      <c r="L8" s="6"/>
      <c r="M8" s="6"/>
      <c r="N8" s="6"/>
    </row>
    <row r="9" spans="1:14" x14ac:dyDescent="0.35">
      <c r="A9" s="10"/>
      <c r="B9" s="10"/>
      <c r="C9" s="10"/>
      <c r="D9" s="10"/>
      <c r="E9" s="10"/>
      <c r="F9" s="10"/>
      <c r="G9" s="10"/>
      <c r="H9" s="10"/>
      <c r="I9" s="10"/>
      <c r="J9" s="10"/>
      <c r="K9" s="10"/>
      <c r="L9" s="10"/>
      <c r="M9" s="10"/>
      <c r="N9" s="10"/>
    </row>
    <row r="10" spans="1:14" x14ac:dyDescent="0.35">
      <c r="A10" s="6" t="s">
        <v>20</v>
      </c>
      <c r="B10" s="6"/>
      <c r="C10" s="6"/>
      <c r="D10" s="6"/>
      <c r="E10" s="6"/>
      <c r="F10" s="6"/>
      <c r="G10" s="6"/>
      <c r="H10" s="6"/>
      <c r="I10" s="6"/>
      <c r="J10" s="6"/>
      <c r="K10" s="6"/>
      <c r="L10" s="6"/>
      <c r="M10" s="6"/>
      <c r="N10" s="6"/>
    </row>
    <row r="11" spans="1:14" x14ac:dyDescent="0.35">
      <c r="A11" s="10"/>
      <c r="B11" s="10"/>
      <c r="C11" s="10"/>
      <c r="D11" s="10"/>
      <c r="E11" s="10"/>
      <c r="F11" s="10"/>
      <c r="G11" s="10"/>
      <c r="H11" s="10"/>
      <c r="I11" s="10"/>
      <c r="J11" s="10"/>
      <c r="K11" s="10"/>
      <c r="L11" s="10"/>
      <c r="M11" s="10"/>
      <c r="N11" s="10"/>
    </row>
    <row r="12" spans="1:14" x14ac:dyDescent="0.35">
      <c r="A12" s="6" t="s">
        <v>21</v>
      </c>
      <c r="B12" s="6"/>
      <c r="C12" s="6"/>
      <c r="D12" s="6"/>
      <c r="E12" s="6"/>
      <c r="F12" s="6"/>
      <c r="G12" s="6"/>
      <c r="H12" s="6"/>
      <c r="I12" s="6"/>
      <c r="J12" s="6"/>
      <c r="K12" s="6"/>
      <c r="L12" s="6"/>
      <c r="M12" s="6"/>
      <c r="N12" s="6"/>
    </row>
    <row r="13" spans="1:14" x14ac:dyDescent="0.35">
      <c r="A13" s="6" t="s">
        <v>22</v>
      </c>
      <c r="B13" s="6"/>
      <c r="C13" s="6"/>
      <c r="D13" s="6"/>
      <c r="E13" s="6"/>
      <c r="F13" s="6"/>
      <c r="G13" s="6"/>
      <c r="H13" s="6"/>
      <c r="I13" s="6"/>
      <c r="J13" s="6"/>
      <c r="K13" s="6"/>
      <c r="L13" s="6"/>
      <c r="M13" s="6"/>
      <c r="N13" s="6"/>
    </row>
    <row r="14" spans="1:14" x14ac:dyDescent="0.35">
      <c r="A14" s="10"/>
      <c r="B14" s="10"/>
      <c r="C14" s="10"/>
      <c r="D14" s="10"/>
      <c r="E14" s="10"/>
      <c r="F14" s="10"/>
      <c r="G14" s="10"/>
      <c r="H14" s="10"/>
      <c r="I14" s="10"/>
      <c r="J14" s="10"/>
      <c r="K14" s="10"/>
      <c r="L14" s="10"/>
      <c r="M14" s="10"/>
      <c r="N14" s="10"/>
    </row>
    <row r="15" spans="1:14" x14ac:dyDescent="0.35">
      <c r="A15" s="6" t="s">
        <v>23</v>
      </c>
      <c r="B15" s="6"/>
      <c r="C15" s="6"/>
      <c r="D15" s="6"/>
      <c r="E15" s="6"/>
      <c r="F15" s="6"/>
      <c r="G15" s="6"/>
      <c r="H15" s="6"/>
      <c r="I15" s="6"/>
      <c r="J15" s="6"/>
      <c r="K15" s="6"/>
      <c r="L15" s="6"/>
      <c r="M15" s="6"/>
      <c r="N15" s="6"/>
    </row>
    <row r="16" spans="1:14" x14ac:dyDescent="0.35">
      <c r="A16" s="6" t="s">
        <v>24</v>
      </c>
      <c r="B16" s="6"/>
      <c r="C16" s="6"/>
      <c r="D16" s="6"/>
      <c r="E16" s="6"/>
      <c r="F16" s="6"/>
      <c r="G16" s="6"/>
      <c r="H16" s="6"/>
      <c r="I16" s="6"/>
      <c r="J16" s="6"/>
      <c r="K16" s="6"/>
      <c r="L16" s="6"/>
      <c r="M16" s="6"/>
      <c r="N16" s="6"/>
    </row>
    <row r="17" spans="1:14" x14ac:dyDescent="0.35">
      <c r="A17" s="8"/>
      <c r="B17" s="8"/>
      <c r="C17" s="8"/>
      <c r="D17" s="8"/>
      <c r="E17" s="8"/>
      <c r="F17" s="8"/>
      <c r="G17" s="8"/>
      <c r="H17" s="8"/>
      <c r="I17" s="8"/>
      <c r="J17" s="8"/>
      <c r="K17" s="8"/>
      <c r="L17" s="8"/>
      <c r="M17" s="8"/>
      <c r="N17" s="8"/>
    </row>
    <row r="18" spans="1:14" x14ac:dyDescent="0.35">
      <c r="A18" s="11" t="s">
        <v>25</v>
      </c>
      <c r="B18" s="11"/>
      <c r="C18" s="11"/>
      <c r="D18" s="11"/>
      <c r="E18" s="11"/>
      <c r="F18" s="11"/>
      <c r="G18" s="11"/>
      <c r="H18" s="11"/>
      <c r="I18" s="11"/>
      <c r="J18" s="11"/>
      <c r="K18" s="11"/>
      <c r="L18" s="11"/>
      <c r="M18" s="11"/>
      <c r="N18" s="11"/>
    </row>
    <row r="19" spans="1:14" x14ac:dyDescent="0.35">
      <c r="A19" s="11" t="s">
        <v>26</v>
      </c>
      <c r="B19" s="11"/>
      <c r="C19" s="11"/>
      <c r="D19" s="11"/>
      <c r="E19" s="11"/>
      <c r="F19" s="11"/>
      <c r="G19" s="11"/>
      <c r="H19" s="11"/>
      <c r="I19" s="11"/>
      <c r="J19" s="11"/>
      <c r="K19" s="11"/>
      <c r="L19" s="11"/>
      <c r="M19" s="11"/>
      <c r="N19" s="11"/>
    </row>
  </sheetData>
  <mergeCells count="9">
    <mergeCell ref="A18:N18"/>
    <mergeCell ref="A19:N19"/>
    <mergeCell ref="A5:B5"/>
    <mergeCell ref="A10:N10"/>
    <mergeCell ref="A8:N8"/>
    <mergeCell ref="A12:N12"/>
    <mergeCell ref="A13:N13"/>
    <mergeCell ref="A15:N15"/>
    <mergeCell ref="A16:N1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ElAamrani_Ahmed</dc:creator>
  <cp:lastModifiedBy>ElAamrani_Ahmed</cp:lastModifiedBy>
  <dcterms:created xsi:type="dcterms:W3CDTF">2021-03-16T09:52:49Z</dcterms:created>
  <dcterms:modified xsi:type="dcterms:W3CDTF">2021-03-16T10:46:47Z</dcterms:modified>
</cp:coreProperties>
</file>