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Aamrani_Ahmed\Documents\Projects\ALS\2_Analytic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H5" i="1" s="1"/>
  <c r="E5" i="1"/>
  <c r="I5" i="1" s="1"/>
  <c r="F5" i="1"/>
  <c r="K5" i="1" s="1"/>
  <c r="G5" i="1"/>
  <c r="N5" i="1" s="1"/>
  <c r="H4" i="1"/>
  <c r="I4" i="1"/>
  <c r="J4" i="1"/>
  <c r="K4" i="1"/>
  <c r="L4" i="1"/>
  <c r="M4" i="1"/>
  <c r="N4" i="1"/>
  <c r="H3" i="1"/>
  <c r="I3" i="1"/>
  <c r="J3" i="1"/>
  <c r="K3" i="1"/>
  <c r="L3" i="1"/>
  <c r="M3" i="1"/>
  <c r="N3" i="1"/>
  <c r="N2" i="1"/>
  <c r="M2" i="1"/>
  <c r="L2" i="1"/>
  <c r="K2" i="1"/>
  <c r="J2" i="1"/>
  <c r="I2" i="1"/>
  <c r="H2" i="1"/>
  <c r="M5" i="1" l="1"/>
  <c r="L5" i="1"/>
  <c r="J5" i="1"/>
</calcChain>
</file>

<file path=xl/sharedStrings.xml><?xml version="1.0" encoding="utf-8"?>
<sst xmlns="http://schemas.openxmlformats.org/spreadsheetml/2006/main" count="18" uniqueCount="18">
  <si>
    <t>Send date</t>
  </si>
  <si>
    <t>Subject line</t>
  </si>
  <si>
    <t>Sent count</t>
  </si>
  <si>
    <t>Number of opens</t>
  </si>
  <si>
    <t>Number of clicks</t>
  </si>
  <si>
    <t>Number of gifts</t>
  </si>
  <si>
    <t>Total Raised</t>
  </si>
  <si>
    <t>Open rate</t>
  </si>
  <si>
    <t>Clicks/sent</t>
  </si>
  <si>
    <t>Clicks/opens</t>
  </si>
  <si>
    <t>Gifts/sent</t>
  </si>
  <si>
    <t>Gifts/opens</t>
  </si>
  <si>
    <t>Gifts/clicks</t>
  </si>
  <si>
    <t>Average gift</t>
  </si>
  <si>
    <t>Only You</t>
  </si>
  <si>
    <t>before midnight</t>
  </si>
  <si>
    <t>got a sec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</si>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</sst>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4" fontId="0" fillId="0" borderId="0" xfId="0" applyNumberFormat="1"/>
    <xf numFmtId="10" fontId="0" fillId="0" borderId="0" xfId="2" applyNumberFormat="1" applyFont="1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L9" sqref="L9"/>
    </sheetView>
  </sheetViews>
  <sheetFormatPr defaultRowHeight="14.5" x14ac:dyDescent="0.35"/>
  <cols>
    <col min="1" max="1" width="9.453125" bestFit="1" customWidth="1"/>
    <col min="2" max="2" width="14.26953125" bestFit="1" customWidth="1"/>
    <col min="3" max="3" width="9.6328125" bestFit="1" customWidth="1"/>
    <col min="4" max="4" width="15.453125" bestFit="1" customWidth="1"/>
    <col min="5" max="5" width="14.6328125" bestFit="1" customWidth="1"/>
    <col min="6" max="6" width="13.81640625" bestFit="1" customWidth="1"/>
    <col min="7" max="7" width="12.08984375" style="2" bestFit="1" customWidth="1"/>
    <col min="8" max="8" width="9.1796875" style="4" bestFit="1" customWidth="1"/>
    <col min="9" max="9" width="9.7265625" style="4" bestFit="1" customWidth="1"/>
    <col min="10" max="10" width="11.26953125" style="4" bestFit="1" customWidth="1"/>
    <col min="11" max="11" width="9" style="4" bestFit="1" customWidth="1"/>
    <col min="12" max="12" width="10.54296875" style="4" bestFit="1" customWidth="1"/>
    <col min="13" max="13" width="9.7265625" style="4" bestFit="1" customWidth="1"/>
    <col min="14" max="14" width="10.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t="s">
        <v>13</v>
      </c>
    </row>
    <row r="2" spans="1:14" x14ac:dyDescent="0.35">
      <c r="A2" s="1">
        <v>42124</v>
      </c>
      <c r="B2" t="s">
        <v>14</v>
      </c>
      <c r="C2">
        <v>418328</v>
      </c>
      <c r="D2">
        <v>62676</v>
      </c>
      <c r="E2">
        <v>3486</v>
      </c>
      <c r="F2">
        <v>103</v>
      </c>
      <c r="G2" s="2">
        <v>3189</v>
      </c>
      <c r="H2" s="4">
        <f>D2/C2</f>
        <v>0.14982501768946854</v>
      </c>
      <c r="I2" s="4">
        <f>E2/C2</f>
        <v>8.3331739687517933E-3</v>
      </c>
      <c r="J2" s="4">
        <f>E2/D2</f>
        <v>5.5619375837641205E-2</v>
      </c>
      <c r="K2" s="4">
        <f>F2/C2</f>
        <v>2.4621827848004434E-4</v>
      </c>
      <c r="L2" s="4">
        <f>F2/D2</f>
        <v>1.6433722637054055E-3</v>
      </c>
      <c r="M2" s="4">
        <f t="shared" ref="M2:N5" si="0">F2/E2</f>
        <v>2.9546758462421115E-2</v>
      </c>
      <c r="N2" s="3">
        <f t="shared" si="0"/>
        <v>30.961165048543688</v>
      </c>
    </row>
    <row r="3" spans="1:14" x14ac:dyDescent="0.35">
      <c r="A3" s="1">
        <v>42120</v>
      </c>
      <c r="B3" t="s">
        <v>15</v>
      </c>
      <c r="C3">
        <v>417767</v>
      </c>
      <c r="D3">
        <v>66396</v>
      </c>
      <c r="E3">
        <v>2941</v>
      </c>
      <c r="F3">
        <v>224</v>
      </c>
      <c r="G3" s="2">
        <v>1478</v>
      </c>
      <c r="H3" s="4">
        <f>D3/C3</f>
        <v>0.15893069581848254</v>
      </c>
      <c r="I3" s="4">
        <f>E3/C3</f>
        <v>7.0398092716753595E-3</v>
      </c>
      <c r="J3" s="4">
        <f>E3/D3</f>
        <v>4.4294837038375806E-2</v>
      </c>
      <c r="K3" s="4">
        <f>F3/C3</f>
        <v>5.3618404517350577E-4</v>
      </c>
      <c r="L3" s="4">
        <f>F3/D3</f>
        <v>3.3736972106753419E-3</v>
      </c>
      <c r="M3" s="4">
        <f t="shared" si="0"/>
        <v>7.6164569874192456E-2</v>
      </c>
      <c r="N3" s="3">
        <f t="shared" si="0"/>
        <v>6.5982142857142856</v>
      </c>
    </row>
    <row r="4" spans="1:14" x14ac:dyDescent="0.35">
      <c r="A4" s="1">
        <v>42117</v>
      </c>
      <c r="B4" t="s">
        <v>16</v>
      </c>
      <c r="C4">
        <v>415714</v>
      </c>
      <c r="D4">
        <v>64347</v>
      </c>
      <c r="E4">
        <v>2289</v>
      </c>
      <c r="F4">
        <v>71</v>
      </c>
      <c r="G4" s="2">
        <v>1283</v>
      </c>
      <c r="H4" s="4">
        <f>D4/C4</f>
        <v>0.15478670432075897</v>
      </c>
      <c r="I4" s="4">
        <f>E4/C4</f>
        <v>5.5061893513328871E-3</v>
      </c>
      <c r="J4" s="4">
        <f>E4/D4</f>
        <v>3.557275397454427E-2</v>
      </c>
      <c r="K4" s="4">
        <f>F4/C4</f>
        <v>1.7079049538865662E-4</v>
      </c>
      <c r="L4" s="4">
        <f>F4/D4</f>
        <v>1.1033925435529239E-3</v>
      </c>
      <c r="M4" s="4">
        <f t="shared" si="0"/>
        <v>3.1017911751856708E-2</v>
      </c>
      <c r="N4" s="3">
        <f t="shared" si="0"/>
        <v>18.070422535211268</v>
      </c>
    </row>
    <row r="5" spans="1:14" x14ac:dyDescent="0.35">
      <c r="A5" s="5" t="s">
        <v>17</v>
      </c>
      <c r="B5" s="5"/>
      <c r="C5">
        <f>SUM(C2:C4)</f>
        <v>1251809</v>
      </c>
      <c r="D5">
        <f>SUM(D2:D4)</f>
        <v>193419</v>
      </c>
      <c r="E5">
        <f>SUM(E2:E4)</f>
        <v>8716</v>
      </c>
      <c r="F5">
        <f>SUM(F2:F4)</f>
        <v>398</v>
      </c>
      <c r="G5" s="2">
        <f>SUM(G2:G4)</f>
        <v>5950</v>
      </c>
      <c r="H5" s="4">
        <f>D5/C5</f>
        <v>0.15451159082575697</v>
      </c>
      <c r="I5" s="4">
        <f>E5/C5</f>
        <v>6.9627235464835291E-3</v>
      </c>
      <c r="J5" s="4">
        <f>E5/D5</f>
        <v>4.5062791142545459E-2</v>
      </c>
      <c r="K5" s="4">
        <f>F5/C5</f>
        <v>3.1793987740941308E-4</v>
      </c>
      <c r="L5" s="4">
        <f>F5/D5</f>
        <v>2.0577089117408322E-3</v>
      </c>
      <c r="M5" s="4">
        <f t="shared" si="0"/>
        <v>4.5663148233134464E-2</v>
      </c>
      <c r="N5" s="3">
        <f t="shared" si="0"/>
        <v>14.949748743718592</v>
      </c>
    </row>
  </sheetData>
  <mergeCells count="1">
    <mergeCell ref="A5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ElAamrani_Ahmed</dc:creator>
  <cp:lastModifiedBy>ElAamrani_Ahmed</cp:lastModifiedBy>
  <dcterms:created xsi:type="dcterms:W3CDTF">2021-03-16T09:52:49Z</dcterms:created>
  <dcterms:modified xsi:type="dcterms:W3CDTF">2021-03-17T17:25:31Z</dcterms:modified>
</cp:coreProperties>
</file>