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customXml/itemProps4.xml" ContentType="application/vnd.openxmlformats-officedocument.customXmlPropertie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-15" yWindow="6030" windowWidth="19260" windowHeight="6090" tabRatio="839" firstSheet="2" activeTab="3"/>
  </bookViews>
  <sheets>
    <sheet name="Process options" sheetId="3" state="hidden" r:id="rId1"/>
    <sheet name="TLFs" sheetId="2" state="hidden" r:id="rId2"/>
    <sheet name="TABLES" sheetId="4" r:id="rId3"/>
    <sheet name="COLUMNS" sheetId="5" r:id="rId4"/>
  </sheets>
  <externalReferences>
    <externalReference r:id="rId5"/>
  </externalReferences>
  <definedNames>
    <definedName name="_xlnm._FilterDatabase" localSheetId="3" hidden="1">COLUMNS!$A$1:$M$17</definedName>
    <definedName name="_xlnm._FilterDatabase" localSheetId="2" hidden="1">TABLES!$A$1:$F$35</definedName>
    <definedName name="_xlnm._FilterDatabase">SDTM [1]columns!$A$4:$P$1942</definedName>
    <definedName name="Sheet5">#REF!</definedName>
  </definedNames>
  <calcPr calcId="125725"/>
</workbook>
</file>

<file path=xl/calcChain.xml><?xml version="1.0" encoding="utf-8"?>
<calcChain xmlns="http://schemas.openxmlformats.org/spreadsheetml/2006/main">
  <c r="E30" i="2"/>
  <c r="E32"/>
  <c r="E31"/>
  <c r="E29"/>
  <c r="E28"/>
  <c r="E27"/>
  <c r="E26"/>
  <c r="E25"/>
  <c r="E24"/>
  <c r="E23"/>
  <c r="E22"/>
  <c r="E21"/>
  <c r="E19"/>
  <c r="E18"/>
  <c r="E17"/>
  <c r="E16"/>
  <c r="E15"/>
  <c r="E14"/>
  <c r="E13"/>
  <c r="E12"/>
  <c r="E10"/>
  <c r="E9"/>
  <c r="E7"/>
  <c r="E6"/>
  <c r="E5"/>
</calcChain>
</file>

<file path=xl/sharedStrings.xml><?xml version="1.0" encoding="utf-8"?>
<sst xmlns="http://schemas.openxmlformats.org/spreadsheetml/2006/main" count="432" uniqueCount="202">
  <si>
    <t>FUNCTION OF THESE VARIABLES</t>
  </si>
  <si>
    <t>FUNCTION</t>
  </si>
  <si>
    <t>TLF</t>
  </si>
  <si>
    <t>VARIABLE USED</t>
  </si>
  <si>
    <t>DATASET DERIVED FROM</t>
  </si>
  <si>
    <t>16.2.4.3</t>
  </si>
  <si>
    <t>SUBNO</t>
  </si>
  <si>
    <t>TRT</t>
  </si>
  <si>
    <t>DEMOGDT</t>
  </si>
  <si>
    <t>DAYPRIOR</t>
  </si>
  <si>
    <t>BIRTHDT</t>
  </si>
  <si>
    <t>AGE</t>
  </si>
  <si>
    <t>SEX</t>
  </si>
  <si>
    <t>ETHNIC</t>
  </si>
  <si>
    <t>RACE1</t>
  </si>
  <si>
    <t>RACE2</t>
  </si>
  <si>
    <t>RACE3</t>
  </si>
  <si>
    <t>RACE4</t>
  </si>
  <si>
    <t>RACE5</t>
  </si>
  <si>
    <t>WEIGHT</t>
  </si>
  <si>
    <t>14.1.4</t>
  </si>
  <si>
    <t>AGECAT</t>
  </si>
  <si>
    <t>RACE</t>
  </si>
  <si>
    <t>VARIABLE RENAMED</t>
  </si>
  <si>
    <t>ANAL.MPL</t>
  </si>
  <si>
    <t>missing - &lt;16=1; 16 - 64=2; &gt;64=3</t>
  </si>
  <si>
    <t>RAW.DEMOG</t>
  </si>
  <si>
    <t>datepart(DOSE1_DT)-DEMOGDT</t>
  </si>
  <si>
    <t>ANAL.MPL; RAW.DEMOG</t>
  </si>
  <si>
    <t>MPL.DOSE1_DT; DEMOG.DEMOGDT</t>
  </si>
  <si>
    <t>Demography</t>
  </si>
  <si>
    <t>Program</t>
  </si>
  <si>
    <t>16.2.4.2</t>
  </si>
  <si>
    <t>DOSED</t>
  </si>
  <si>
    <t>CONS_D</t>
  </si>
  <si>
    <t>_RAND_DT</t>
  </si>
  <si>
    <t>_DOSE1_DT</t>
  </si>
  <si>
    <t>_DOSEL_DT</t>
  </si>
  <si>
    <t>DISC_D</t>
  </si>
  <si>
    <t>STOPREAS</t>
  </si>
  <si>
    <t>DISCREAS</t>
  </si>
  <si>
    <t>ANAL.MPL; RAW.RANDOM</t>
  </si>
  <si>
    <t>conversion of date and time to datetime</t>
  </si>
  <si>
    <t>DOSE1_D; DOSE1_DT</t>
  </si>
  <si>
    <t>MPL.RAND_D; RANDOM.TXASGTM</t>
  </si>
  <si>
    <t>conversion to datetime</t>
  </si>
  <si>
    <t>DOSEL_D; DOSEL_DT</t>
  </si>
  <si>
    <t>1=not missing; 0=missing</t>
  </si>
  <si>
    <t>ANAL.MPL.CONS_D</t>
  </si>
  <si>
    <t>MPL.DOSE1_D</t>
  </si>
  <si>
    <t>ANAL.MPL.DISC_D</t>
  </si>
  <si>
    <t>MPL.SEX</t>
  </si>
  <si>
    <t>formatted</t>
  </si>
  <si>
    <t>ITT</t>
  </si>
  <si>
    <t>MPL.STOPPREM; MPL.STOPTXT</t>
  </si>
  <si>
    <t>STOPPREM=0 mapped to STOPTXT; formatted with STOPTXT</t>
  </si>
  <si>
    <t>MPL.DISCPREM; MPL.DISCTXT</t>
  </si>
  <si>
    <t>DISCPREM=0 mapped to DISCTXT; formatted with DISCTXT</t>
  </si>
  <si>
    <t>BasicInfo</t>
  </si>
  <si>
    <t>14;.1.1</t>
  </si>
  <si>
    <t>WIN</t>
  </si>
  <si>
    <t>MPL.DISC_D; MPL.RAND_D</t>
  </si>
  <si>
    <t>DISC_D-RAND_D, formatted to text based on ranges</t>
  </si>
  <si>
    <t>1=not missing; 0=missing, formatted</t>
  </si>
  <si>
    <t>operational</t>
  </si>
  <si>
    <t>==&gt;</t>
  </si>
  <si>
    <t>ADS</t>
  </si>
  <si>
    <t>SDTM</t>
  </si>
  <si>
    <t>----&gt;</t>
  </si>
  <si>
    <t>ADAM</t>
  </si>
  <si>
    <t>Required</t>
  </si>
  <si>
    <t>Done</t>
  </si>
  <si>
    <t>Option 1 - Derive ADAM from ADS</t>
  </si>
  <si>
    <t>Option 2 - Derive ADAM from operational</t>
  </si>
  <si>
    <t>Option 3 - Derive ADAM from operational and ADS</t>
  </si>
  <si>
    <t>Ideal</t>
  </si>
  <si>
    <t>Option 4 - Derive ADS from SDTM</t>
  </si>
  <si>
    <t>TABLE</t>
  </si>
  <si>
    <t>LABEL</t>
  </si>
  <si>
    <t>CLASS</t>
  </si>
  <si>
    <t>STRUCTURE</t>
  </si>
  <si>
    <t>PURPOSE</t>
  </si>
  <si>
    <t>KEYS</t>
  </si>
  <si>
    <t>ORDER</t>
  </si>
  <si>
    <t>ROLE</t>
  </si>
  <si>
    <t>QUALIFIER</t>
  </si>
  <si>
    <t>COLUMN</t>
  </si>
  <si>
    <t>BackgroundPAHMeds</t>
  </si>
  <si>
    <t>14.1.9.3</t>
  </si>
  <si>
    <t>ERAPDE</t>
  </si>
  <si>
    <t>ANYERAC</t>
  </si>
  <si>
    <t>ANYPDEC</t>
  </si>
  <si>
    <t>ANYC</t>
  </si>
  <si>
    <t>RECID</t>
  </si>
  <si>
    <t>ERA_X</t>
  </si>
  <si>
    <t>ERADAY</t>
  </si>
  <si>
    <t>EXNAME</t>
  </si>
  <si>
    <t>EXTDD</t>
  </si>
  <si>
    <t>EXRFC</t>
  </si>
  <si>
    <t>PDE_X</t>
  </si>
  <si>
    <t>PDEDAY</t>
  </si>
  <si>
    <t>PXNAME</t>
  </si>
  <si>
    <t>PXTDD</t>
  </si>
  <si>
    <t>PXRFC</t>
  </si>
  <si>
    <t>16.2.4.9</t>
  </si>
  <si>
    <t>EXSTRDY; EXSTRMO; EXSTRYR</t>
  </si>
  <si>
    <t>partial date</t>
  </si>
  <si>
    <t>EXSTRDY; EXSTRMO; EXSTRYR; MPL.RAND_D</t>
  </si>
  <si>
    <t>imputed start date-RAND_D+1</t>
  </si>
  <si>
    <t>ANAL.MPL; RAW.PAHHX; RAW.PDE5I</t>
  </si>
  <si>
    <t>ANAL.MPL; RAW.PAHHX; RAW.ERA</t>
  </si>
  <si>
    <t>PXSTRDY; PXSTRMO; PXSTRYR</t>
  </si>
  <si>
    <t>PXSTRDY; PXSTRMO; PXSTRYR; MPL.RAND_D</t>
  </si>
  <si>
    <t>RAW.PAHHX; RAW.ERA</t>
  </si>
  <si>
    <t>PAHHX.EXNAME; ERA.EXRFC</t>
  </si>
  <si>
    <t>copy EXNAME but assign when specified text is found in EXRFC</t>
  </si>
  <si>
    <t>PAHHX.PXNAME; ERA.PXRFC</t>
  </si>
  <si>
    <t>copy PXNAME but assign when specified text is found in PXRFC</t>
  </si>
  <si>
    <t>PAHHX.EXTDD; ERA.EXTDD</t>
  </si>
  <si>
    <t>PAHHX.PXTDD; ERA.PXTDD</t>
  </si>
  <si>
    <t>RAW.ERA</t>
  </si>
  <si>
    <t>ERA.EXRFC</t>
  </si>
  <si>
    <t>RAW.PDE5I</t>
  </si>
  <si>
    <t>PDE5I.PXRFC</t>
  </si>
  <si>
    <t>RAW.PAHHX; RAW.PDE5I</t>
  </si>
  <si>
    <t>RAW.ERA; RAW.PDE5I</t>
  </si>
  <si>
    <t>copied RECID, but values of -1 and 0 were added.</t>
  </si>
  <si>
    <t>MPL.ITT</t>
  </si>
  <si>
    <t>MPL.SUBNO</t>
  </si>
  <si>
    <t>MPL.TRT</t>
  </si>
  <si>
    <t>ERA.EXNAME; PDE5I.PXNAME</t>
  </si>
  <si>
    <t>ordering of the background era/pde5i meds at baseilne</t>
  </si>
  <si>
    <t>RAW.PDE5I; RAW.ERA</t>
  </si>
  <si>
    <t>ANYERAC; ANYPDEC</t>
  </si>
  <si>
    <t>max</t>
  </si>
  <si>
    <t>set to 1 for records after baseline where imputed start date for EXNAME is before last date</t>
  </si>
  <si>
    <t>set to 1 for records after baseline where imputed start date for PXNAME is before last date</t>
  </si>
  <si>
    <t>ERA.RECID; ERA.EXNAME; ERA_D; MPL.DOSEL_D</t>
  </si>
  <si>
    <t>PDE5I.RECID; PDE5I.PXNAME; PDE5I_D; MPL.DOSEL_D</t>
  </si>
  <si>
    <t>RAW.ERA; ANAL.MPL</t>
  </si>
  <si>
    <t>RAW.PDE5I; ANAL.MPL</t>
  </si>
  <si>
    <t>C</t>
  </si>
  <si>
    <t>N</t>
  </si>
  <si>
    <t>Y</t>
  </si>
  <si>
    <t>UPPERCASE</t>
  </si>
  <si>
    <t>KEY</t>
  </si>
  <si>
    <t>SORTORDER</t>
  </si>
  <si>
    <t>LOCATION</t>
  </si>
  <si>
    <t>SASTYPE</t>
  </si>
  <si>
    <t>SASLENGTH</t>
  </si>
  <si>
    <t>Rule</t>
  </si>
  <si>
    <t>SUBJECT</t>
  </si>
  <si>
    <t>DIRECTSOURCE</t>
  </si>
  <si>
    <t>BUSINESS_ALGORITHM</t>
  </si>
  <si>
    <t>BUSINESS_RULE</t>
  </si>
  <si>
    <t>REVIEW_ALGORITHM</t>
  </si>
  <si>
    <t>MIXEDCASE</t>
  </si>
  <si>
    <t>CDISCSOURCE</t>
  </si>
  <si>
    <t>ADSL</t>
  </si>
  <si>
    <t>Subject-Level Analysis</t>
  </si>
  <si>
    <t>One record per subject</t>
  </si>
  <si>
    <t>Analysis</t>
  </si>
  <si>
    <t>STUDYID USUBJID</t>
  </si>
  <si>
    <t>Transports/ADSL.xpt</t>
  </si>
  <si>
    <t>STUDYID</t>
  </si>
  <si>
    <t>USUBJID</t>
  </si>
  <si>
    <t>SITEID</t>
  </si>
  <si>
    <t>AGEU</t>
  </si>
  <si>
    <t>AGEGR1</t>
  </si>
  <si>
    <t>AGEGR1N</t>
  </si>
  <si>
    <t>COUNTRY</t>
  </si>
  <si>
    <t>TRT01P</t>
  </si>
  <si>
    <t>TRT01PN</t>
  </si>
  <si>
    <t>ENRLFL</t>
  </si>
  <si>
    <t>RANDFL</t>
  </si>
  <si>
    <t>SDTM.DM.STUDYID</t>
  </si>
  <si>
    <t>SDTM.DM.USUBJID</t>
  </si>
  <si>
    <t>SDTM.DM.SITEID</t>
  </si>
  <si>
    <t>SDTM.DM.AGE</t>
  </si>
  <si>
    <t>SDTM.DM.AGEU</t>
  </si>
  <si>
    <t>SDTM.DM.SEX</t>
  </si>
  <si>
    <t>SDTM.DM.RACE</t>
  </si>
  <si>
    <t>SDTM.DM.ETHNIC</t>
  </si>
  <si>
    <t>SDTM.DM.COUNTRY</t>
  </si>
  <si>
    <t>Age Grouping for Demographic Analysis</t>
  </si>
  <si>
    <t>Age Grouping Ordering for Demographic Analysis</t>
  </si>
  <si>
    <t>Planned Treatment for Period 1</t>
  </si>
  <si>
    <t>Planned Treatment for Period 1 (N)</t>
  </si>
  <si>
    <t>Enrolled Population Flag</t>
  </si>
  <si>
    <t>Randomized Population Flag</t>
  </si>
  <si>
    <t>Used for ordering the age groups in AGEGR1 from youngest to oldest.</t>
  </si>
  <si>
    <t>RANDFL is only required if the study is a randomized study</t>
  </si>
  <si>
    <t>if ADSL.ICDT is not missing then set ENRLFL=Y, else ENRFL=N</t>
  </si>
  <si>
    <t>if ADSL.RANDDT is not missing then set RANDFL=Y, else RANDFL=N</t>
  </si>
  <si>
    <t>Planned treatment for the first time period in the study</t>
  </si>
  <si>
    <t>Numeric code for planned treatment for the first time period in the study - initiate with 1 and increment based on order of reporting display</t>
  </si>
  <si>
    <t xml:space="preserve">Grouping Qualifier </t>
  </si>
  <si>
    <t>If ADSL.AGE&lt;65 then AGEGR1="&lt;65 days"
else if ADSL.AGE&gt;=65 then AGEGR1="&gt;=65 days"</t>
  </si>
  <si>
    <t>LASTDISP</t>
  </si>
  <si>
    <t>SDTM.DS.DSDECOD</t>
  </si>
  <si>
    <t>Last recorded disposition</t>
  </si>
  <si>
    <t>The last recorded disposition for a subject, excluding records where the category is "Protocol Milestone" and the disposition term is "Informed Consent Obtained" or "Randomized"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</si>
</sst>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/>
    <xf numFmtId="0" fontId="0" fillId="0" borderId="0" xfId="0" quotePrefix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3" fillId="2" borderId="2" xfId="0" applyFont="1" applyFill="1" applyBorder="1"/>
    <xf numFmtId="0" fontId="0" fillId="0" borderId="0" xfId="0" applyAlignment="1">
      <alignment horizontal="center" vertical="top" wrapText="1"/>
    </xf>
    <xf numFmtId="0" fontId="3" fillId="2" borderId="2" xfId="0" applyFont="1" applyFill="1" applyBorder="1" applyAlignment="1">
      <alignment wrapText="1"/>
    </xf>
    <xf numFmtId="0" fontId="4" fillId="0" borderId="1" xfId="0" applyFont="1" applyBorder="1" applyAlignment="1">
      <alignment vertical="top"/>
    </xf>
    <xf numFmtId="0" fontId="4" fillId="0" borderId="1" xfId="0" applyFont="1" applyBorder="1"/>
    <xf numFmtId="0" fontId="3" fillId="2" borderId="2" xfId="0" applyFont="1" applyFill="1" applyBorder="1" applyAlignment="1"/>
    <xf numFmtId="0" fontId="3" fillId="2" borderId="2" xfId="0" applyFont="1" applyFill="1" applyBorder="1" applyAlignment="1">
      <alignment wrapText="1"/>
    </xf>
    <xf numFmtId="0" fontId="0" fillId="0" borderId="0" xfId="0"/>
    <xf numFmtId="0" fontId="0" fillId="0" borderId="0" xfId="0" applyAlignment="1">
      <alignment wrapText="1"/>
    </xf>
    <xf numFmtId="0" fontId="3" fillId="2" borderId="2" xfId="0" applyFont="1" applyFill="1" applyBorder="1"/>
    <xf numFmtId="0" fontId="4" fillId="0" borderId="0" xfId="0" applyFont="1" applyAlignment="1">
      <alignment wrapText="1"/>
    </xf>
    <xf numFmtId="0" fontId="3" fillId="2" borderId="2" xfId="0" applyFont="1" applyFill="1" applyBorder="1" applyAlignment="1">
      <alignment vertical="top"/>
    </xf>
    <xf numFmtId="0" fontId="5" fillId="2" borderId="2" xfId="0" applyFont="1" applyFill="1" applyBorder="1" applyAlignment="1">
      <alignment vertical="top"/>
    </xf>
    <xf numFmtId="0" fontId="5" fillId="2" borderId="2" xfId="0" applyFont="1" applyFill="1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3" fillId="2" borderId="2" xfId="0" applyFont="1" applyFill="1" applyBorder="1" applyAlignment="1">
      <alignment vertical="top" wrapText="1"/>
    </xf>
    <xf numFmtId="0" fontId="3" fillId="2" borderId="2" xfId="0" applyFont="1" applyFill="1" applyBorder="1" applyAlignment="1">
      <alignment horizontal="center" vertical="top"/>
    </xf>
    <xf numFmtId="0" fontId="0" fillId="0" borderId="0" xfId="0" applyFill="1" applyAlignment="1">
      <alignment vertical="top"/>
    </xf>
    <xf numFmtId="0" fontId="0" fillId="0" borderId="0" xfId="0" applyBorder="1" applyAlignment="1">
      <alignment vertical="top"/>
    </xf>
    <xf numFmtId="0" fontId="0" fillId="3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CCCCFF"/>
      <color rgb="FFCC99FF"/>
      <color rgb="FFCCFFFF"/>
      <color rgb="FF66FF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380206</xdr:colOff>
      <xdr:row>2</xdr:row>
      <xdr:rowOff>84614</xdr:rowOff>
    </xdr:from>
    <xdr:to>
      <xdr:col>0</xdr:col>
      <xdr:colOff>381794</xdr:colOff>
      <xdr:row>5</xdr:row>
      <xdr:rowOff>69374</xdr:rowOff>
    </xdr:to>
    <xdr:cxnSp macro="">
      <xdr:nvCxnSpPr>
        <xdr:cNvPr id="3" name="Straight Arrow Connector 2"/>
        <xdr:cNvCxnSpPr/>
      </xdr:nvCxnSpPr>
      <xdr:spPr>
        <a:xfrm rot="5400000">
          <a:off x="114300" y="716280"/>
          <a:ext cx="533400" cy="1588"/>
        </a:xfrm>
        <a:prstGeom prst="straightConnector1">
          <a:avLst/>
        </a:prstGeom>
        <a:ln>
          <a:prstDash val="sys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138748</xdr:colOff>
      <xdr:row>9</xdr:row>
      <xdr:rowOff>91440</xdr:rowOff>
    </xdr:from>
    <xdr:to>
      <xdr:col>0</xdr:col>
      <xdr:colOff>868680</xdr:colOff>
      <xdr:row>9</xdr:row>
      <xdr:rowOff>93028</xdr:rowOff>
    </xdr:to>
    <xdr:cxnSp macro="">
      <xdr:nvCxnSpPr>
        <xdr:cNvPr id="6" name="Straight Arrow Connector 5"/>
        <xdr:cNvCxnSpPr/>
      </xdr:nvCxnSpPr>
      <xdr:spPr>
        <a:xfrm>
          <a:off x="138748" y="1737360"/>
          <a:ext cx="729932" cy="1588"/>
        </a:xfrm>
        <a:prstGeom prst="straightConnector1">
          <a:avLst/>
        </a:prstGeom>
        <a:ln>
          <a:prstDash val="sys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304800</xdr:colOff>
      <xdr:row>2</xdr:row>
      <xdr:rowOff>45720</xdr:rowOff>
    </xdr:from>
    <xdr:to>
      <xdr:col>2</xdr:col>
      <xdr:colOff>312420</xdr:colOff>
      <xdr:row>5</xdr:row>
      <xdr:rowOff>144780</xdr:rowOff>
    </xdr:to>
    <xdr:cxnSp macro="">
      <xdr:nvCxnSpPr>
        <xdr:cNvPr id="9" name="Straight Arrow Connector 8"/>
        <xdr:cNvCxnSpPr/>
      </xdr:nvCxnSpPr>
      <xdr:spPr>
        <a:xfrm rot="5400000">
          <a:off x="2628900" y="731520"/>
          <a:ext cx="647700" cy="7620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167640</xdr:colOff>
      <xdr:row>12</xdr:row>
      <xdr:rowOff>83820</xdr:rowOff>
    </xdr:from>
    <xdr:to>
      <xdr:col>0</xdr:col>
      <xdr:colOff>853440</xdr:colOff>
      <xdr:row>12</xdr:row>
      <xdr:rowOff>91440</xdr:rowOff>
    </xdr:to>
    <xdr:cxnSp macro="">
      <xdr:nvCxnSpPr>
        <xdr:cNvPr id="10" name="Straight Arrow Connector 9"/>
        <xdr:cNvCxnSpPr/>
      </xdr:nvCxnSpPr>
      <xdr:spPr>
        <a:xfrm>
          <a:off x="167640" y="2095500"/>
          <a:ext cx="685800" cy="7620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731520</xdr:colOff>
      <xdr:row>2</xdr:row>
      <xdr:rowOff>0</xdr:rowOff>
    </xdr:from>
    <xdr:to>
      <xdr:col>2</xdr:col>
      <xdr:colOff>60960</xdr:colOff>
      <xdr:row>6</xdr:row>
      <xdr:rowOff>22860</xdr:rowOff>
    </xdr:to>
    <xdr:cxnSp macro="">
      <xdr:nvCxnSpPr>
        <xdr:cNvPr id="12" name="Straight Arrow Connector 11"/>
        <xdr:cNvCxnSpPr/>
      </xdr:nvCxnSpPr>
      <xdr:spPr>
        <a:xfrm>
          <a:off x="731520" y="365760"/>
          <a:ext cx="1973580" cy="754380"/>
        </a:xfrm>
        <a:prstGeom prst="straightConnector1">
          <a:avLst/>
        </a:prstGeom>
        <a:ln>
          <a:solidFill>
            <a:srgbClr val="7030A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190500</xdr:colOff>
      <xdr:row>13</xdr:row>
      <xdr:rowOff>106680</xdr:rowOff>
    </xdr:from>
    <xdr:to>
      <xdr:col>0</xdr:col>
      <xdr:colOff>868680</xdr:colOff>
      <xdr:row>13</xdr:row>
      <xdr:rowOff>108268</xdr:rowOff>
    </xdr:to>
    <xdr:cxnSp macro="">
      <xdr:nvCxnSpPr>
        <xdr:cNvPr id="14" name="Straight Arrow Connector 13"/>
        <xdr:cNvCxnSpPr/>
      </xdr:nvCxnSpPr>
      <xdr:spPr>
        <a:xfrm>
          <a:off x="190500" y="2301240"/>
          <a:ext cx="678180" cy="1588"/>
        </a:xfrm>
        <a:prstGeom prst="straightConnector1">
          <a:avLst/>
        </a:prstGeom>
        <a:ln>
          <a:solidFill>
            <a:srgbClr val="7030A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495300</xdr:colOff>
      <xdr:row>1</xdr:row>
      <xdr:rowOff>167640</xdr:rowOff>
    </xdr:from>
    <xdr:to>
      <xdr:col>1</xdr:col>
      <xdr:colOff>1470660</xdr:colOff>
      <xdr:row>6</xdr:row>
      <xdr:rowOff>83820</xdr:rowOff>
    </xdr:to>
    <xdr:cxnSp macro="">
      <xdr:nvCxnSpPr>
        <xdr:cNvPr id="16" name="Straight Arrow Connector 15"/>
        <xdr:cNvCxnSpPr/>
      </xdr:nvCxnSpPr>
      <xdr:spPr>
        <a:xfrm>
          <a:off x="495300" y="350520"/>
          <a:ext cx="2133600" cy="830580"/>
        </a:xfrm>
        <a:prstGeom prst="straightConnector1">
          <a:avLst/>
        </a:prstGeom>
        <a:ln>
          <a:solidFill>
            <a:srgbClr val="00B05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434340</xdr:colOff>
      <xdr:row>2</xdr:row>
      <xdr:rowOff>54134</xdr:rowOff>
    </xdr:from>
    <xdr:to>
      <xdr:col>2</xdr:col>
      <xdr:colOff>442754</xdr:colOff>
      <xdr:row>5</xdr:row>
      <xdr:rowOff>121920</xdr:rowOff>
    </xdr:to>
    <xdr:cxnSp macro="">
      <xdr:nvCxnSpPr>
        <xdr:cNvPr id="18" name="Straight Arrow Connector 17"/>
        <xdr:cNvCxnSpPr/>
      </xdr:nvCxnSpPr>
      <xdr:spPr>
        <a:xfrm rot="5400000">
          <a:off x="2774474" y="723900"/>
          <a:ext cx="616426" cy="8414"/>
        </a:xfrm>
        <a:prstGeom prst="straightConnector1">
          <a:avLst/>
        </a:prstGeom>
        <a:ln>
          <a:solidFill>
            <a:srgbClr val="00B05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183674</xdr:colOff>
      <xdr:row>14</xdr:row>
      <xdr:rowOff>99060</xdr:rowOff>
    </xdr:from>
    <xdr:to>
      <xdr:col>0</xdr:col>
      <xdr:colOff>883920</xdr:colOff>
      <xdr:row>14</xdr:row>
      <xdr:rowOff>99854</xdr:rowOff>
    </xdr:to>
    <xdr:cxnSp macro="">
      <xdr:nvCxnSpPr>
        <xdr:cNvPr id="24" name="Straight Arrow Connector 23"/>
        <xdr:cNvCxnSpPr/>
      </xdr:nvCxnSpPr>
      <xdr:spPr>
        <a:xfrm flipV="1">
          <a:off x="183674" y="2476500"/>
          <a:ext cx="700246" cy="794"/>
        </a:xfrm>
        <a:prstGeom prst="straightConnector1">
          <a:avLst/>
        </a:prstGeom>
        <a:ln>
          <a:solidFill>
            <a:srgbClr val="00B05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518160</xdr:colOff>
      <xdr:row>2</xdr:row>
      <xdr:rowOff>45720</xdr:rowOff>
    </xdr:from>
    <xdr:to>
      <xdr:col>2</xdr:col>
      <xdr:colOff>30480</xdr:colOff>
      <xdr:row>6</xdr:row>
      <xdr:rowOff>45720</xdr:rowOff>
    </xdr:to>
    <xdr:cxnSp macro="">
      <xdr:nvCxnSpPr>
        <xdr:cNvPr id="27" name="Straight Arrow Connector 26"/>
        <xdr:cNvCxnSpPr/>
      </xdr:nvCxnSpPr>
      <xdr:spPr>
        <a:xfrm flipV="1">
          <a:off x="518160" y="411480"/>
          <a:ext cx="2156460" cy="731520"/>
        </a:xfrm>
        <a:prstGeom prst="straightConnector1">
          <a:avLst/>
        </a:prstGeom>
        <a:ln>
          <a:solidFill>
            <a:schemeClr val="accent6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175260</xdr:colOff>
      <xdr:row>15</xdr:row>
      <xdr:rowOff>106680</xdr:rowOff>
    </xdr:from>
    <xdr:to>
      <xdr:col>0</xdr:col>
      <xdr:colOff>830580</xdr:colOff>
      <xdr:row>15</xdr:row>
      <xdr:rowOff>114300</xdr:rowOff>
    </xdr:to>
    <xdr:cxnSp macro="">
      <xdr:nvCxnSpPr>
        <xdr:cNvPr id="29" name="Straight Arrow Connector 28"/>
        <xdr:cNvCxnSpPr/>
      </xdr:nvCxnSpPr>
      <xdr:spPr>
        <a:xfrm flipV="1">
          <a:off x="175260" y="2849880"/>
          <a:ext cx="655320" cy="7620"/>
        </a:xfrm>
        <a:prstGeom prst="straightConnector1">
          <a:avLst/>
        </a:prstGeom>
        <a:ln>
          <a:solidFill>
            <a:schemeClr val="accent6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column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olumn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"/>
  <dimension ref="A2:E21"/>
  <sheetViews>
    <sheetView workbookViewId="0">
      <selection activeCell="A5" sqref="A5"/>
    </sheetView>
  </sheetViews>
  <sheetFormatPr defaultRowHeight="15"/>
  <cols>
    <col min="1" max="1" width="16.85546875" customWidth="1"/>
    <col min="2" max="2" width="21.7109375" style="6" customWidth="1"/>
    <col min="3" max="3" width="22.28515625" customWidth="1"/>
    <col min="4" max="4" width="21.5703125" style="6" customWidth="1"/>
    <col min="5" max="5" width="26.42578125" customWidth="1"/>
  </cols>
  <sheetData>
    <row r="2" spans="1:5">
      <c r="A2" t="s">
        <v>64</v>
      </c>
      <c r="B2" s="5" t="s">
        <v>65</v>
      </c>
      <c r="C2" t="s">
        <v>66</v>
      </c>
      <c r="D2" s="5" t="s">
        <v>65</v>
      </c>
      <c r="E2" t="s">
        <v>2</v>
      </c>
    </row>
    <row r="3" spans="1:5">
      <c r="B3" s="5"/>
      <c r="D3" s="5"/>
    </row>
    <row r="4" spans="1:5">
      <c r="B4" s="5"/>
      <c r="D4" s="5"/>
    </row>
    <row r="7" spans="1:5">
      <c r="A7" t="s">
        <v>67</v>
      </c>
      <c r="B7" s="5" t="s">
        <v>68</v>
      </c>
      <c r="C7" t="s">
        <v>69</v>
      </c>
      <c r="D7" s="5" t="s">
        <v>68</v>
      </c>
      <c r="E7" t="s">
        <v>2</v>
      </c>
    </row>
    <row r="10" spans="1:5">
      <c r="B10" s="7" t="s">
        <v>70</v>
      </c>
    </row>
    <row r="11" spans="1:5">
      <c r="A11" s="5" t="s">
        <v>65</v>
      </c>
      <c r="B11" s="7" t="s">
        <v>71</v>
      </c>
    </row>
    <row r="12" spans="1:5">
      <c r="A12" s="5" t="s">
        <v>68</v>
      </c>
      <c r="B12" s="7" t="s">
        <v>75</v>
      </c>
    </row>
    <row r="13" spans="1:5">
      <c r="A13" s="7"/>
      <c r="B13" s="7" t="s">
        <v>72</v>
      </c>
    </row>
    <row r="14" spans="1:5">
      <c r="B14" s="7" t="s">
        <v>73</v>
      </c>
    </row>
    <row r="15" spans="1:5">
      <c r="B15" s="7" t="s">
        <v>74</v>
      </c>
    </row>
    <row r="16" spans="1:5">
      <c r="B16" s="7" t="s">
        <v>76</v>
      </c>
    </row>
    <row r="17" spans="2:2">
      <c r="B17" s="7"/>
    </row>
    <row r="18" spans="2:2">
      <c r="B18" s="7"/>
    </row>
    <row r="19" spans="2:2">
      <c r="B19" s="7"/>
    </row>
    <row r="20" spans="2:2">
      <c r="B20" s="7"/>
    </row>
    <row r="21" spans="2:2">
      <c r="B21" s="7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3"/>
  <dimension ref="A4:G64"/>
  <sheetViews>
    <sheetView zoomScale="70" zoomScaleNormal="70" workbookViewId="0">
      <pane ySplit="4" topLeftCell="A5" activePane="bottomLeft" state="frozen"/>
      <selection activeCell="A5" sqref="A5"/>
      <selection pane="bottomLeft" activeCell="A5" sqref="A5"/>
    </sheetView>
  </sheetViews>
  <sheetFormatPr defaultColWidth="8.85546875" defaultRowHeight="12.75"/>
  <cols>
    <col min="1" max="1" width="18.5703125" style="1" customWidth="1"/>
    <col min="2" max="2" width="10.5703125" style="1" customWidth="1"/>
    <col min="3" max="3" width="24.28515625" style="1" customWidth="1"/>
    <col min="4" max="5" width="24.28515625" style="2" customWidth="1"/>
    <col min="6" max="6" width="30.5703125" style="2" bestFit="1" customWidth="1"/>
    <col min="7" max="10" width="24.28515625" style="1" customWidth="1"/>
    <col min="11" max="16384" width="8.85546875" style="1"/>
  </cols>
  <sheetData>
    <row r="4" spans="1:7">
      <c r="A4" s="4" t="s">
        <v>31</v>
      </c>
      <c r="B4" s="4" t="s">
        <v>2</v>
      </c>
      <c r="C4" s="4" t="s">
        <v>3</v>
      </c>
      <c r="D4" s="3" t="s">
        <v>4</v>
      </c>
      <c r="E4" s="3" t="s">
        <v>23</v>
      </c>
      <c r="F4" s="3" t="s">
        <v>0</v>
      </c>
      <c r="G4" s="4" t="s">
        <v>1</v>
      </c>
    </row>
    <row r="5" spans="1:7">
      <c r="A5" s="1" t="s">
        <v>30</v>
      </c>
      <c r="B5" s="1" t="s">
        <v>5</v>
      </c>
      <c r="C5" s="1" t="s">
        <v>6</v>
      </c>
      <c r="D5" s="2" t="s">
        <v>24</v>
      </c>
      <c r="E5" s="2" t="str">
        <f>D5&amp;"."&amp;C5</f>
        <v>ANAL.MPL.SUBNO</v>
      </c>
    </row>
    <row r="6" spans="1:7">
      <c r="A6" s="1" t="s">
        <v>30</v>
      </c>
      <c r="B6" s="1" t="s">
        <v>5</v>
      </c>
      <c r="C6" s="1" t="s">
        <v>7</v>
      </c>
      <c r="D6" s="2" t="s">
        <v>24</v>
      </c>
      <c r="E6" s="2" t="str">
        <f t="shared" ref="E6:E30" si="0">D6&amp;"."&amp;C6</f>
        <v>ANAL.MPL.TRT</v>
      </c>
    </row>
    <row r="7" spans="1:7">
      <c r="A7" s="1" t="s">
        <v>30</v>
      </c>
      <c r="B7" s="1" t="s">
        <v>5</v>
      </c>
      <c r="C7" s="1" t="s">
        <v>8</v>
      </c>
      <c r="D7" s="2" t="s">
        <v>26</v>
      </c>
      <c r="E7" s="2" t="str">
        <f t="shared" si="0"/>
        <v>RAW.DEMOG.DEMOGDT</v>
      </c>
    </row>
    <row r="8" spans="1:7">
      <c r="A8" s="1" t="s">
        <v>30</v>
      </c>
      <c r="B8" s="1" t="s">
        <v>5</v>
      </c>
      <c r="C8" s="1" t="s">
        <v>9</v>
      </c>
      <c r="D8" s="2" t="s">
        <v>28</v>
      </c>
      <c r="F8" s="2" t="s">
        <v>29</v>
      </c>
      <c r="G8" s="1" t="s">
        <v>27</v>
      </c>
    </row>
    <row r="9" spans="1:7">
      <c r="A9" s="1" t="s">
        <v>30</v>
      </c>
      <c r="B9" s="1" t="s">
        <v>5</v>
      </c>
      <c r="C9" s="1" t="s">
        <v>10</v>
      </c>
      <c r="D9" s="2" t="s">
        <v>26</v>
      </c>
      <c r="E9" s="2" t="str">
        <f t="shared" si="0"/>
        <v>RAW.DEMOG.BIRTHDT</v>
      </c>
    </row>
    <row r="10" spans="1:7">
      <c r="A10" s="1" t="s">
        <v>30</v>
      </c>
      <c r="B10" s="1" t="s">
        <v>5</v>
      </c>
      <c r="C10" s="1" t="s">
        <v>11</v>
      </c>
      <c r="D10" s="2" t="s">
        <v>24</v>
      </c>
      <c r="E10" s="2" t="str">
        <f t="shared" si="0"/>
        <v>ANAL.MPL.AGE</v>
      </c>
    </row>
    <row r="11" spans="1:7">
      <c r="A11" s="1" t="s">
        <v>30</v>
      </c>
      <c r="B11" s="1" t="s">
        <v>5</v>
      </c>
      <c r="C11" s="1" t="s">
        <v>12</v>
      </c>
      <c r="D11" s="2" t="s">
        <v>24</v>
      </c>
      <c r="F11" s="2" t="s">
        <v>51</v>
      </c>
      <c r="G11" s="1" t="s">
        <v>52</v>
      </c>
    </row>
    <row r="12" spans="1:7">
      <c r="A12" s="1" t="s">
        <v>30</v>
      </c>
      <c r="B12" s="1" t="s">
        <v>5</v>
      </c>
      <c r="C12" s="1" t="s">
        <v>13</v>
      </c>
      <c r="D12" s="2" t="s">
        <v>24</v>
      </c>
      <c r="E12" s="2" t="str">
        <f t="shared" si="0"/>
        <v>ANAL.MPL.ETHNIC</v>
      </c>
    </row>
    <row r="13" spans="1:7">
      <c r="A13" s="1" t="s">
        <v>30</v>
      </c>
      <c r="B13" s="1" t="s">
        <v>5</v>
      </c>
      <c r="C13" s="1" t="s">
        <v>14</v>
      </c>
      <c r="D13" s="2" t="s">
        <v>24</v>
      </c>
      <c r="E13" s="2" t="str">
        <f t="shared" si="0"/>
        <v>ANAL.MPL.RACE1</v>
      </c>
    </row>
    <row r="14" spans="1:7">
      <c r="A14" s="1" t="s">
        <v>30</v>
      </c>
      <c r="B14" s="1" t="s">
        <v>5</v>
      </c>
      <c r="C14" s="1" t="s">
        <v>15</v>
      </c>
      <c r="D14" s="2" t="s">
        <v>24</v>
      </c>
      <c r="E14" s="2" t="str">
        <f t="shared" si="0"/>
        <v>ANAL.MPL.RACE2</v>
      </c>
    </row>
    <row r="15" spans="1:7">
      <c r="A15" s="1" t="s">
        <v>30</v>
      </c>
      <c r="B15" s="1" t="s">
        <v>5</v>
      </c>
      <c r="C15" s="1" t="s">
        <v>16</v>
      </c>
      <c r="D15" s="2" t="s">
        <v>24</v>
      </c>
      <c r="E15" s="2" t="str">
        <f t="shared" si="0"/>
        <v>ANAL.MPL.RACE3</v>
      </c>
    </row>
    <row r="16" spans="1:7">
      <c r="A16" s="1" t="s">
        <v>30</v>
      </c>
      <c r="B16" s="1" t="s">
        <v>5</v>
      </c>
      <c r="C16" s="1" t="s">
        <v>17</v>
      </c>
      <c r="D16" s="2" t="s">
        <v>24</v>
      </c>
      <c r="E16" s="2" t="str">
        <f t="shared" si="0"/>
        <v>ANAL.MPL.RACE4</v>
      </c>
    </row>
    <row r="17" spans="1:7">
      <c r="A17" s="1" t="s">
        <v>30</v>
      </c>
      <c r="B17" s="1" t="s">
        <v>5</v>
      </c>
      <c r="C17" s="1" t="s">
        <v>18</v>
      </c>
      <c r="D17" s="2" t="s">
        <v>24</v>
      </c>
      <c r="E17" s="2" t="str">
        <f t="shared" si="0"/>
        <v>ANAL.MPL.RACE5</v>
      </c>
    </row>
    <row r="18" spans="1:7">
      <c r="A18" s="1" t="s">
        <v>30</v>
      </c>
      <c r="B18" s="1" t="s">
        <v>5</v>
      </c>
      <c r="C18" s="1" t="s">
        <v>19</v>
      </c>
      <c r="D18" s="2" t="s">
        <v>24</v>
      </c>
      <c r="E18" s="2" t="str">
        <f t="shared" si="0"/>
        <v>ANAL.MPL.WEIGHT</v>
      </c>
    </row>
    <row r="19" spans="1:7">
      <c r="A19" s="1" t="s">
        <v>30</v>
      </c>
      <c r="B19" s="1" t="s">
        <v>20</v>
      </c>
      <c r="C19" s="1" t="s">
        <v>11</v>
      </c>
      <c r="D19" s="2" t="s">
        <v>24</v>
      </c>
      <c r="E19" s="2" t="str">
        <f t="shared" si="0"/>
        <v>ANAL.MPL.AGE</v>
      </c>
    </row>
    <row r="20" spans="1:7">
      <c r="A20" s="1" t="s">
        <v>30</v>
      </c>
      <c r="B20" s="1" t="s">
        <v>20</v>
      </c>
      <c r="C20" s="1" t="s">
        <v>21</v>
      </c>
      <c r="D20" s="2" t="s">
        <v>24</v>
      </c>
      <c r="F20" s="2" t="s">
        <v>11</v>
      </c>
      <c r="G20" s="1" t="s">
        <v>25</v>
      </c>
    </row>
    <row r="21" spans="1:7">
      <c r="A21" s="1" t="s">
        <v>30</v>
      </c>
      <c r="B21" s="1" t="s">
        <v>20</v>
      </c>
      <c r="C21" s="1" t="s">
        <v>12</v>
      </c>
      <c r="D21" s="2" t="s">
        <v>24</v>
      </c>
      <c r="E21" s="2" t="str">
        <f t="shared" si="0"/>
        <v>ANAL.MPL.SEX</v>
      </c>
    </row>
    <row r="22" spans="1:7">
      <c r="A22" s="1" t="s">
        <v>30</v>
      </c>
      <c r="B22" s="1" t="s">
        <v>20</v>
      </c>
      <c r="C22" s="1" t="s">
        <v>13</v>
      </c>
      <c r="D22" s="2" t="s">
        <v>24</v>
      </c>
      <c r="E22" s="2" t="str">
        <f t="shared" si="0"/>
        <v>ANAL.MPL.ETHNIC</v>
      </c>
    </row>
    <row r="23" spans="1:7">
      <c r="A23" s="1" t="s">
        <v>30</v>
      </c>
      <c r="B23" s="1" t="s">
        <v>20</v>
      </c>
      <c r="C23" s="1" t="s">
        <v>22</v>
      </c>
      <c r="D23" s="2" t="s">
        <v>24</v>
      </c>
      <c r="E23" s="2" t="str">
        <f t="shared" si="0"/>
        <v>ANAL.MPL.RACE</v>
      </c>
    </row>
    <row r="24" spans="1:7">
      <c r="A24" s="1" t="s">
        <v>30</v>
      </c>
      <c r="B24" s="1" t="s">
        <v>20</v>
      </c>
      <c r="C24" s="1" t="s">
        <v>14</v>
      </c>
      <c r="D24" s="2" t="s">
        <v>24</v>
      </c>
      <c r="E24" s="2" t="str">
        <f t="shared" si="0"/>
        <v>ANAL.MPL.RACE1</v>
      </c>
    </row>
    <row r="25" spans="1:7">
      <c r="A25" s="1" t="s">
        <v>30</v>
      </c>
      <c r="B25" s="1" t="s">
        <v>20</v>
      </c>
      <c r="C25" s="1" t="s">
        <v>15</v>
      </c>
      <c r="D25" s="2" t="s">
        <v>24</v>
      </c>
      <c r="E25" s="2" t="str">
        <f t="shared" si="0"/>
        <v>ANAL.MPL.RACE2</v>
      </c>
    </row>
    <row r="26" spans="1:7">
      <c r="A26" s="1" t="s">
        <v>30</v>
      </c>
      <c r="B26" s="1" t="s">
        <v>20</v>
      </c>
      <c r="C26" s="1" t="s">
        <v>16</v>
      </c>
      <c r="D26" s="2" t="s">
        <v>24</v>
      </c>
      <c r="E26" s="2" t="str">
        <f t="shared" si="0"/>
        <v>ANAL.MPL.RACE3</v>
      </c>
    </row>
    <row r="27" spans="1:7">
      <c r="A27" s="1" t="s">
        <v>30</v>
      </c>
      <c r="B27" s="1" t="s">
        <v>20</v>
      </c>
      <c r="C27" s="1" t="s">
        <v>17</v>
      </c>
      <c r="D27" s="2" t="s">
        <v>24</v>
      </c>
      <c r="E27" s="2" t="str">
        <f t="shared" si="0"/>
        <v>ANAL.MPL.RACE4</v>
      </c>
    </row>
    <row r="28" spans="1:7">
      <c r="A28" s="1" t="s">
        <v>30</v>
      </c>
      <c r="B28" s="1" t="s">
        <v>20</v>
      </c>
      <c r="C28" s="1" t="s">
        <v>18</v>
      </c>
      <c r="D28" s="2" t="s">
        <v>24</v>
      </c>
      <c r="E28" s="2" t="str">
        <f t="shared" si="0"/>
        <v>ANAL.MPL.RACE5</v>
      </c>
    </row>
    <row r="29" spans="1:7">
      <c r="A29" s="1" t="s">
        <v>30</v>
      </c>
      <c r="B29" s="1" t="s">
        <v>20</v>
      </c>
      <c r="C29" s="1" t="s">
        <v>19</v>
      </c>
      <c r="D29" s="2" t="s">
        <v>24</v>
      </c>
      <c r="E29" s="2" t="str">
        <f t="shared" si="0"/>
        <v>ANAL.MPL.WEIGHT</v>
      </c>
    </row>
    <row r="30" spans="1:7">
      <c r="A30" s="1" t="s">
        <v>30</v>
      </c>
      <c r="B30" s="1" t="s">
        <v>20</v>
      </c>
      <c r="C30" s="1" t="s">
        <v>53</v>
      </c>
      <c r="D30" s="2" t="s">
        <v>24</v>
      </c>
      <c r="E30" s="2" t="str">
        <f t="shared" si="0"/>
        <v>ANAL.MPL.ITT</v>
      </c>
    </row>
    <row r="31" spans="1:7">
      <c r="A31" s="1" t="s">
        <v>58</v>
      </c>
      <c r="B31" s="1" t="s">
        <v>32</v>
      </c>
      <c r="C31" s="1" t="s">
        <v>7</v>
      </c>
      <c r="D31" s="2" t="s">
        <v>24</v>
      </c>
      <c r="E31" s="2" t="str">
        <f>D31&amp;"."&amp;C31</f>
        <v>ANAL.MPL.TRT</v>
      </c>
    </row>
    <row r="32" spans="1:7">
      <c r="A32" s="1" t="s">
        <v>58</v>
      </c>
      <c r="B32" s="1" t="s">
        <v>32</v>
      </c>
      <c r="C32" s="1" t="s">
        <v>6</v>
      </c>
      <c r="D32" s="2" t="s">
        <v>24</v>
      </c>
      <c r="E32" s="2" t="str">
        <f>D32&amp;"."&amp;C32</f>
        <v>ANAL.MPL.SUBNO</v>
      </c>
    </row>
    <row r="33" spans="1:7">
      <c r="A33" s="1" t="s">
        <v>58</v>
      </c>
      <c r="B33" s="1" t="s">
        <v>32</v>
      </c>
      <c r="C33" s="1" t="s">
        <v>33</v>
      </c>
      <c r="D33" s="2" t="s">
        <v>24</v>
      </c>
      <c r="F33" s="2" t="s">
        <v>49</v>
      </c>
      <c r="G33" s="1" t="s">
        <v>63</v>
      </c>
    </row>
    <row r="34" spans="1:7">
      <c r="A34" s="1" t="s">
        <v>58</v>
      </c>
      <c r="B34" s="1" t="s">
        <v>32</v>
      </c>
      <c r="C34" s="1" t="s">
        <v>34</v>
      </c>
      <c r="D34" s="2" t="s">
        <v>24</v>
      </c>
      <c r="E34" s="2" t="s">
        <v>48</v>
      </c>
    </row>
    <row r="35" spans="1:7">
      <c r="A35" s="1" t="s">
        <v>58</v>
      </c>
      <c r="B35" s="1" t="s">
        <v>32</v>
      </c>
      <c r="C35" s="1" t="s">
        <v>35</v>
      </c>
      <c r="D35" s="2" t="s">
        <v>41</v>
      </c>
      <c r="F35" s="2" t="s">
        <v>44</v>
      </c>
      <c r="G35" s="1" t="s">
        <v>42</v>
      </c>
    </row>
    <row r="36" spans="1:7">
      <c r="A36" s="1" t="s">
        <v>58</v>
      </c>
      <c r="B36" s="1" t="s">
        <v>32</v>
      </c>
      <c r="C36" s="1" t="s">
        <v>36</v>
      </c>
      <c r="D36" s="2" t="s">
        <v>24</v>
      </c>
      <c r="F36" s="2" t="s">
        <v>43</v>
      </c>
      <c r="G36" s="1" t="s">
        <v>45</v>
      </c>
    </row>
    <row r="37" spans="1:7">
      <c r="A37" s="1" t="s">
        <v>58</v>
      </c>
      <c r="B37" s="1" t="s">
        <v>32</v>
      </c>
      <c r="C37" s="1" t="s">
        <v>37</v>
      </c>
      <c r="D37" s="2" t="s">
        <v>24</v>
      </c>
      <c r="F37" s="2" t="s">
        <v>46</v>
      </c>
      <c r="G37" s="1" t="s">
        <v>45</v>
      </c>
    </row>
    <row r="38" spans="1:7">
      <c r="A38" s="1" t="s">
        <v>58</v>
      </c>
      <c r="B38" s="1" t="s">
        <v>32</v>
      </c>
      <c r="C38" s="1" t="s">
        <v>38</v>
      </c>
      <c r="D38" s="2" t="s">
        <v>24</v>
      </c>
      <c r="E38" s="2" t="s">
        <v>50</v>
      </c>
    </row>
    <row r="39" spans="1:7">
      <c r="A39" s="1" t="s">
        <v>58</v>
      </c>
      <c r="B39" s="1" t="s">
        <v>32</v>
      </c>
      <c r="C39" s="1" t="s">
        <v>39</v>
      </c>
      <c r="D39" s="2" t="s">
        <v>24</v>
      </c>
      <c r="F39" s="2" t="s">
        <v>54</v>
      </c>
      <c r="G39" s="1" t="s">
        <v>55</v>
      </c>
    </row>
    <row r="40" spans="1:7">
      <c r="A40" s="1" t="s">
        <v>58</v>
      </c>
      <c r="B40" s="1" t="s">
        <v>32</v>
      </c>
      <c r="C40" s="1" t="s">
        <v>40</v>
      </c>
      <c r="D40" s="2" t="s">
        <v>24</v>
      </c>
      <c r="F40" s="2" t="s">
        <v>56</v>
      </c>
      <c r="G40" s="1" t="s">
        <v>57</v>
      </c>
    </row>
    <row r="41" spans="1:7">
      <c r="A41" s="1" t="s">
        <v>58</v>
      </c>
      <c r="B41" s="1" t="s">
        <v>59</v>
      </c>
      <c r="C41" s="1" t="s">
        <v>33</v>
      </c>
      <c r="D41" s="2" t="s">
        <v>24</v>
      </c>
      <c r="F41" s="2" t="s">
        <v>49</v>
      </c>
      <c r="G41" s="1" t="s">
        <v>47</v>
      </c>
    </row>
    <row r="42" spans="1:7">
      <c r="A42" s="1" t="s">
        <v>58</v>
      </c>
      <c r="B42" s="1" t="s">
        <v>59</v>
      </c>
      <c r="C42" s="1" t="s">
        <v>39</v>
      </c>
      <c r="D42" s="2" t="s">
        <v>24</v>
      </c>
      <c r="F42" s="2" t="s">
        <v>54</v>
      </c>
      <c r="G42" s="1" t="s">
        <v>55</v>
      </c>
    </row>
    <row r="43" spans="1:7">
      <c r="A43" s="1" t="s">
        <v>58</v>
      </c>
      <c r="B43" s="1" t="s">
        <v>59</v>
      </c>
      <c r="C43" s="1" t="s">
        <v>40</v>
      </c>
      <c r="D43" s="2" t="s">
        <v>24</v>
      </c>
      <c r="F43" s="2" t="s">
        <v>56</v>
      </c>
      <c r="G43" s="1" t="s">
        <v>57</v>
      </c>
    </row>
    <row r="44" spans="1:7">
      <c r="A44" s="1" t="s">
        <v>58</v>
      </c>
      <c r="B44" s="1" t="s">
        <v>59</v>
      </c>
      <c r="C44" s="1" t="s">
        <v>60</v>
      </c>
      <c r="D44" s="2" t="s">
        <v>24</v>
      </c>
      <c r="F44" s="2" t="s">
        <v>61</v>
      </c>
      <c r="G44" s="1" t="s">
        <v>62</v>
      </c>
    </row>
    <row r="45" spans="1:7">
      <c r="A45" s="1" t="s">
        <v>58</v>
      </c>
      <c r="B45" s="1" t="s">
        <v>59</v>
      </c>
      <c r="C45" s="1" t="s">
        <v>53</v>
      </c>
      <c r="D45" s="2" t="s">
        <v>24</v>
      </c>
      <c r="E45" s="2" t="s">
        <v>127</v>
      </c>
    </row>
    <row r="46" spans="1:7">
      <c r="A46" s="1" t="s">
        <v>87</v>
      </c>
      <c r="B46" s="1" t="s">
        <v>88</v>
      </c>
      <c r="C46" s="1" t="s">
        <v>89</v>
      </c>
      <c r="D46" s="2" t="s">
        <v>132</v>
      </c>
      <c r="F46" s="2" t="s">
        <v>130</v>
      </c>
      <c r="G46" s="1" t="s">
        <v>131</v>
      </c>
    </row>
    <row r="47" spans="1:7" ht="25.5">
      <c r="A47" s="1" t="s">
        <v>87</v>
      </c>
      <c r="B47" s="1" t="s">
        <v>88</v>
      </c>
      <c r="C47" s="1" t="s">
        <v>90</v>
      </c>
      <c r="D47" s="2" t="s">
        <v>139</v>
      </c>
      <c r="F47" s="2" t="s">
        <v>137</v>
      </c>
      <c r="G47" s="1" t="s">
        <v>135</v>
      </c>
    </row>
    <row r="48" spans="1:7" ht="25.5">
      <c r="A48" s="1" t="s">
        <v>87</v>
      </c>
      <c r="B48" s="1" t="s">
        <v>88</v>
      </c>
      <c r="C48" s="1" t="s">
        <v>91</v>
      </c>
      <c r="D48" s="2" t="s">
        <v>140</v>
      </c>
      <c r="F48" s="2" t="s">
        <v>138</v>
      </c>
      <c r="G48" s="1" t="s">
        <v>136</v>
      </c>
    </row>
    <row r="49" spans="1:7">
      <c r="A49" s="1" t="s">
        <v>87</v>
      </c>
      <c r="B49" s="1" t="s">
        <v>88</v>
      </c>
      <c r="C49" s="1" t="s">
        <v>92</v>
      </c>
      <c r="F49" s="2" t="s">
        <v>133</v>
      </c>
      <c r="G49" s="1" t="s">
        <v>134</v>
      </c>
    </row>
    <row r="50" spans="1:7">
      <c r="A50" s="1" t="s">
        <v>87</v>
      </c>
      <c r="B50" s="1" t="s">
        <v>88</v>
      </c>
      <c r="C50" s="1" t="s">
        <v>7</v>
      </c>
      <c r="D50" s="2" t="s">
        <v>24</v>
      </c>
      <c r="E50" s="2" t="s">
        <v>129</v>
      </c>
    </row>
    <row r="51" spans="1:7">
      <c r="A51" s="1" t="s">
        <v>87</v>
      </c>
      <c r="B51" s="1" t="s">
        <v>104</v>
      </c>
      <c r="C51" s="1" t="s">
        <v>7</v>
      </c>
      <c r="D51" s="2" t="s">
        <v>24</v>
      </c>
      <c r="E51" s="2" t="s">
        <v>129</v>
      </c>
    </row>
    <row r="52" spans="1:7">
      <c r="A52" s="1" t="s">
        <v>87</v>
      </c>
      <c r="B52" s="1" t="s">
        <v>104</v>
      </c>
      <c r="C52" s="1" t="s">
        <v>6</v>
      </c>
      <c r="D52" s="2" t="s">
        <v>24</v>
      </c>
      <c r="E52" s="2" t="s">
        <v>128</v>
      </c>
    </row>
    <row r="53" spans="1:7">
      <c r="A53" s="1" t="s">
        <v>87</v>
      </c>
      <c r="B53" s="1" t="s">
        <v>104</v>
      </c>
      <c r="C53" s="1" t="s">
        <v>53</v>
      </c>
      <c r="D53" s="2" t="s">
        <v>24</v>
      </c>
      <c r="E53" s="2" t="s">
        <v>127</v>
      </c>
    </row>
    <row r="54" spans="1:7">
      <c r="A54" s="1" t="s">
        <v>87</v>
      </c>
      <c r="B54" s="1" t="s">
        <v>104</v>
      </c>
      <c r="C54" s="1" t="s">
        <v>93</v>
      </c>
      <c r="D54" s="2" t="s">
        <v>125</v>
      </c>
      <c r="F54" s="2" t="s">
        <v>93</v>
      </c>
      <c r="G54" s="1" t="s">
        <v>126</v>
      </c>
    </row>
    <row r="55" spans="1:7" ht="25.5">
      <c r="A55" s="1" t="s">
        <v>87</v>
      </c>
      <c r="B55" s="1" t="s">
        <v>104</v>
      </c>
      <c r="C55" s="1" t="s">
        <v>94</v>
      </c>
      <c r="D55" s="2" t="s">
        <v>110</v>
      </c>
      <c r="F55" s="2" t="s">
        <v>105</v>
      </c>
      <c r="G55" s="1" t="s">
        <v>106</v>
      </c>
    </row>
    <row r="56" spans="1:7" ht="25.5">
      <c r="A56" s="1" t="s">
        <v>87</v>
      </c>
      <c r="B56" s="1" t="s">
        <v>104</v>
      </c>
      <c r="C56" s="1" t="s">
        <v>95</v>
      </c>
      <c r="D56" s="2" t="s">
        <v>110</v>
      </c>
      <c r="F56" s="2" t="s">
        <v>107</v>
      </c>
      <c r="G56" s="1" t="s">
        <v>108</v>
      </c>
    </row>
    <row r="57" spans="1:7">
      <c r="A57" s="1" t="s">
        <v>87</v>
      </c>
      <c r="B57" s="1" t="s">
        <v>104</v>
      </c>
      <c r="C57" s="1" t="s">
        <v>96</v>
      </c>
      <c r="D57" s="2" t="s">
        <v>113</v>
      </c>
      <c r="F57" s="2" t="s">
        <v>114</v>
      </c>
      <c r="G57" s="1" t="s">
        <v>115</v>
      </c>
    </row>
    <row r="58" spans="1:7">
      <c r="A58" s="1" t="s">
        <v>87</v>
      </c>
      <c r="B58" s="1" t="s">
        <v>104</v>
      </c>
      <c r="C58" s="1" t="s">
        <v>97</v>
      </c>
      <c r="D58" s="2" t="s">
        <v>113</v>
      </c>
      <c r="E58" s="2" t="s">
        <v>118</v>
      </c>
    </row>
    <row r="59" spans="1:7">
      <c r="A59" s="1" t="s">
        <v>87</v>
      </c>
      <c r="B59" s="1" t="s">
        <v>104</v>
      </c>
      <c r="C59" s="1" t="s">
        <v>98</v>
      </c>
      <c r="D59" s="2" t="s">
        <v>120</v>
      </c>
      <c r="E59" s="2" t="s">
        <v>121</v>
      </c>
    </row>
    <row r="60" spans="1:7" ht="25.5">
      <c r="A60" s="1" t="s">
        <v>87</v>
      </c>
      <c r="B60" s="1" t="s">
        <v>104</v>
      </c>
      <c r="C60" s="1" t="s">
        <v>99</v>
      </c>
      <c r="D60" s="2" t="s">
        <v>109</v>
      </c>
      <c r="F60" s="2" t="s">
        <v>111</v>
      </c>
      <c r="G60" s="1" t="s">
        <v>106</v>
      </c>
    </row>
    <row r="61" spans="1:7" ht="25.5">
      <c r="A61" s="1" t="s">
        <v>87</v>
      </c>
      <c r="B61" s="1" t="s">
        <v>104</v>
      </c>
      <c r="C61" s="1" t="s">
        <v>100</v>
      </c>
      <c r="D61" s="2" t="s">
        <v>109</v>
      </c>
      <c r="F61" s="2" t="s">
        <v>112</v>
      </c>
      <c r="G61" s="1" t="s">
        <v>108</v>
      </c>
    </row>
    <row r="62" spans="1:7">
      <c r="A62" s="1" t="s">
        <v>87</v>
      </c>
      <c r="B62" s="1" t="s">
        <v>104</v>
      </c>
      <c r="C62" s="1" t="s">
        <v>101</v>
      </c>
      <c r="D62" s="2" t="s">
        <v>124</v>
      </c>
      <c r="F62" s="2" t="s">
        <v>116</v>
      </c>
      <c r="G62" s="1" t="s">
        <v>117</v>
      </c>
    </row>
    <row r="63" spans="1:7">
      <c r="A63" s="1" t="s">
        <v>87</v>
      </c>
      <c r="B63" s="1" t="s">
        <v>104</v>
      </c>
      <c r="C63" s="1" t="s">
        <v>102</v>
      </c>
      <c r="D63" s="2" t="s">
        <v>124</v>
      </c>
      <c r="E63" s="2" t="s">
        <v>119</v>
      </c>
    </row>
    <row r="64" spans="1:7">
      <c r="A64" s="1" t="s">
        <v>87</v>
      </c>
      <c r="B64" s="1" t="s">
        <v>104</v>
      </c>
      <c r="C64" s="1" t="s">
        <v>103</v>
      </c>
      <c r="D64" s="2" t="s">
        <v>122</v>
      </c>
      <c r="E64" s="2" t="s">
        <v>123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4"/>
  <dimension ref="A1:J3"/>
  <sheetViews>
    <sheetView zoomScale="80" zoomScaleNormal="80" workbookViewId="0">
      <pane xSplit="1" ySplit="1" topLeftCell="B2" activePane="bottomRight" state="frozen"/>
      <selection activeCell="D23" sqref="D23"/>
      <selection pane="topRight" activeCell="D23" sqref="D23"/>
      <selection pane="bottomLeft" activeCell="D23" sqref="D23"/>
      <selection pane="bottomRight" activeCell="G24" sqref="G24"/>
    </sheetView>
  </sheetViews>
  <sheetFormatPr defaultColWidth="9.140625" defaultRowHeight="15"/>
  <cols>
    <col min="1" max="1" width="10.5703125" style="9" bestFit="1" customWidth="1"/>
    <col min="2" max="2" width="34.42578125" style="10" bestFit="1" customWidth="1"/>
    <col min="3" max="3" width="23.28515625" style="9" bestFit="1" customWidth="1"/>
    <col min="4" max="4" width="49.85546875" style="10" customWidth="1"/>
    <col min="5" max="5" width="13.28515625" style="9" customWidth="1"/>
    <col min="6" max="6" width="43.42578125" style="10" customWidth="1"/>
    <col min="7" max="7" width="47.7109375" style="10" bestFit="1" customWidth="1"/>
    <col min="8" max="8" width="22.5703125" style="9" customWidth="1"/>
    <col min="9" max="9" width="46.28515625" style="10" customWidth="1"/>
    <col min="10" max="10" width="41.42578125" style="9" customWidth="1"/>
    <col min="11" max="16384" width="9.140625" style="9"/>
  </cols>
  <sheetData>
    <row r="1" spans="1:10" s="14" customFormat="1" ht="15.75" thickBot="1">
      <c r="A1" s="11" t="s">
        <v>77</v>
      </c>
      <c r="B1" s="11" t="s">
        <v>78</v>
      </c>
      <c r="C1" s="11" t="s">
        <v>79</v>
      </c>
      <c r="D1" s="11" t="s">
        <v>80</v>
      </c>
      <c r="E1" s="11" t="s">
        <v>81</v>
      </c>
      <c r="F1" s="11" t="s">
        <v>82</v>
      </c>
      <c r="G1" s="20" t="s">
        <v>157</v>
      </c>
      <c r="H1" s="11" t="s">
        <v>147</v>
      </c>
      <c r="I1" s="11" t="s">
        <v>153</v>
      </c>
      <c r="J1" s="13" t="s">
        <v>154</v>
      </c>
    </row>
    <row r="2" spans="1:10">
      <c r="A2" s="9" t="s">
        <v>158</v>
      </c>
      <c r="B2" s="19" t="s">
        <v>159</v>
      </c>
      <c r="C2" s="9" t="s">
        <v>151</v>
      </c>
      <c r="D2" s="10" t="s">
        <v>160</v>
      </c>
      <c r="E2" s="9" t="s">
        <v>161</v>
      </c>
      <c r="F2" s="10" t="s">
        <v>162</v>
      </c>
      <c r="H2" s="9" t="s">
        <v>163</v>
      </c>
    </row>
    <row r="3" spans="1:10" ht="34.15" customHeight="1">
      <c r="B3" s="8"/>
      <c r="I3" s="9"/>
    </row>
  </sheetData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5"/>
  <dimension ref="A1:M128"/>
  <sheetViews>
    <sheetView tabSelected="1" zoomScale="80" zoomScaleNormal="80" workbookViewId="0">
      <pane xSplit="2" ySplit="1" topLeftCell="C2" activePane="bottomRight" state="frozen"/>
      <selection sqref="A1:V1"/>
      <selection pane="topRight" sqref="A1:V1"/>
      <selection pane="bottomLeft" sqref="A1:V1"/>
      <selection pane="bottomRight" activeCell="A16" sqref="A16:XFD18"/>
    </sheetView>
  </sheetViews>
  <sheetFormatPr defaultRowHeight="15"/>
  <cols>
    <col min="1" max="1" width="9.140625" style="9"/>
    <col min="2" max="2" width="11.7109375" style="9" bestFit="1" customWidth="1"/>
    <col min="3" max="3" width="21.28515625" style="28" customWidth="1"/>
    <col min="4" max="4" width="11.7109375" style="9" customWidth="1"/>
    <col min="5" max="5" width="11.7109375" style="25" customWidth="1"/>
    <col min="6" max="6" width="11.7109375" style="9" customWidth="1"/>
    <col min="7" max="7" width="39.5703125" style="10" bestFit="1" customWidth="1"/>
    <col min="8" max="8" width="14.140625" style="25" bestFit="1" customWidth="1"/>
    <col min="9" max="9" width="11" style="25" bestFit="1" customWidth="1"/>
    <col min="10" max="10" width="19.5703125" customWidth="1"/>
    <col min="11" max="11" width="21.28515625" style="9" bestFit="1" customWidth="1"/>
    <col min="12" max="12" width="56.28515625" customWidth="1"/>
    <col min="13" max="13" width="67.85546875" customWidth="1"/>
  </cols>
  <sheetData>
    <row r="1" spans="1:13" s="15" customFormat="1" ht="15.75" thickBot="1">
      <c r="A1" s="22" t="s">
        <v>77</v>
      </c>
      <c r="B1" s="22" t="s">
        <v>86</v>
      </c>
      <c r="C1" s="22" t="s">
        <v>152</v>
      </c>
      <c r="D1" s="22" t="s">
        <v>83</v>
      </c>
      <c r="E1" s="24" t="s">
        <v>145</v>
      </c>
      <c r="F1" s="23" t="s">
        <v>146</v>
      </c>
      <c r="G1" s="26" t="s">
        <v>78</v>
      </c>
      <c r="H1" s="27" t="s">
        <v>148</v>
      </c>
      <c r="I1" s="27" t="s">
        <v>149</v>
      </c>
      <c r="J1" s="11" t="s">
        <v>84</v>
      </c>
      <c r="K1" s="22" t="s">
        <v>85</v>
      </c>
      <c r="L1" s="16" t="s">
        <v>154</v>
      </c>
      <c r="M1" s="17" t="s">
        <v>155</v>
      </c>
    </row>
    <row r="2" spans="1:13">
      <c r="A2" s="9" t="s">
        <v>158</v>
      </c>
      <c r="B2" s="10" t="s">
        <v>164</v>
      </c>
      <c r="C2" s="28" t="s">
        <v>175</v>
      </c>
      <c r="D2" s="9">
        <v>1</v>
      </c>
      <c r="E2" s="25" t="s">
        <v>143</v>
      </c>
      <c r="F2" s="9">
        <v>1</v>
      </c>
      <c r="J2" s="10"/>
      <c r="L2" s="10"/>
    </row>
    <row r="3" spans="1:13">
      <c r="A3" s="9" t="s">
        <v>158</v>
      </c>
      <c r="B3" s="10" t="s">
        <v>165</v>
      </c>
      <c r="C3" s="28" t="s">
        <v>176</v>
      </c>
      <c r="D3" s="9">
        <v>2</v>
      </c>
      <c r="E3" s="25" t="s">
        <v>143</v>
      </c>
      <c r="F3" s="9">
        <v>2</v>
      </c>
      <c r="J3" s="10"/>
      <c r="L3" s="10"/>
    </row>
    <row r="4" spans="1:13">
      <c r="A4" s="9" t="s">
        <v>158</v>
      </c>
      <c r="B4" s="10" t="s">
        <v>166</v>
      </c>
      <c r="C4" s="28" t="s">
        <v>177</v>
      </c>
      <c r="D4" s="9">
        <v>3</v>
      </c>
      <c r="J4" s="10"/>
      <c r="L4" s="10"/>
    </row>
    <row r="5" spans="1:13">
      <c r="A5" s="9" t="s">
        <v>158</v>
      </c>
      <c r="B5" s="10" t="s">
        <v>11</v>
      </c>
      <c r="C5" s="28" t="s">
        <v>178</v>
      </c>
      <c r="D5" s="9">
        <v>4</v>
      </c>
      <c r="J5" s="10"/>
      <c r="L5" s="10"/>
    </row>
    <row r="6" spans="1:13">
      <c r="A6" s="9" t="s">
        <v>158</v>
      </c>
      <c r="B6" s="10" t="s">
        <v>167</v>
      </c>
      <c r="C6" s="28" t="s">
        <v>179</v>
      </c>
      <c r="D6" s="9">
        <v>5</v>
      </c>
      <c r="J6" s="10"/>
      <c r="L6" s="10"/>
    </row>
    <row r="7" spans="1:13" ht="30">
      <c r="A7" s="9" t="s">
        <v>158</v>
      </c>
      <c r="B7" s="9" t="s">
        <v>168</v>
      </c>
      <c r="D7" s="9">
        <v>6</v>
      </c>
      <c r="G7" s="10" t="s">
        <v>184</v>
      </c>
      <c r="H7" s="25" t="s">
        <v>141</v>
      </c>
      <c r="I7" s="25">
        <v>10</v>
      </c>
      <c r="J7" s="10" t="s">
        <v>196</v>
      </c>
      <c r="K7" s="9" t="s">
        <v>156</v>
      </c>
      <c r="L7" s="10"/>
      <c r="M7" s="19" t="s">
        <v>197</v>
      </c>
    </row>
    <row r="8" spans="1:13" ht="30">
      <c r="A8" s="9" t="s">
        <v>158</v>
      </c>
      <c r="B8" s="9" t="s">
        <v>169</v>
      </c>
      <c r="D8" s="9">
        <v>7</v>
      </c>
      <c r="G8" s="10" t="s">
        <v>185</v>
      </c>
      <c r="H8" s="25" t="s">
        <v>142</v>
      </c>
      <c r="I8" s="25">
        <v>8</v>
      </c>
      <c r="J8" s="29" t="s">
        <v>196</v>
      </c>
      <c r="L8" s="10" t="s">
        <v>190</v>
      </c>
    </row>
    <row r="9" spans="1:13">
      <c r="A9" s="9" t="s">
        <v>158</v>
      </c>
      <c r="B9" s="10" t="s">
        <v>12</v>
      </c>
      <c r="C9" s="28" t="s">
        <v>180</v>
      </c>
      <c r="D9" s="9">
        <v>8</v>
      </c>
      <c r="J9" s="10"/>
      <c r="L9" s="10"/>
    </row>
    <row r="10" spans="1:13">
      <c r="A10" s="9" t="s">
        <v>158</v>
      </c>
      <c r="B10" s="10" t="s">
        <v>22</v>
      </c>
      <c r="C10" s="28" t="s">
        <v>181</v>
      </c>
      <c r="D10" s="9">
        <v>9</v>
      </c>
      <c r="J10" s="10"/>
      <c r="L10" s="10"/>
      <c r="M10" s="30"/>
    </row>
    <row r="11" spans="1:13">
      <c r="A11" s="9" t="s">
        <v>158</v>
      </c>
      <c r="B11" s="9" t="s">
        <v>13</v>
      </c>
      <c r="C11" s="28" t="s">
        <v>182</v>
      </c>
      <c r="D11" s="9">
        <v>13</v>
      </c>
      <c r="L11" s="10"/>
    </row>
    <row r="12" spans="1:13">
      <c r="A12" s="9" t="s">
        <v>158</v>
      </c>
      <c r="B12" s="9" t="s">
        <v>170</v>
      </c>
      <c r="C12" s="28" t="s">
        <v>183</v>
      </c>
      <c r="D12" s="9">
        <v>15</v>
      </c>
      <c r="L12" s="10"/>
    </row>
    <row r="13" spans="1:13" s="18" customFormat="1" ht="60">
      <c r="A13" s="9" t="s">
        <v>158</v>
      </c>
      <c r="B13" s="9" t="s">
        <v>198</v>
      </c>
      <c r="C13" s="28" t="s">
        <v>199</v>
      </c>
      <c r="D13" s="9">
        <v>20</v>
      </c>
      <c r="E13" s="25"/>
      <c r="F13" s="9"/>
      <c r="G13" s="10" t="s">
        <v>200</v>
      </c>
      <c r="H13" s="25" t="s">
        <v>141</v>
      </c>
      <c r="I13" s="25">
        <v>15</v>
      </c>
      <c r="J13" s="9" t="s">
        <v>196</v>
      </c>
      <c r="K13" s="9" t="s">
        <v>144</v>
      </c>
      <c r="L13" s="10" t="s">
        <v>201</v>
      </c>
    </row>
    <row r="14" spans="1:13">
      <c r="A14" s="9" t="s">
        <v>158</v>
      </c>
      <c r="B14" s="9" t="s">
        <v>171</v>
      </c>
      <c r="D14" s="9">
        <v>100</v>
      </c>
      <c r="G14" s="10" t="s">
        <v>186</v>
      </c>
      <c r="H14" s="25" t="s">
        <v>141</v>
      </c>
      <c r="I14" s="25">
        <v>6</v>
      </c>
      <c r="J14" s="18" t="s">
        <v>196</v>
      </c>
      <c r="K14" s="9" t="s">
        <v>156</v>
      </c>
      <c r="L14" s="19" t="s">
        <v>194</v>
      </c>
    </row>
    <row r="15" spans="1:13" ht="45">
      <c r="A15" s="9" t="s">
        <v>158</v>
      </c>
      <c r="B15" s="9" t="s">
        <v>172</v>
      </c>
      <c r="D15" s="9">
        <v>101</v>
      </c>
      <c r="G15" s="10" t="s">
        <v>187</v>
      </c>
      <c r="H15" s="25" t="s">
        <v>142</v>
      </c>
      <c r="I15" s="25">
        <v>8</v>
      </c>
      <c r="J15" s="29" t="s">
        <v>196</v>
      </c>
      <c r="L15" s="19" t="s">
        <v>195</v>
      </c>
    </row>
    <row r="16" spans="1:13">
      <c r="A16" s="9" t="s">
        <v>158</v>
      </c>
      <c r="B16" s="9" t="s">
        <v>173</v>
      </c>
      <c r="D16" s="9">
        <v>800</v>
      </c>
      <c r="G16" s="10" t="s">
        <v>188</v>
      </c>
      <c r="H16" s="25" t="s">
        <v>141</v>
      </c>
      <c r="I16" s="12">
        <v>1</v>
      </c>
      <c r="J16" s="18" t="s">
        <v>150</v>
      </c>
      <c r="K16" s="9" t="s">
        <v>144</v>
      </c>
      <c r="L16" s="10"/>
      <c r="M16" s="21" t="s">
        <v>192</v>
      </c>
    </row>
    <row r="17" spans="1:13">
      <c r="A17" s="9" t="s">
        <v>158</v>
      </c>
      <c r="B17" s="9" t="s">
        <v>174</v>
      </c>
      <c r="D17" s="9">
        <v>801</v>
      </c>
      <c r="G17" s="10" t="s">
        <v>189</v>
      </c>
      <c r="H17" s="25" t="s">
        <v>141</v>
      </c>
      <c r="I17" s="12">
        <v>1</v>
      </c>
      <c r="J17" s="18" t="s">
        <v>150</v>
      </c>
      <c r="K17" s="9" t="s">
        <v>144</v>
      </c>
      <c r="L17" s="10" t="s">
        <v>191</v>
      </c>
      <c r="M17" s="21" t="s">
        <v>193</v>
      </c>
    </row>
    <row r="18" spans="1:13">
      <c r="L18" s="10"/>
    </row>
    <row r="128" ht="26.45" customHeight="1"/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B4CE9AF1F25A24FB5AFD87008355F4B" ma:contentTypeVersion="24" ma:contentTypeDescription="Create a new document." ma:contentTypeScope="" ma:versionID="c89d11975cb7a486c6ee6b96b9614744">
  <xsd:schema xmlns:xsd="http://www.w3.org/2001/XMLSchema" xmlns:xs="http://www.w3.org/2001/XMLSchema" xmlns:p="http://schemas.microsoft.com/office/2006/metadata/properties" xmlns:ns2="33648e8c-5399-4ce0-994e-2f4ddb1c4614" xmlns:ns3="809344fe-98b0-4172-9925-d49dbbd5c64c" xmlns:ns4="bc26c8fb-92a4-4271-a7d2-cf7b123bf98c" xmlns:ns5="2ca938f9-78e4-4260-8e0b-fac26349da61" targetNamespace="http://schemas.microsoft.com/office/2006/metadata/properties" ma:root="true" ma:fieldsID="5d39ab4aad91ad5e069be13c211885f6" ns2:_="" ns3:_="" ns4:_="" ns5:_="">
    <xsd:import namespace="33648e8c-5399-4ce0-994e-2f4ddb1c4614"/>
    <xsd:import namespace="809344fe-98b0-4172-9925-d49dbbd5c64c"/>
    <xsd:import namespace="bc26c8fb-92a4-4271-a7d2-cf7b123bf98c"/>
    <xsd:import namespace="2ca938f9-78e4-4260-8e0b-fac26349da61"/>
    <xsd:element name="properties">
      <xsd:complexType>
        <xsd:sequence>
          <xsd:element name="documentManagement">
            <xsd:complexType>
              <xsd:all>
                <xsd:element ref="ns2:TaxCatchAll" minOccurs="0"/>
                <xsd:element ref="ns2:EnterpriseDocumentLanguageTaxHTField0" minOccurs="0"/>
                <xsd:element ref="ns2:EnterpriseRecordSeriesCodeTaxHTField0" minOccurs="0"/>
                <xsd:element ref="ns2:EnterpriseSensitivityClassificationTaxHTField0" minOccurs="0"/>
                <xsd:element ref="ns3:Package" minOccurs="0"/>
                <xsd:element ref="ns3:Comment" minOccurs="0"/>
                <xsd:element ref="ns3:Provisional_x0020_Use" minOccurs="0"/>
                <xsd:element ref="ns4:Category"/>
                <xsd:element ref="ns3:ReviewState" minOccurs="0"/>
                <xsd:element ref="ns3:Compound_x0020_Name" minOccurs="0"/>
                <xsd:element ref="ns4:Topic"/>
                <xsd:element ref="ns3:Status" minOccurs="0"/>
                <xsd:element ref="ns3:Ownership" minOccurs="0"/>
                <xsd:element ref="ns2:TaxCatchAllLabel" minOccurs="0"/>
                <xsd:element ref="ns3:Therapeutic_x0020_Area" minOccurs="0"/>
                <xsd:element ref="ns5:Document_x0020_Type" minOccurs="0"/>
                <xsd:element ref="ns3:Standard_x0020_version_x0020_identifie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3648e8c-5399-4ce0-994e-2f4ddb1c4614" elementFormDefault="qualified">
    <xsd:import namespace="http://schemas.microsoft.com/office/2006/documentManagement/types"/>
    <xsd:import namespace="http://schemas.microsoft.com/office/infopath/2007/PartnerControls"/>
    <xsd:element name="TaxCatchAll" ma:index="5" nillable="true" ma:displayName="Taxonomy Catch All Column" ma:hidden="true" ma:list="{47aa0f77-5fe6-4d1b-94f8-1c8f129f9fc9}" ma:internalName="TaxCatchAll" ma:showField="CatchAllData" ma:web="6423129b-59ca-4b24-bb85-23e2022f43a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EnterpriseDocumentLanguageTaxHTField0" ma:index="6" ma:taxonomy="true" ma:internalName="EnterpriseDocumentLanguageTaxHTField0" ma:taxonomyFieldName="EnterpriseDocumentLanguage" ma:displayName="Lilly Document Language" ma:readOnly="false" ma:default="2;#eng|39540796-0396-4e54-afe9-a602f28bbe8f" ma:fieldId="{93e5a5e9-0ea5-4512-9a61-30e562d954b4}" ma:sspId="dc7d05db-9a88-43f7-9979-b3027636d983" ma:termSetId="29d92dd9-4caf-4659-961a-1591fcb1f2f5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EnterpriseRecordSeriesCodeTaxHTField0" ma:index="8" ma:taxonomy="true" ma:internalName="EnterpriseRecordSeriesCodeTaxHTField0" ma:taxonomyFieldName="EnterpriseRecordSeriesCode" ma:displayName="Lilly Record Series Code" ma:readOnly="false" ma:default="1;#ADM130|70dc3311-3e76-421c-abfa-d108df48853c" ma:fieldId="{23eb9118-512f-4e30-ae67-b759512ccd2b}" ma:sspId="dc7d05db-9a88-43f7-9979-b3027636d983" ma:termSetId="596d0819-e4b3-4e25-8f9b-94317537e497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EnterpriseSensitivityClassificationTaxHTField0" ma:index="10" ma:taxonomy="true" ma:internalName="EnterpriseSensitivityClassificationTaxHTField0" ma:taxonomyFieldName="EnterpriseSensitivityClassification" ma:displayName="Lilly Sensitivity Classification" ma:readOnly="false" ma:default="3;#GREEN|ec74153f-63be-46a4-ae5f-1b86c809897d" ma:fieldId="{beb4f0e4-155c-4680-a325-d4697a0b6b89}" ma:sspId="dc7d05db-9a88-43f7-9979-b3027636d983" ma:termSetId="d0f2adb2-a6de-4981-b791-99cbcd8ecd83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CatchAllLabel" ma:index="24" nillable="true" ma:displayName="Taxonomy Catch All Column1" ma:hidden="true" ma:list="{47aa0f77-5fe6-4d1b-94f8-1c8f129f9fc9}" ma:internalName="TaxCatchAllLabel" ma:readOnly="true" ma:showField="CatchAllDataLabel" ma:web="6423129b-59ca-4b24-bb85-23e2022f43a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09344fe-98b0-4172-9925-d49dbbd5c64c" elementFormDefault="qualified">
    <xsd:import namespace="http://schemas.microsoft.com/office/2006/documentManagement/types"/>
    <xsd:import namespace="http://schemas.microsoft.com/office/infopath/2007/PartnerControls"/>
    <xsd:element name="Package" ma:index="12" nillable="true" ma:displayName="Package" ma:description="Package indicator" ma:format="Dropdown" ma:internalName="Package">
      <xsd:simpleType>
        <xsd:union memberTypes="dms:Text">
          <xsd:simpleType>
            <xsd:restriction base="dms:Choice">
              <xsd:enumeration value="Package_All"/>
              <xsd:enumeration value="Package_AE"/>
              <xsd:enumeration value="Package_AE_Overview"/>
              <xsd:enumeration value="Package_Baseline_Char"/>
              <xsd:enumeration value="Package_Demographics"/>
              <xsd:enumeration value="Package_Disposition"/>
              <xsd:enumeration value="Package_ECG"/>
              <xsd:enumeration value="Package_Exposure"/>
              <xsd:enumeration value="Package_Habits"/>
              <xsd:enumeration value="Package_Labs"/>
              <xsd:enumeration value="Package_MedHx"/>
              <xsd:enumeration value="Package_Medications"/>
              <xsd:enumeration value="Package_Vitals"/>
            </xsd:restriction>
          </xsd:simpleType>
        </xsd:union>
      </xsd:simpleType>
    </xsd:element>
    <xsd:element name="Comment" ma:index="13" nillable="true" ma:displayName="Comment" ma:description="For users of DES metadata." ma:internalName="Comment">
      <xsd:simpleType>
        <xsd:restriction base="dms:Text">
          <xsd:maxLength value="255"/>
        </xsd:restriction>
      </xsd:simpleType>
    </xsd:element>
    <xsd:element name="Provisional_x0020_Use" ma:index="14" nillable="true" ma:displayName="Study Specific" ma:default="0" ma:internalName="Provisional_x0020_Use">
      <xsd:simpleType>
        <xsd:restriction base="dms:Boolean"/>
      </xsd:simpleType>
    </xsd:element>
    <xsd:element name="ReviewState" ma:index="16" nillable="true" ma:displayName="DevCycle" ma:description="Review workflow states." ma:format="Dropdown" ma:internalName="ReviewState">
      <xsd:simpleType>
        <xsd:restriction base="dms:Choice">
          <xsd:enumeration value="Development"/>
          <xsd:enumeration value="Ready for Internal Review"/>
          <xsd:enumeration value="Sent for Internal Review"/>
          <xsd:enumeration value="Ready for External Review"/>
          <xsd:enumeration value="Sent for External Review"/>
          <xsd:enumeration value="External Review Complete"/>
          <xsd:enumeration value="Approved - Ready to Publish"/>
          <xsd:enumeration value="N/A - Supporting Document"/>
          <xsd:enumeration value="Wave 2"/>
        </xsd:restriction>
      </xsd:simpleType>
    </xsd:element>
    <xsd:element name="Compound_x0020_Name" ma:index="17" nillable="true" ma:displayName="Compound Name" ma:description="Use LY # for compound data standards." ma:internalName="Compound_x0020_Name">
      <xsd:simpleType>
        <xsd:restriction base="dms:Text">
          <xsd:maxLength value="30"/>
        </xsd:restriction>
      </xsd:simpleType>
    </xsd:element>
    <xsd:element name="Status" ma:index="19" nillable="true" ma:displayName="Status" ma:format="Dropdown" ma:internalName="Status">
      <xsd:simpleType>
        <xsd:restriction base="dms:Choice">
          <xsd:enumeration value="Not started"/>
          <xsd:enumeration value="Draft"/>
          <xsd:enumeration value="Reviewed"/>
          <xsd:enumeration value="Scheduled"/>
          <xsd:enumeration value="Published"/>
          <xsd:enumeration value="Final"/>
          <xsd:enumeration value="Retired"/>
        </xsd:restriction>
      </xsd:simpleType>
    </xsd:element>
    <xsd:element name="Ownership" ma:index="23" nillable="true" ma:displayName="OwnershipLevel" ma:format="Dropdown" ma:internalName="Ownership">
      <xsd:simpleType>
        <xsd:restriction base="dms:Choice">
          <xsd:enumeration value="Core"/>
          <xsd:enumeration value="Therapeutic Area"/>
          <xsd:enumeration value="Compound"/>
        </xsd:restriction>
      </xsd:simpleType>
    </xsd:element>
    <xsd:element name="Therapeutic_x0020_Area" ma:index="25" nillable="true" ma:displayName="Therapeutic Area" ma:description="Therapeutic area using standard." ma:format="Dropdown" ma:internalName="Therapeutic_x0020_Area">
      <xsd:simpleType>
        <xsd:restriction base="dms:Choice">
          <xsd:enumeration value="Core"/>
          <xsd:enumeration value="AIIMIN (Autoimmune, Immunomodulators &amp; Inflamatory)"/>
          <xsd:enumeration value="BI (Bone and Inflammation)"/>
          <xsd:enumeration value="CP (Clinical Pharmacology)"/>
          <xsd:enumeration value="CV (Cardiovascular)"/>
          <xsd:enumeration value="CVVD (Cardiovascular / Vascular Disease)"/>
          <xsd:enumeration value="DIAB (Diabetes)"/>
          <xsd:enumeration value="END (Endocrine)"/>
          <xsd:enumeration value="IIR  (Investigator Initiated Research)"/>
          <xsd:enumeration value="MUSC (Musculoskeletal)"/>
          <xsd:enumeration value="NS (Neuroscience)"/>
          <xsd:enumeration value="ONC (Oncology)"/>
          <xsd:enumeration value="Other"/>
        </xsd:restriction>
      </xsd:simpleType>
    </xsd:element>
    <xsd:element name="Standard_x0020_version_x0020_identifier" ma:index="27" nillable="true" ma:displayName="Standard Version Identifier" ma:description="Identifies the external standard name and version where applicable." ma:internalName="Standard_x0020_version_x0020_identifier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c26c8fb-92a4-4271-a7d2-cf7b123bf98c" elementFormDefault="qualified">
    <xsd:import namespace="http://schemas.microsoft.com/office/2006/documentManagement/types"/>
    <xsd:import namespace="http://schemas.microsoft.com/office/infopath/2007/PartnerControls"/>
    <xsd:element name="Category" ma:index="15" ma:displayName="Category" ma:format="Dropdown" ma:internalName="Category">
      <xsd:simpleType>
        <xsd:restriction base="dms:Choice">
          <xsd:enumeration value="ADaM"/>
          <xsd:enumeration value="CRF"/>
          <xsd:enumeration value="CRF Instructions"/>
          <xsd:enumeration value="Data Element Definitions"/>
          <xsd:enumeration value="Data Verification Standards"/>
          <xsd:enumeration value="General"/>
          <xsd:enumeration value="Package"/>
          <xsd:enumeration value="SDTM"/>
          <xsd:enumeration value="TFL"/>
        </xsd:restriction>
      </xsd:simpleType>
    </xsd:element>
    <xsd:element name="Topic" ma:index="18" ma:displayName="Topic" ma:format="Dropdown" ma:internalName="Topic">
      <xsd:simpleType>
        <xsd:restriction base="dms:Choice">
          <xsd:enumeration value="ALL"/>
          <xsd:enumeration value="AE"/>
          <xsd:enumeration value="Background"/>
          <xsd:enumeration value="Baseline Characteristics"/>
          <xsd:enumeration value="Clinical Events"/>
          <xsd:enumeration value="Concom"/>
          <xsd:enumeration value="Demographics"/>
          <xsd:enumeration value="Disposition"/>
          <xsd:enumeration value="ECG"/>
          <xsd:enumeration value="Exposure"/>
          <xsd:enumeration value="Guidance"/>
          <xsd:enumeration value="Lab"/>
          <xsd:enumeration value="Medical Hx"/>
          <xsd:enumeration value="Miscellaneous"/>
          <xsd:enumeration value="Pharmacokinetics"/>
          <xsd:enumeration value="Protocol Deviations"/>
          <xsd:enumeration value="Questionnaire"/>
          <xsd:enumeration value="Subject Characteristics"/>
          <xsd:enumeration value="Subject Visits"/>
          <xsd:enumeration value="Substance Use"/>
          <xsd:enumeration value="Templates"/>
          <xsd:enumeration value="Vitals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a938f9-78e4-4260-8e0b-fac26349da61" elementFormDefault="qualified">
    <xsd:import namespace="http://schemas.microsoft.com/office/2006/documentManagement/types"/>
    <xsd:import namespace="http://schemas.microsoft.com/office/infopath/2007/PartnerControls"/>
    <xsd:element name="Document_x0020_Type" ma:index="26" nillable="true" ma:displayName="Document Type" ma:default="Template" ma:description="Type of document." ma:format="Dropdown" ma:internalName="Document_x0020_Type">
      <xsd:simpleType>
        <xsd:restriction base="dms:Choice">
          <xsd:enumeration value="Template"/>
          <xsd:enumeration value="Reference Document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9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haredContentType xmlns="Microsoft.SharePoint.Taxonomy.ContentTypeSync" SourceId="dc7d05db-9a88-43f7-9979-b3027636d983" ContentTypeId="0x0101" PreviousValue="false"/>
</file>

<file path=customXml/item3.xml><?xml version="1.0" encoding="utf-8"?>
<p:properties xmlns:p="http://schemas.microsoft.com/office/2006/metadata/properties" xmlns:xsi="http://www.w3.org/2001/XMLSchema-instance">
  <documentManagement>
    <Document_x0020_Type xmlns="2ca938f9-78e4-4260-8e0b-fac26349da61">Template</Document_x0020_Type>
    <Topic xmlns="bc26c8fb-92a4-4271-a7d2-cf7b123bf98c">ALL</Topic>
    <Category xmlns="bc26c8fb-92a4-4271-a7d2-cf7b123bf98c">ADaM</Category>
    <TaxCatchAll xmlns="33648e8c-5399-4ce0-994e-2f4ddb1c4614">
      <Value>3</Value>
      <Value>2</Value>
      <Value>1</Value>
    </TaxCatchAll>
    <EnterpriseDocumentLanguageTaxHTField0 xmlns="33648e8c-5399-4ce0-994e-2f4ddb1c4614">
      <Terms xmlns="http://schemas.microsoft.com/office/infopath/2007/PartnerControls">
        <TermInfo xmlns="http://schemas.microsoft.com/office/infopath/2007/PartnerControls">
          <TermName xmlns="http://schemas.microsoft.com/office/infopath/2007/PartnerControls">eng</TermName>
          <TermId xmlns="http://schemas.microsoft.com/office/infopath/2007/PartnerControls">39540796-0396-4e54-afe9-a602f28bbe8f</TermId>
        </TermInfo>
      </Terms>
    </EnterpriseDocumentLanguageTaxHTField0>
    <EnterpriseSensitivityClassificationTaxHTField0 xmlns="33648e8c-5399-4ce0-994e-2f4ddb1c4614">
      <Terms xmlns="http://schemas.microsoft.com/office/infopath/2007/PartnerControls">
        <TermInfo xmlns="http://schemas.microsoft.com/office/infopath/2007/PartnerControls">
          <TermName xmlns="http://schemas.microsoft.com/office/infopath/2007/PartnerControls">GREEN</TermName>
          <TermId xmlns="http://schemas.microsoft.com/office/infopath/2007/PartnerControls">ec74153f-63be-46a4-ae5f-1b86c809897d</TermId>
        </TermInfo>
      </Terms>
    </EnterpriseSensitivityClassificationTaxHTField0>
    <EnterpriseRecordSeriesCodeTaxHTField0 xmlns="33648e8c-5399-4ce0-994e-2f4ddb1c4614">
      <Terms xmlns="http://schemas.microsoft.com/office/infopath/2007/PartnerControls">
        <TermInfo xmlns="http://schemas.microsoft.com/office/infopath/2007/PartnerControls">
          <TermName xmlns="http://schemas.microsoft.com/office/infopath/2007/PartnerControls">ADM130</TermName>
          <TermId xmlns="http://schemas.microsoft.com/office/infopath/2007/PartnerControls">70dc3311-3e76-421c-abfa-d108df48853c</TermId>
        </TermInfo>
      </Terms>
    </EnterpriseRecordSeriesCodeTaxHTField0>
    <Package xmlns="809344fe-98b0-4172-9925-d49dbbd5c64c">Package_ALL</Package>
    <Ownership xmlns="809344fe-98b0-4172-9925-d49dbbd5c64c" xsi:nil="true"/>
    <Compound_x0020_Name xmlns="809344fe-98b0-4172-9925-d49dbbd5c64c" xsi:nil="true"/>
    <Therapeutic_x0020_Area xmlns="809344fe-98b0-4172-9925-d49dbbd5c64c" xsi:nil="true"/>
    <ReviewState xmlns="809344fe-98b0-4172-9925-d49dbbd5c64c">Ready for Internal Review</ReviewState>
    <Comment xmlns="809344fe-98b0-4172-9925-d49dbbd5c64c" xsi:nil="true"/>
    <Status xmlns="809344fe-98b0-4172-9925-d49dbbd5c64c" xsi:nil="true"/>
    <Provisional_x0020_Use xmlns="809344fe-98b0-4172-9925-d49dbbd5c64c">false</Provisional_x0020_Use>
    <Standard_x0020_version_x0020_identifier xmlns="809344fe-98b0-4172-9925-d49dbbd5c64c" xsi:nil="true"/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8909706-8D50-4FA4-AAEC-AC98E879706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3648e8c-5399-4ce0-994e-2f4ddb1c4614"/>
    <ds:schemaRef ds:uri="809344fe-98b0-4172-9925-d49dbbd5c64c"/>
    <ds:schemaRef ds:uri="bc26c8fb-92a4-4271-a7d2-cf7b123bf98c"/>
    <ds:schemaRef ds:uri="2ca938f9-78e4-4260-8e0b-fac26349da6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97883B0-3A9D-4AE5-AF59-D6CDD5815435}">
  <ds:schemaRefs>
    <ds:schemaRef ds:uri="Microsoft.SharePoint.Taxonomy.ContentTypeSync"/>
  </ds:schemaRefs>
</ds:datastoreItem>
</file>

<file path=customXml/itemProps3.xml><?xml version="1.0" encoding="utf-8"?>
<ds:datastoreItem xmlns:ds="http://schemas.openxmlformats.org/officeDocument/2006/customXml" ds:itemID="{A32DDD88-5394-4874-9BDB-062413396524}">
  <ds:schemaRefs>
    <ds:schemaRef ds:uri="http://schemas.microsoft.com/office/2006/metadata/properties"/>
    <ds:schemaRef ds:uri="2ca938f9-78e4-4260-8e0b-fac26349da61"/>
    <ds:schemaRef ds:uri="bc26c8fb-92a4-4271-a7d2-cf7b123bf98c"/>
    <ds:schemaRef ds:uri="33648e8c-5399-4ce0-994e-2f4ddb1c4614"/>
    <ds:schemaRef ds:uri="http://schemas.microsoft.com/office/infopath/2007/PartnerControls"/>
    <ds:schemaRef ds:uri="809344fe-98b0-4172-9925-d49dbbd5c64c"/>
  </ds:schemaRefs>
</ds:datastoreItem>
</file>

<file path=customXml/itemProps4.xml><?xml version="1.0" encoding="utf-8"?>
<ds:datastoreItem xmlns:ds="http://schemas.openxmlformats.org/officeDocument/2006/customXml" ds:itemID="{D27C36E4-C9F2-4B6D-A865-892AA4B4C79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Access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Process options</vt:lpstr>
      <vt:lpstr>TLFs</vt:lpstr>
      <vt:lpstr>TABLES</vt:lpstr>
      <vt:lpstr>COLUMNS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Mike Molter</dc:creator>
  <cp:lastModifiedBy>Russell Newhouse</cp:lastModifiedBy>
  <dcterms:created xsi:type="dcterms:W3CDTF">2011-03-22T16:33:55Z</dcterms:created>
  <dcterms:modified xsi:type="dcterms:W3CDTF">2012-03-07T15:37:56Z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0x0101000B4CE9AF1F25A24FB5AFD87008355F4B</vt:lpwstr>
  </property>
  <property fmtid="{D5CDD505-2E9C-101B-9397-08002B2CF9AE}" pid="3" name="EnterpriseDocumentLanguage">
    <vt:lpwstr>2;#eng|39540796-0396-4e54-afe9-a602f28bbe8f</vt:lpwstr>
  </property>
  <property fmtid="{D5CDD505-2E9C-101B-9397-08002B2CF9AE}" pid="4" name="EnterpriseRecordSeriesCode">
    <vt:lpwstr>1;#ADM130|70dc3311-3e76-421c-abfa-d108df48853c</vt:lpwstr>
  </property>
  <property fmtid="{D5CDD505-2E9C-101B-9397-08002B2CF9AE}" pid="5" name="EnterpriseSensitivityClassification">
    <vt:lpwstr>3;#GREEN|ec74153f-63be-46a4-ae5f-1b86c809897d</vt:lpwstr>
  </property>
  <property fmtid="{D5CDD505-2E9C-101B-9397-08002B2CF9AE}" pid="6" name="Order">
    <vt:r8>136300</vt:r8>
  </property>
</Properties>
</file>