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seko-my.sharepoint.com/personal/49688_edu_raseko_fi/Documents/Tehtäviä/Organisaatio/Käyttäjien luonti/"/>
    </mc:Choice>
  </mc:AlternateContent>
  <xr:revisionPtr revIDLastSave="27" documentId="8_{9D3E9676-85A3-4137-8EFA-E14175AB5A77}" xr6:coauthVersionLast="47" xr6:coauthVersionMax="47" xr10:uidLastSave="{7A88DB8E-7319-454F-9326-F18F1B138CD6}"/>
  <bookViews>
    <workbookView xWindow="4290" yWindow="2115" windowWidth="17415" windowHeight="15885" activeTab="2" xr2:uid="{60EC6C40-29DE-4FA3-AAB0-76E7B11CA553}"/>
  </bookViews>
  <sheets>
    <sheet name="Nimet" sheetId="1" r:id="rId1"/>
    <sheet name="CSV" sheetId="2" r:id="rId2"/>
    <sheet name="Kaikkikäyttäjät" sheetId="8" r:id="rId3"/>
    <sheet name="Johtoryhmä" sheetId="3" r:id="rId4"/>
  </sheets>
  <definedNames>
    <definedName name="ExternalData_1" localSheetId="2" hidden="1">Kaikkikäyttäjät!$A$1:$D$16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G14" i="1" s="1"/>
  <c r="E14" i="1"/>
  <c r="F14" i="1"/>
  <c r="D13" i="1"/>
  <c r="G13" i="1" s="1"/>
  <c r="E13" i="1"/>
  <c r="F13" i="1"/>
  <c r="D12" i="1"/>
  <c r="G12" i="1" s="1"/>
  <c r="E12" i="1"/>
  <c r="F12" i="1"/>
  <c r="D11" i="1"/>
  <c r="G11" i="1" s="1"/>
  <c r="E11" i="1"/>
  <c r="F11" i="1"/>
  <c r="D10" i="1"/>
  <c r="G10" i="1" s="1"/>
  <c r="E10" i="1"/>
  <c r="F10" i="1"/>
  <c r="D9" i="1"/>
  <c r="G9" i="1" s="1"/>
  <c r="E9" i="1"/>
  <c r="F9" i="1"/>
  <c r="D8" i="1"/>
  <c r="E8" i="1"/>
  <c r="F8" i="1"/>
  <c r="G8" i="1"/>
  <c r="D7" i="1"/>
  <c r="E7" i="1"/>
  <c r="F7" i="1"/>
  <c r="G7" i="1"/>
  <c r="D6" i="1"/>
  <c r="G6" i="1" s="1"/>
  <c r="E6" i="1"/>
  <c r="F6" i="1"/>
  <c r="D5" i="1"/>
  <c r="G5" i="1" s="1"/>
  <c r="E5" i="1"/>
  <c r="F5" i="1"/>
  <c r="D4" i="1"/>
  <c r="E4" i="1"/>
  <c r="F4" i="1"/>
  <c r="G4" i="1"/>
  <c r="D3" i="1"/>
  <c r="E3" i="1"/>
  <c r="F3" i="1"/>
  <c r="G3" i="1"/>
  <c r="G2" i="1"/>
  <c r="F2" i="1"/>
  <c r="E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9F379F-DC58-4C0F-A136-06C4E756CD27}" keepAlive="1" name="Query - Kaikkikäyttäjät" description="Connection to the 'Kaikkikäyttäjät' query in the workbook." type="5" refreshedVersion="0" background="1" saveData="1">
    <dbPr connection="Provider=Microsoft.Mashup.OleDb.1;Data Source=$Workbook$;Location=Kaikkikäyttäjät;Extended Properties=&quot;&quot;" command="SELECT * FROM [Kaikkikäyttäjät]"/>
  </connection>
  <connection id="2" xr16:uid="{2B69092D-6E73-4636-8B31-7646D3D8031E}" keepAlive="1" name="Query - Kaikkikäyttäjät (2)" description="Connection to the 'Kaikkikäyttäjät (2)' query in the workbook." type="5" refreshedVersion="0" background="1">
    <dbPr connection="Provider=Microsoft.Mashup.OleDb.1;Data Source=$Workbook$;Location=&quot;Kaikkikäyttäjät (2)&quot;;Extended Properties=&quot;&quot;" command="SELECT * FROM [Kaikkikäyttäjät (2)]"/>
  </connection>
  <connection id="3" xr16:uid="{02C8A9DF-8BA5-4E3D-AFB1-ABAA72801942}" keepAlive="1" name="Query - Kaikkikäyttäjät (3)" description="Connection to the 'Kaikkikäyttäjät (3)' query in the workbook." type="5" refreshedVersion="0" background="1">
    <dbPr connection="Provider=Microsoft.Mashup.OleDb.1;Data Source=$Workbook$;Location=&quot;Kaikkikäyttäjät (3)&quot;;Extended Properties=&quot;&quot;" command="SELECT * FROM [Kaikkikäyttäjät (3)]"/>
  </connection>
  <connection id="4" xr16:uid="{172BE30C-90FB-47F1-895F-0CC975C87568}" keepAlive="1" name="Query - Kaikkikäyttäjät (4)" description="Connection to the 'Kaikkikäyttäjät (4)' query in the workbook." type="5" refreshedVersion="0" background="1">
    <dbPr connection="Provider=Microsoft.Mashup.OleDb.1;Data Source=$Workbook$;Location=&quot;Kaikkikäyttäjät (4)&quot;;Extended Properties=&quot;&quot;" command="SELECT * FROM [Kaikkikäyttäjät (4)]"/>
  </connection>
  <connection id="5" xr16:uid="{26AFA6FB-E60E-4927-81C4-7350B443CB88}" keepAlive="1" name="Query - Kaikkikäyttäjät2" description="Connection to the 'Kaikkikäyttäjät2' query in the workbook." type="5" refreshedVersion="7" background="1" saveData="1">
    <dbPr connection="Provider=Microsoft.Mashup.OleDb.1;Data Source=$Workbook$;Location=Kaikkikäyttäjät2;Extended Properties=&quot;&quot;" command="SELECT * FROM [Kaikkikäyttäjät2]"/>
  </connection>
</connections>
</file>

<file path=xl/sharedStrings.xml><?xml version="1.0" encoding="utf-8"?>
<sst xmlns="http://schemas.openxmlformats.org/spreadsheetml/2006/main" count="224" uniqueCount="97">
  <si>
    <t>GivenName</t>
  </si>
  <si>
    <t>Surname</t>
  </si>
  <si>
    <t>SamAccountName</t>
  </si>
  <si>
    <t>UserPrincipalName</t>
  </si>
  <si>
    <t>DisplayName</t>
  </si>
  <si>
    <t>Name</t>
  </si>
  <si>
    <t>Description</t>
  </si>
  <si>
    <t>Jakke</t>
  </si>
  <si>
    <t>Jäynä</t>
  </si>
  <si>
    <t>IT-tuki</t>
  </si>
  <si>
    <t>Calle</t>
  </si>
  <si>
    <t>Keckelberg</t>
  </si>
  <si>
    <t>Tietohallnitapäällikkö</t>
  </si>
  <si>
    <t>Assi</t>
  </si>
  <si>
    <t>Kalma</t>
  </si>
  <si>
    <t>Talousjohtaja</t>
  </si>
  <si>
    <t>Sebastian</t>
  </si>
  <si>
    <t>Salama</t>
  </si>
  <si>
    <t>Autonkuljettaja</t>
  </si>
  <si>
    <t>Jaana</t>
  </si>
  <si>
    <t>Jäätävä</t>
  </si>
  <si>
    <t>Markkinointiassistentti</t>
  </si>
  <si>
    <t>Kunto</t>
  </si>
  <si>
    <t>Kalpa</t>
  </si>
  <si>
    <t>Myyntipäällikkö</t>
  </si>
  <si>
    <t>Uolevi</t>
  </si>
  <si>
    <t>Untamo</t>
  </si>
  <si>
    <t>Full stack developper</t>
  </si>
  <si>
    <t>Hemmo</t>
  </si>
  <si>
    <t>Henriksson</t>
  </si>
  <si>
    <t>DB designer</t>
  </si>
  <si>
    <t>Henna</t>
  </si>
  <si>
    <t>Suunnitteluassistentti</t>
  </si>
  <si>
    <t>Iina</t>
  </si>
  <si>
    <t>Ikonen</t>
  </si>
  <si>
    <t>Tutoantopäällikkö</t>
  </si>
  <si>
    <t>Ossi</t>
  </si>
  <si>
    <t>Könönen</t>
  </si>
  <si>
    <t>Varastopäällikkö</t>
  </si>
  <si>
    <t>Evert</t>
  </si>
  <si>
    <t>Ikävaara</t>
  </si>
  <si>
    <t>Koneenhoitaja</t>
  </si>
  <si>
    <t>Ylermi</t>
  </si>
  <si>
    <t>Yrjökoskinen</t>
  </si>
  <si>
    <t>Työterveyslääkäri</t>
  </si>
  <si>
    <t>Jakke Jäynä</t>
  </si>
  <si>
    <t>Calle Keckelberg</t>
  </si>
  <si>
    <t>calle.keckelberg</t>
  </si>
  <si>
    <t>calle.keckelberg@firma.intra</t>
  </si>
  <si>
    <t>Assi Kalma</t>
  </si>
  <si>
    <t>assi.kalma</t>
  </si>
  <si>
    <t>assi.kalma@firma.intra</t>
  </si>
  <si>
    <t>Sebastian Salama</t>
  </si>
  <si>
    <t>sebastian.salama</t>
  </si>
  <si>
    <t>sebastian.salama@firma.intra</t>
  </si>
  <si>
    <t>Jaana Jäätävä</t>
  </si>
  <si>
    <t>Kunto Kalpa</t>
  </si>
  <si>
    <t>kunto.kalpa</t>
  </si>
  <si>
    <t>kunto.kalpa@firma.intra</t>
  </si>
  <si>
    <t>Uolevi Untamo</t>
  </si>
  <si>
    <t>uolevi.untamo</t>
  </si>
  <si>
    <t>uolevi.untamo@firma.intra</t>
  </si>
  <si>
    <t>Hemmo Henriksson</t>
  </si>
  <si>
    <t>hemmo.henriksson</t>
  </si>
  <si>
    <t>hemmo.henriksson@firma.intra</t>
  </si>
  <si>
    <t>Henna Henriksson</t>
  </si>
  <si>
    <t>henna.henriksson</t>
  </si>
  <si>
    <t>henna.henriksson@firma.intra</t>
  </si>
  <si>
    <t>Iina Ikonen</t>
  </si>
  <si>
    <t>iina.ikonen</t>
  </si>
  <si>
    <t>iina.ikonen@firma.intra</t>
  </si>
  <si>
    <t>Ossi Ikävaara</t>
  </si>
  <si>
    <t>Evert Könönen</t>
  </si>
  <si>
    <t>Ylermi Yrjökoskinen</t>
  </si>
  <si>
    <t>jakke.jayna</t>
  </si>
  <si>
    <t>jakke.jayna@firma.intra</t>
  </si>
  <si>
    <t>jaana.jaatava</t>
  </si>
  <si>
    <t>jaana.jaatava@firma.intra</t>
  </si>
  <si>
    <t>ossi.ikavaara</t>
  </si>
  <si>
    <t>ossi.ikavaara@firma.intra</t>
  </si>
  <si>
    <t>evert.kononen</t>
  </si>
  <si>
    <t>evert.kononen@firma.intra</t>
  </si>
  <si>
    <t>ylermi.yrjokoskinen</t>
  </si>
  <si>
    <t>ylermi.yrjokoskinen@firma.intra</t>
  </si>
  <si>
    <t>Henriksson-Nyyssönen</t>
  </si>
  <si>
    <t/>
  </si>
  <si>
    <t>Enabled</t>
  </si>
  <si>
    <t>Administrator</t>
  </si>
  <si>
    <t>Matti</t>
  </si>
  <si>
    <t>Group</t>
  </si>
  <si>
    <t>Built-in account for administering the computer/domain</t>
  </si>
  <si>
    <t>Johto</t>
  </si>
  <si>
    <t>Tuotantojohtaja</t>
  </si>
  <si>
    <t>Kurt</t>
  </si>
  <si>
    <t>kurt.kolli</t>
  </si>
  <si>
    <t>Tuotantopäällikkö</t>
  </si>
  <si>
    <t>Tietohallintapäällikkö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</si>
</sst>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AF4CE0E-F232-4ADF-90E7-A3574902B343}" autoFormatId="16" applyNumberFormats="0" applyBorderFormats="0" applyFontFormats="0" applyPatternFormats="0" applyAlignmentFormats="0" applyWidthHeightFormats="0">
  <queryTableRefresh nextId="13" unboundColumnsRight="1">
    <queryTableFields count="5">
      <queryTableField id="1" name="Description" tableColumnId="1"/>
      <queryTableField id="3" name="Enabled" tableColumnId="3"/>
      <queryTableField id="5" name="Name" tableColumnId="5"/>
      <queryTableField id="8" name="SamAccountName" tableColumnId="8"/>
      <queryTableField id="12" dataBound="0" tableColumnId="12"/>
    </queryTableFields>
    <queryTableDeletedFields count="7">
      <deletedField name="DistinguishedName"/>
      <deletedField name="ObjectClass"/>
      <deletedField name="ObjectGUID"/>
      <deletedField name="SID"/>
      <deletedField name="GivenName"/>
      <deletedField name="UserPrincipalName"/>
      <deletedField name="Surna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16F6D-EE22-47EB-BEDE-6055807F7710}" name="Table1" displayName="Table1" ref="A1:G14" totalsRowShown="0" headerRowDxfId="12" dataDxfId="11">
  <autoFilter ref="A1:G14" xr:uid="{0D116F6D-EE22-47EB-BEDE-6055807F7710}"/>
  <tableColumns count="7">
    <tableColumn id="1" xr3:uid="{6AD99442-63F6-4B66-A771-28E2CD131C73}" name="GivenName" dataDxfId="10"/>
    <tableColumn id="2" xr3:uid="{59203E59-2809-4E42-8C88-EE44DEEC9434}" name="Surname" dataDxfId="9"/>
    <tableColumn id="3" xr3:uid="{2201977D-457E-49AB-A737-98EB58CC1C22}" name="Description" dataDxfId="8"/>
    <tableColumn id="4" xr3:uid="{DA992A32-7B39-4FD0-9047-E351182F4672}" name="Name" dataDxfId="7">
      <calculatedColumnFormula>Table1[[#This Row],[GivenName]]&amp;" "&amp;Table1[[#This Row],[Surname]]</calculatedColumnFormula>
    </tableColumn>
    <tableColumn id="5" xr3:uid="{A6E0EA92-D0C9-4657-8905-001F66AB2425}" name="SamAccountName" dataDxfId="6">
      <calculatedColumnFormula>LEFT(LOWER(Table1[[#This Row],[GivenName]]&amp;"."&amp;Table1[[#This Row],[Surname]]),20)</calculatedColumnFormula>
    </tableColumn>
    <tableColumn id="6" xr3:uid="{E3D2494B-F9EE-43A7-8A5B-D16DC1373F34}" name="UserPrincipalName" dataDxfId="5">
      <calculatedColumnFormula>LOWER(Table1[[#This Row],[GivenName]]&amp;"."&amp;Table1[[#This Row],[Surname]]&amp;"@firma.intra")</calculatedColumnFormula>
    </tableColumn>
    <tableColumn id="7" xr3:uid="{E100A3BD-4FC4-4E70-B879-97F9269B9B40}" name="DisplayName" dataDxfId="4">
      <calculatedColumnFormula>Table1[[#This Row],[Name]]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BB12DD-039D-4940-8A99-79F76C4900C9}" name="Kaikkikäyttäjät2" displayName="Kaikkikäyttäjät2" ref="A1:E16" tableType="queryTable" totalsRowShown="0">
  <autoFilter ref="A1:E16" xr:uid="{CBBB12DD-039D-4940-8A99-79F76C4900C9}"/>
  <tableColumns count="5">
    <tableColumn id="1" xr3:uid="{FF2916F9-F531-4F9C-9DE8-E5638FD562E9}" uniqueName="1" name="Description" queryTableFieldId="1" dataDxfId="3"/>
    <tableColumn id="3" xr3:uid="{19A81E8E-819F-4687-847D-740EF853BED1}" uniqueName="3" name="Enabled" queryTableFieldId="3"/>
    <tableColumn id="5" xr3:uid="{8411F864-7DCE-4BDE-AD5E-33064B76538F}" uniqueName="5" name="Name" queryTableFieldId="5" dataDxfId="2"/>
    <tableColumn id="8" xr3:uid="{A1F4AAD9-1B21-47D8-8DB0-4203BC041809}" uniqueName="8" name="SamAccountName" queryTableFieldId="8" dataDxfId="1"/>
    <tableColumn id="12" xr3:uid="{56F9E668-98C8-4B62-ABC5-4BED55BB2994}" uniqueName="12" name="Group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3178-823B-4ED4-83F1-CF942DA91B38}">
  <dimension ref="A1:G14"/>
  <sheetViews>
    <sheetView zoomScale="90" zoomScaleNormal="90" workbookViewId="0">
      <selection activeCell="B22" sqref="B22"/>
    </sheetView>
  </sheetViews>
  <sheetFormatPr defaultRowHeight="15" x14ac:dyDescent="0.25"/>
  <cols>
    <col min="1" max="1" width="14.5703125" bestFit="1" customWidth="1"/>
    <col min="2" max="2" width="23.42578125" bestFit="1" customWidth="1"/>
    <col min="3" max="3" width="22.7109375" bestFit="1" customWidth="1"/>
    <col min="4" max="4" width="30.5703125" bestFit="1" customWidth="1"/>
    <col min="5" max="5" width="23" bestFit="1" customWidth="1"/>
    <col min="6" max="6" width="42.85546875" bestFit="1" customWidth="1"/>
    <col min="7" max="7" width="30.5703125" bestFit="1" customWidth="1"/>
    <col min="8" max="8" width="11.140625" bestFit="1" customWidth="1"/>
  </cols>
  <sheetData>
    <row r="1" spans="1:7" ht="15.75" x14ac:dyDescent="0.25">
      <c r="A1" s="2" t="s">
        <v>0</v>
      </c>
      <c r="B1" s="2" t="s">
        <v>1</v>
      </c>
      <c r="C1" s="2" t="s">
        <v>6</v>
      </c>
      <c r="D1" s="2" t="s">
        <v>5</v>
      </c>
      <c r="E1" s="2" t="s">
        <v>2</v>
      </c>
      <c r="F1" s="2" t="s">
        <v>3</v>
      </c>
      <c r="G1" s="2" t="s">
        <v>4</v>
      </c>
    </row>
    <row r="2" spans="1:7" ht="15.75" x14ac:dyDescent="0.25">
      <c r="A2" s="2" t="s">
        <v>7</v>
      </c>
      <c r="B2" s="2" t="s">
        <v>8</v>
      </c>
      <c r="C2" s="1" t="s">
        <v>9</v>
      </c>
      <c r="D2" s="2" t="str">
        <f>Table1[[#This Row],[GivenName]]&amp;" "&amp;Table1[[#This Row],[Surname]]</f>
        <v>Jakke Jäynä</v>
      </c>
      <c r="E2" s="2" t="str">
        <f>LEFT(LOWER(Table1[[#This Row],[GivenName]]&amp;"."&amp;Table1[[#This Row],[Surname]]),20)</f>
        <v>jakke.jäynä</v>
      </c>
      <c r="F2" s="2" t="str">
        <f>LOWER(Table1[[#This Row],[GivenName]]&amp;"."&amp;Table1[[#This Row],[Surname]]&amp;"@firma.intra")</f>
        <v>jakke.jäynä@firma.intra</v>
      </c>
      <c r="G2" s="2" t="str">
        <f>Table1[[#This Row],[Name]]</f>
        <v>Jakke Jäynä</v>
      </c>
    </row>
    <row r="3" spans="1:7" ht="15.75" x14ac:dyDescent="0.25">
      <c r="A3" s="2" t="s">
        <v>10</v>
      </c>
      <c r="B3" s="2" t="s">
        <v>11</v>
      </c>
      <c r="C3" s="1" t="s">
        <v>12</v>
      </c>
      <c r="D3" s="2" t="str">
        <f>Table1[[#This Row],[GivenName]]&amp;" "&amp;Table1[[#This Row],[Surname]]</f>
        <v>Calle Keckelberg</v>
      </c>
      <c r="E3" s="2" t="str">
        <f>LEFT(LOWER(Table1[[#This Row],[GivenName]]&amp;"."&amp;Table1[[#This Row],[Surname]]),20)</f>
        <v>calle.keckelberg</v>
      </c>
      <c r="F3" s="2" t="str">
        <f>LOWER(Table1[[#This Row],[GivenName]]&amp;"."&amp;Table1[[#This Row],[Surname]]&amp;"@firma.intra")</f>
        <v>calle.keckelberg@firma.intra</v>
      </c>
      <c r="G3" s="2" t="str">
        <f>Table1[[#This Row],[Name]]</f>
        <v>Calle Keckelberg</v>
      </c>
    </row>
    <row r="4" spans="1:7" ht="15.75" x14ac:dyDescent="0.25">
      <c r="A4" s="2" t="s">
        <v>13</v>
      </c>
      <c r="B4" s="2" t="s">
        <v>14</v>
      </c>
      <c r="C4" s="1" t="s">
        <v>15</v>
      </c>
      <c r="D4" s="2" t="str">
        <f>Table1[[#This Row],[GivenName]]&amp;" "&amp;Table1[[#This Row],[Surname]]</f>
        <v>Assi Kalma</v>
      </c>
      <c r="E4" s="2" t="str">
        <f>LEFT(LOWER(Table1[[#This Row],[GivenName]]&amp;"."&amp;Table1[[#This Row],[Surname]]),20)</f>
        <v>assi.kalma</v>
      </c>
      <c r="F4" s="2" t="str">
        <f>LOWER(Table1[[#This Row],[GivenName]]&amp;"."&amp;Table1[[#This Row],[Surname]]&amp;"@firma.intra")</f>
        <v>assi.kalma@firma.intra</v>
      </c>
      <c r="G4" s="2" t="str">
        <f>Table1[[#This Row],[Name]]</f>
        <v>Assi Kalma</v>
      </c>
    </row>
    <row r="5" spans="1:7" ht="15.75" x14ac:dyDescent="0.25">
      <c r="A5" s="2" t="s">
        <v>16</v>
      </c>
      <c r="B5" s="2" t="s">
        <v>17</v>
      </c>
      <c r="C5" s="1" t="s">
        <v>18</v>
      </c>
      <c r="D5" s="2" t="str">
        <f>Table1[[#This Row],[GivenName]]&amp;" "&amp;Table1[[#This Row],[Surname]]</f>
        <v>Sebastian Salama</v>
      </c>
      <c r="E5" s="2" t="str">
        <f>LEFT(LOWER(Table1[[#This Row],[GivenName]]&amp;"."&amp;Table1[[#This Row],[Surname]]),20)</f>
        <v>sebastian.salama</v>
      </c>
      <c r="F5" s="2" t="str">
        <f>LOWER(Table1[[#This Row],[GivenName]]&amp;"."&amp;Table1[[#This Row],[Surname]]&amp;"@firma.intra")</f>
        <v>sebastian.salama@firma.intra</v>
      </c>
      <c r="G5" s="2" t="str">
        <f>Table1[[#This Row],[Name]]</f>
        <v>Sebastian Salama</v>
      </c>
    </row>
    <row r="6" spans="1:7" ht="15.75" x14ac:dyDescent="0.25">
      <c r="A6" s="2" t="s">
        <v>19</v>
      </c>
      <c r="B6" s="2" t="s">
        <v>20</v>
      </c>
      <c r="C6" s="1" t="s">
        <v>21</v>
      </c>
      <c r="D6" s="2" t="str">
        <f>Table1[[#This Row],[GivenName]]&amp;" "&amp;Table1[[#This Row],[Surname]]</f>
        <v>Jaana Jäätävä</v>
      </c>
      <c r="E6" s="2" t="str">
        <f>LEFT(LOWER(Table1[[#This Row],[GivenName]]&amp;"."&amp;Table1[[#This Row],[Surname]]),20)</f>
        <v>jaana.jäätävä</v>
      </c>
      <c r="F6" s="2" t="str">
        <f>LOWER(Table1[[#This Row],[GivenName]]&amp;"."&amp;Table1[[#This Row],[Surname]]&amp;"@firma.intra")</f>
        <v>jaana.jäätävä@firma.intra</v>
      </c>
      <c r="G6" s="2" t="str">
        <f>Table1[[#This Row],[Name]]</f>
        <v>Jaana Jäätävä</v>
      </c>
    </row>
    <row r="7" spans="1:7" ht="15.75" x14ac:dyDescent="0.25">
      <c r="A7" s="2" t="s">
        <v>22</v>
      </c>
      <c r="B7" s="2" t="s">
        <v>23</v>
      </c>
      <c r="C7" s="1" t="s">
        <v>24</v>
      </c>
      <c r="D7" s="2" t="str">
        <f>Table1[[#This Row],[GivenName]]&amp;" "&amp;Table1[[#This Row],[Surname]]</f>
        <v>Kunto Kalpa</v>
      </c>
      <c r="E7" s="2" t="str">
        <f>LEFT(LOWER(Table1[[#This Row],[GivenName]]&amp;"."&amp;Table1[[#This Row],[Surname]]),20)</f>
        <v>kunto.kalpa</v>
      </c>
      <c r="F7" s="2" t="str">
        <f>LOWER(Table1[[#This Row],[GivenName]]&amp;"."&amp;Table1[[#This Row],[Surname]]&amp;"@firma.intra")</f>
        <v>kunto.kalpa@firma.intra</v>
      </c>
      <c r="G7" s="2" t="str">
        <f>Table1[[#This Row],[Name]]</f>
        <v>Kunto Kalpa</v>
      </c>
    </row>
    <row r="8" spans="1:7" ht="15.75" x14ac:dyDescent="0.25">
      <c r="A8" s="2" t="s">
        <v>25</v>
      </c>
      <c r="B8" s="2" t="s">
        <v>26</v>
      </c>
      <c r="C8" s="1" t="s">
        <v>27</v>
      </c>
      <c r="D8" s="2" t="str">
        <f>Table1[[#This Row],[GivenName]]&amp;" "&amp;Table1[[#This Row],[Surname]]</f>
        <v>Uolevi Untamo</v>
      </c>
      <c r="E8" s="2" t="str">
        <f>LEFT(LOWER(Table1[[#This Row],[GivenName]]&amp;"."&amp;Table1[[#This Row],[Surname]]),20)</f>
        <v>uolevi.untamo</v>
      </c>
      <c r="F8" s="2" t="str">
        <f>LOWER(Table1[[#This Row],[GivenName]]&amp;"."&amp;Table1[[#This Row],[Surname]]&amp;"@firma.intra")</f>
        <v>uolevi.untamo@firma.intra</v>
      </c>
      <c r="G8" s="2" t="str">
        <f>Table1[[#This Row],[Name]]</f>
        <v>Uolevi Untamo</v>
      </c>
    </row>
    <row r="9" spans="1:7" ht="15.75" x14ac:dyDescent="0.25">
      <c r="A9" s="2" t="s">
        <v>28</v>
      </c>
      <c r="B9" s="2" t="s">
        <v>29</v>
      </c>
      <c r="C9" s="1" t="s">
        <v>30</v>
      </c>
      <c r="D9" s="2" t="str">
        <f>Table1[[#This Row],[GivenName]]&amp;" "&amp;Table1[[#This Row],[Surname]]</f>
        <v>Hemmo Henriksson</v>
      </c>
      <c r="E9" s="2" t="str">
        <f>LEFT(LOWER(Table1[[#This Row],[GivenName]]&amp;"."&amp;Table1[[#This Row],[Surname]]),20)</f>
        <v>hemmo.henriksson</v>
      </c>
      <c r="F9" s="2" t="str">
        <f>LOWER(Table1[[#This Row],[GivenName]]&amp;"."&amp;Table1[[#This Row],[Surname]]&amp;"@firma.intra")</f>
        <v>hemmo.henriksson@firma.intra</v>
      </c>
      <c r="G9" s="2" t="str">
        <f>Table1[[#This Row],[Name]]</f>
        <v>Hemmo Henriksson</v>
      </c>
    </row>
    <row r="10" spans="1:7" ht="15.75" x14ac:dyDescent="0.25">
      <c r="A10" s="2" t="s">
        <v>31</v>
      </c>
      <c r="B10" s="2" t="s">
        <v>84</v>
      </c>
      <c r="C10" s="1" t="s">
        <v>32</v>
      </c>
      <c r="D10" s="2" t="str">
        <f>Table1[[#This Row],[GivenName]]&amp;" "&amp;Table1[[#This Row],[Surname]]</f>
        <v>Henna Henriksson-Nyyssönen</v>
      </c>
      <c r="E10" s="2" t="str">
        <f>LEFT(LOWER(Table1[[#This Row],[GivenName]]&amp;"."&amp;Table1[[#This Row],[Surname]]),20)</f>
        <v>henna.henriksson-nyy</v>
      </c>
      <c r="F10" s="2" t="str">
        <f>LOWER(Table1[[#This Row],[GivenName]]&amp;"."&amp;Table1[[#This Row],[Surname]]&amp;"@firma.intra")</f>
        <v>henna.henriksson-nyyssönen@firma.intra</v>
      </c>
      <c r="G10" s="2" t="str">
        <f>Table1[[#This Row],[Name]]</f>
        <v>Henna Henriksson-Nyyssönen</v>
      </c>
    </row>
    <row r="11" spans="1:7" ht="15.75" x14ac:dyDescent="0.25">
      <c r="A11" s="2" t="s">
        <v>33</v>
      </c>
      <c r="B11" s="2" t="s">
        <v>34</v>
      </c>
      <c r="C11" s="1" t="s">
        <v>35</v>
      </c>
      <c r="D11" s="2" t="str">
        <f>Table1[[#This Row],[GivenName]]&amp;" "&amp;Table1[[#This Row],[Surname]]</f>
        <v>Iina Ikonen</v>
      </c>
      <c r="E11" s="2" t="str">
        <f>LEFT(LOWER(Table1[[#This Row],[GivenName]]&amp;"."&amp;Table1[[#This Row],[Surname]]),20)</f>
        <v>iina.ikonen</v>
      </c>
      <c r="F11" s="2" t="str">
        <f>LOWER(Table1[[#This Row],[GivenName]]&amp;"."&amp;Table1[[#This Row],[Surname]]&amp;"@firma.intra")</f>
        <v>iina.ikonen@firma.intra</v>
      </c>
      <c r="G11" s="2" t="str">
        <f>Table1[[#This Row],[Name]]</f>
        <v>Iina Ikonen</v>
      </c>
    </row>
    <row r="12" spans="1:7" ht="15.75" x14ac:dyDescent="0.25">
      <c r="A12" s="2" t="s">
        <v>36</v>
      </c>
      <c r="B12" s="2" t="s">
        <v>40</v>
      </c>
      <c r="C12" s="1" t="s">
        <v>41</v>
      </c>
      <c r="D12" s="2" t="str">
        <f>Table1[[#This Row],[GivenName]]&amp;" "&amp;Table1[[#This Row],[Surname]]</f>
        <v>Ossi Ikävaara</v>
      </c>
      <c r="E12" s="2" t="str">
        <f>LEFT(LOWER(Table1[[#This Row],[GivenName]]&amp;"."&amp;Table1[[#This Row],[Surname]]),20)</f>
        <v>ossi.ikävaara</v>
      </c>
      <c r="F12" s="2" t="str">
        <f>LOWER(Table1[[#This Row],[GivenName]]&amp;"."&amp;Table1[[#This Row],[Surname]]&amp;"@firma.intra")</f>
        <v>ossi.ikävaara@firma.intra</v>
      </c>
      <c r="G12" s="2" t="str">
        <f>Table1[[#This Row],[Name]]</f>
        <v>Ossi Ikävaara</v>
      </c>
    </row>
    <row r="13" spans="1:7" ht="15.75" x14ac:dyDescent="0.25">
      <c r="A13" s="2" t="s">
        <v>39</v>
      </c>
      <c r="B13" s="2" t="s">
        <v>37</v>
      </c>
      <c r="C13" s="1" t="s">
        <v>38</v>
      </c>
      <c r="D13" s="2" t="str">
        <f>Table1[[#This Row],[GivenName]]&amp;" "&amp;Table1[[#This Row],[Surname]]</f>
        <v>Evert Könönen</v>
      </c>
      <c r="E13" s="2" t="str">
        <f>LEFT(LOWER(Table1[[#This Row],[GivenName]]&amp;"."&amp;Table1[[#This Row],[Surname]]),20)</f>
        <v>evert.könönen</v>
      </c>
      <c r="F13" s="2" t="str">
        <f>LOWER(Table1[[#This Row],[GivenName]]&amp;"."&amp;Table1[[#This Row],[Surname]]&amp;"@firma.intra")</f>
        <v>evert.könönen@firma.intra</v>
      </c>
      <c r="G13" s="2" t="str">
        <f>Table1[[#This Row],[Name]]</f>
        <v>Evert Könönen</v>
      </c>
    </row>
    <row r="14" spans="1:7" ht="15.75" x14ac:dyDescent="0.25">
      <c r="A14" s="2" t="s">
        <v>42</v>
      </c>
      <c r="B14" s="2" t="s">
        <v>43</v>
      </c>
      <c r="C14" s="1" t="s">
        <v>44</v>
      </c>
      <c r="D14" s="2" t="str">
        <f>Table1[[#This Row],[GivenName]]&amp;" "&amp;Table1[[#This Row],[Surname]]</f>
        <v>Ylermi Yrjökoskinen</v>
      </c>
      <c r="E14" s="2" t="str">
        <f>LEFT(LOWER(Table1[[#This Row],[GivenName]]&amp;"."&amp;Table1[[#This Row],[Surname]]),20)</f>
        <v>ylermi.yrjökoskinen</v>
      </c>
      <c r="F14" s="2" t="str">
        <f>LOWER(Table1[[#This Row],[GivenName]]&amp;"."&amp;Table1[[#This Row],[Surname]]&amp;"@firma.intra")</f>
        <v>ylermi.yrjökoskinen@firma.intra</v>
      </c>
      <c r="G14" s="2" t="str">
        <f>Table1[[#This Row],[Name]]</f>
        <v>Ylermi Yrjökoskinen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351F-A636-4BE2-AF42-17583A745A71}">
  <dimension ref="A1:G14"/>
  <sheetViews>
    <sheetView workbookViewId="0">
      <selection activeCell="C18" sqref="C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21.85546875" bestFit="1" customWidth="1"/>
    <col min="4" max="4" width="18.85546875" bestFit="1" customWidth="1"/>
    <col min="5" max="5" width="19" bestFit="1" customWidth="1"/>
    <col min="6" max="6" width="30.710937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 t="s">
        <v>7</v>
      </c>
      <c r="B2" t="s">
        <v>8</v>
      </c>
      <c r="C2" t="s">
        <v>9</v>
      </c>
      <c r="D2" t="s">
        <v>45</v>
      </c>
      <c r="E2" t="s">
        <v>74</v>
      </c>
      <c r="F2" t="s">
        <v>75</v>
      </c>
      <c r="G2" t="s">
        <v>45</v>
      </c>
    </row>
    <row r="3" spans="1:7" x14ac:dyDescent="0.25">
      <c r="A3" t="s">
        <v>10</v>
      </c>
      <c r="B3" t="s">
        <v>11</v>
      </c>
      <c r="C3" t="s">
        <v>12</v>
      </c>
      <c r="D3" t="s">
        <v>46</v>
      </c>
      <c r="E3" t="s">
        <v>47</v>
      </c>
      <c r="F3" t="s">
        <v>48</v>
      </c>
      <c r="G3" t="s">
        <v>46</v>
      </c>
    </row>
    <row r="4" spans="1:7" x14ac:dyDescent="0.25">
      <c r="A4" t="s">
        <v>13</v>
      </c>
      <c r="B4" t="s">
        <v>14</v>
      </c>
      <c r="C4" t="s">
        <v>15</v>
      </c>
      <c r="D4" t="s">
        <v>49</v>
      </c>
      <c r="E4" t="s">
        <v>50</v>
      </c>
      <c r="F4" t="s">
        <v>51</v>
      </c>
      <c r="G4" t="s">
        <v>49</v>
      </c>
    </row>
    <row r="5" spans="1:7" x14ac:dyDescent="0.25">
      <c r="A5" t="s">
        <v>16</v>
      </c>
      <c r="B5" t="s">
        <v>17</v>
      </c>
      <c r="C5" t="s">
        <v>18</v>
      </c>
      <c r="D5" t="s">
        <v>52</v>
      </c>
      <c r="E5" t="s">
        <v>53</v>
      </c>
      <c r="F5" t="s">
        <v>54</v>
      </c>
      <c r="G5" t="s">
        <v>52</v>
      </c>
    </row>
    <row r="6" spans="1:7" x14ac:dyDescent="0.25">
      <c r="A6" t="s">
        <v>19</v>
      </c>
      <c r="B6" t="s">
        <v>20</v>
      </c>
      <c r="C6" t="s">
        <v>21</v>
      </c>
      <c r="D6" t="s">
        <v>55</v>
      </c>
      <c r="E6" t="s">
        <v>76</v>
      </c>
      <c r="F6" t="s">
        <v>77</v>
      </c>
      <c r="G6" t="s">
        <v>55</v>
      </c>
    </row>
    <row r="7" spans="1:7" x14ac:dyDescent="0.25">
      <c r="A7" t="s">
        <v>22</v>
      </c>
      <c r="B7" t="s">
        <v>23</v>
      </c>
      <c r="C7" t="s">
        <v>24</v>
      </c>
      <c r="D7" t="s">
        <v>56</v>
      </c>
      <c r="E7" t="s">
        <v>57</v>
      </c>
      <c r="F7" t="s">
        <v>58</v>
      </c>
      <c r="G7" t="s">
        <v>56</v>
      </c>
    </row>
    <row r="8" spans="1:7" x14ac:dyDescent="0.25">
      <c r="A8" t="s">
        <v>25</v>
      </c>
      <c r="B8" t="s">
        <v>26</v>
      </c>
      <c r="C8" t="s">
        <v>27</v>
      </c>
      <c r="D8" t="s">
        <v>59</v>
      </c>
      <c r="E8" t="s">
        <v>60</v>
      </c>
      <c r="F8" t="s">
        <v>61</v>
      </c>
      <c r="G8" t="s">
        <v>59</v>
      </c>
    </row>
    <row r="9" spans="1:7" x14ac:dyDescent="0.25">
      <c r="A9" t="s">
        <v>28</v>
      </c>
      <c r="B9" t="s">
        <v>29</v>
      </c>
      <c r="C9" t="s">
        <v>30</v>
      </c>
      <c r="D9" t="s">
        <v>62</v>
      </c>
      <c r="E9" t="s">
        <v>63</v>
      </c>
      <c r="F9" t="s">
        <v>64</v>
      </c>
      <c r="G9" t="s">
        <v>62</v>
      </c>
    </row>
    <row r="10" spans="1:7" x14ac:dyDescent="0.25">
      <c r="A10" t="s">
        <v>31</v>
      </c>
      <c r="B10" t="s">
        <v>29</v>
      </c>
      <c r="C10" t="s">
        <v>32</v>
      </c>
      <c r="D10" t="s">
        <v>65</v>
      </c>
      <c r="E10" t="s">
        <v>66</v>
      </c>
      <c r="F10" t="s">
        <v>67</v>
      </c>
      <c r="G10" t="s">
        <v>65</v>
      </c>
    </row>
    <row r="11" spans="1:7" x14ac:dyDescent="0.25">
      <c r="A11" t="s">
        <v>33</v>
      </c>
      <c r="B11" t="s">
        <v>34</v>
      </c>
      <c r="C11" t="s">
        <v>35</v>
      </c>
      <c r="D11" t="s">
        <v>68</v>
      </c>
      <c r="E11" t="s">
        <v>69</v>
      </c>
      <c r="F11" t="s">
        <v>70</v>
      </c>
      <c r="G11" t="s">
        <v>68</v>
      </c>
    </row>
    <row r="12" spans="1:7" x14ac:dyDescent="0.25">
      <c r="A12" t="s">
        <v>36</v>
      </c>
      <c r="B12" t="s">
        <v>40</v>
      </c>
      <c r="C12" t="s">
        <v>41</v>
      </c>
      <c r="D12" t="s">
        <v>71</v>
      </c>
      <c r="E12" t="s">
        <v>78</v>
      </c>
      <c r="F12" t="s">
        <v>79</v>
      </c>
      <c r="G12" t="s">
        <v>71</v>
      </c>
    </row>
    <row r="13" spans="1:7" x14ac:dyDescent="0.25">
      <c r="A13" t="s">
        <v>39</v>
      </c>
      <c r="B13" t="s">
        <v>37</v>
      </c>
      <c r="C13" t="s">
        <v>38</v>
      </c>
      <c r="D13" t="s">
        <v>72</v>
      </c>
      <c r="E13" t="s">
        <v>80</v>
      </c>
      <c r="F13" t="s">
        <v>81</v>
      </c>
      <c r="G13" t="s">
        <v>72</v>
      </c>
    </row>
    <row r="14" spans="1:7" x14ac:dyDescent="0.25">
      <c r="A14" t="s">
        <v>42</v>
      </c>
      <c r="B14" t="s">
        <v>43</v>
      </c>
      <c r="C14" t="s">
        <v>44</v>
      </c>
      <c r="D14" t="s">
        <v>73</v>
      </c>
      <c r="E14" t="s">
        <v>82</v>
      </c>
      <c r="F14" t="s">
        <v>83</v>
      </c>
      <c r="G14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0ED2-2AE3-4E4E-AD8B-D61AAFAEC3D1}">
  <dimension ref="A1:E16"/>
  <sheetViews>
    <sheetView tabSelected="1" workbookViewId="0">
      <selection activeCell="F6" sqref="F6"/>
    </sheetView>
  </sheetViews>
  <sheetFormatPr defaultRowHeight="15" x14ac:dyDescent="0.25"/>
  <cols>
    <col min="1" max="1" width="24.140625" customWidth="1"/>
    <col min="2" max="2" width="0.85546875" customWidth="1"/>
    <col min="3" max="3" width="18.5703125" bestFit="1" customWidth="1"/>
    <col min="4" max="4" width="19.7109375" bestFit="1" customWidth="1"/>
    <col min="5" max="5" width="10" customWidth="1"/>
    <col min="6" max="6" width="19.7109375" bestFit="1" customWidth="1"/>
    <col min="7" max="7" width="46.28515625" bestFit="1" customWidth="1"/>
    <col min="8" max="8" width="11.140625" bestFit="1" customWidth="1"/>
    <col min="9" max="9" width="30.140625" bestFit="1" customWidth="1"/>
  </cols>
  <sheetData>
    <row r="1" spans="1:5" x14ac:dyDescent="0.25">
      <c r="A1" t="s">
        <v>6</v>
      </c>
      <c r="B1" t="s">
        <v>86</v>
      </c>
      <c r="C1" t="s">
        <v>5</v>
      </c>
      <c r="D1" t="s">
        <v>2</v>
      </c>
      <c r="E1" t="s">
        <v>89</v>
      </c>
    </row>
    <row r="2" spans="1:5" x14ac:dyDescent="0.25">
      <c r="A2" s="3" t="s">
        <v>90</v>
      </c>
      <c r="B2" t="b">
        <v>1</v>
      </c>
      <c r="C2" s="3" t="s">
        <v>87</v>
      </c>
      <c r="D2" s="3" t="s">
        <v>87</v>
      </c>
      <c r="E2" s="3"/>
    </row>
    <row r="3" spans="1:5" x14ac:dyDescent="0.25">
      <c r="A3" s="3" t="s">
        <v>85</v>
      </c>
      <c r="B3" t="b">
        <v>1</v>
      </c>
      <c r="C3" s="3" t="s">
        <v>88</v>
      </c>
      <c r="D3" s="3" t="s">
        <v>88</v>
      </c>
      <c r="E3" s="3"/>
    </row>
    <row r="4" spans="1:5" x14ac:dyDescent="0.25">
      <c r="A4" s="3" t="s">
        <v>92</v>
      </c>
      <c r="B4" t="b">
        <v>1</v>
      </c>
      <c r="C4" s="3" t="s">
        <v>93</v>
      </c>
      <c r="D4" s="3" t="s">
        <v>94</v>
      </c>
      <c r="E4" s="3"/>
    </row>
    <row r="5" spans="1:5" x14ac:dyDescent="0.25">
      <c r="A5" s="3" t="s">
        <v>9</v>
      </c>
      <c r="B5" t="b">
        <v>1</v>
      </c>
      <c r="C5" s="3" t="s">
        <v>45</v>
      </c>
      <c r="D5" s="3" t="s">
        <v>74</v>
      </c>
      <c r="E5" s="3"/>
    </row>
    <row r="6" spans="1:5" x14ac:dyDescent="0.25">
      <c r="A6" s="3" t="s">
        <v>12</v>
      </c>
      <c r="B6" t="b">
        <v>1</v>
      </c>
      <c r="C6" s="3" t="s">
        <v>46</v>
      </c>
      <c r="D6" s="3" t="s">
        <v>47</v>
      </c>
      <c r="E6" s="3" t="s">
        <v>91</v>
      </c>
    </row>
    <row r="7" spans="1:5" x14ac:dyDescent="0.25">
      <c r="A7" s="3" t="s">
        <v>15</v>
      </c>
      <c r="B7" t="b">
        <v>1</v>
      </c>
      <c r="C7" s="3" t="s">
        <v>49</v>
      </c>
      <c r="D7" s="3" t="s">
        <v>50</v>
      </c>
      <c r="E7" s="3" t="s">
        <v>91</v>
      </c>
    </row>
    <row r="8" spans="1:5" x14ac:dyDescent="0.25">
      <c r="A8" s="3" t="s">
        <v>18</v>
      </c>
      <c r="B8" t="b">
        <v>1</v>
      </c>
      <c r="C8" s="3" t="s">
        <v>52</v>
      </c>
      <c r="D8" s="3" t="s">
        <v>53</v>
      </c>
      <c r="E8" s="3"/>
    </row>
    <row r="9" spans="1:5" x14ac:dyDescent="0.25">
      <c r="A9" s="3" t="s">
        <v>21</v>
      </c>
      <c r="B9" t="b">
        <v>1</v>
      </c>
      <c r="C9" s="3" t="s">
        <v>55</v>
      </c>
      <c r="D9" s="3" t="s">
        <v>76</v>
      </c>
      <c r="E9" s="3"/>
    </row>
    <row r="10" spans="1:5" x14ac:dyDescent="0.25">
      <c r="A10" s="3" t="s">
        <v>24</v>
      </c>
      <c r="B10" t="b">
        <v>1</v>
      </c>
      <c r="C10" s="3" t="s">
        <v>56</v>
      </c>
      <c r="D10" s="3" t="s">
        <v>57</v>
      </c>
      <c r="E10" s="3" t="s">
        <v>91</v>
      </c>
    </row>
    <row r="11" spans="1:5" x14ac:dyDescent="0.25">
      <c r="A11" s="3" t="s">
        <v>27</v>
      </c>
      <c r="B11" t="b">
        <v>1</v>
      </c>
      <c r="C11" s="3" t="s">
        <v>59</v>
      </c>
      <c r="D11" s="3" t="s">
        <v>60</v>
      </c>
      <c r="E11" s="3"/>
    </row>
    <row r="12" spans="1:5" x14ac:dyDescent="0.25">
      <c r="A12" s="3" t="s">
        <v>30</v>
      </c>
      <c r="B12" t="b">
        <v>1</v>
      </c>
      <c r="C12" s="3" t="s">
        <v>62</v>
      </c>
      <c r="D12" s="3" t="s">
        <v>63</v>
      </c>
      <c r="E12" s="3"/>
    </row>
    <row r="13" spans="1:5" x14ac:dyDescent="0.25">
      <c r="A13" s="3" t="s">
        <v>32</v>
      </c>
      <c r="B13" t="b">
        <v>1</v>
      </c>
      <c r="C13" s="3" t="s">
        <v>65</v>
      </c>
      <c r="D13" s="3" t="s">
        <v>66</v>
      </c>
      <c r="E13" s="3"/>
    </row>
    <row r="14" spans="1:5" x14ac:dyDescent="0.25">
      <c r="A14" s="3" t="s">
        <v>95</v>
      </c>
      <c r="B14" t="b">
        <v>1</v>
      </c>
      <c r="C14" s="3" t="s">
        <v>68</v>
      </c>
      <c r="D14" s="3" t="s">
        <v>69</v>
      </c>
      <c r="E14" s="3" t="s">
        <v>91</v>
      </c>
    </row>
    <row r="15" spans="1:5" x14ac:dyDescent="0.25">
      <c r="A15" s="3" t="s">
        <v>41</v>
      </c>
      <c r="B15" t="b">
        <v>1</v>
      </c>
      <c r="C15" s="3" t="s">
        <v>71</v>
      </c>
      <c r="D15" s="3" t="s">
        <v>78</v>
      </c>
      <c r="E15" s="3"/>
    </row>
    <row r="16" spans="1:5" x14ac:dyDescent="0.25">
      <c r="A16" s="3" t="s">
        <v>38</v>
      </c>
      <c r="B16" t="b">
        <v>1</v>
      </c>
      <c r="C16" s="3" t="s">
        <v>72</v>
      </c>
      <c r="D16" s="3" t="s">
        <v>80</v>
      </c>
      <c r="E16" s="3" t="s">
        <v>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2085-03EE-4254-8D8A-E0202D900C1A}">
  <dimension ref="A1:E6"/>
  <sheetViews>
    <sheetView workbookViewId="0">
      <selection activeCell="D11" sqref="D11"/>
    </sheetView>
  </sheetViews>
  <sheetFormatPr defaultRowHeight="15" x14ac:dyDescent="0.25"/>
  <cols>
    <col min="1" max="1" width="20.5703125" bestFit="1" customWidth="1"/>
    <col min="3" max="3" width="15.85546875" bestFit="1" customWidth="1"/>
    <col min="4" max="4" width="17.42578125" bestFit="1" customWidth="1"/>
    <col min="5" max="5" width="6.42578125" bestFit="1" customWidth="1"/>
  </cols>
  <sheetData>
    <row r="1" spans="1:5" x14ac:dyDescent="0.25">
      <c r="A1" t="s">
        <v>6</v>
      </c>
      <c r="B1" t="s">
        <v>86</v>
      </c>
      <c r="C1" t="s">
        <v>5</v>
      </c>
      <c r="D1" t="s">
        <v>2</v>
      </c>
      <c r="E1" t="s">
        <v>89</v>
      </c>
    </row>
    <row r="2" spans="1:5" x14ac:dyDescent="0.25">
      <c r="A2" t="s">
        <v>96</v>
      </c>
      <c r="B2" t="b">
        <v>1</v>
      </c>
      <c r="C2" t="s">
        <v>46</v>
      </c>
      <c r="D2" t="s">
        <v>47</v>
      </c>
      <c r="E2" t="s">
        <v>91</v>
      </c>
    </row>
    <row r="3" spans="1:5" x14ac:dyDescent="0.25">
      <c r="A3" t="s">
        <v>15</v>
      </c>
      <c r="B3" t="b">
        <v>1</v>
      </c>
      <c r="C3" t="s">
        <v>49</v>
      </c>
      <c r="D3" t="s">
        <v>50</v>
      </c>
      <c r="E3" t="s">
        <v>91</v>
      </c>
    </row>
    <row r="4" spans="1:5" x14ac:dyDescent="0.25">
      <c r="A4" t="s">
        <v>24</v>
      </c>
      <c r="B4" t="b">
        <v>1</v>
      </c>
      <c r="C4" t="s">
        <v>56</v>
      </c>
      <c r="D4" t="s">
        <v>57</v>
      </c>
      <c r="E4" t="s">
        <v>91</v>
      </c>
    </row>
    <row r="5" spans="1:5" x14ac:dyDescent="0.25">
      <c r="A5" t="s">
        <v>95</v>
      </c>
      <c r="B5" t="b">
        <v>1</v>
      </c>
      <c r="C5" t="s">
        <v>68</v>
      </c>
      <c r="D5" t="s">
        <v>69</v>
      </c>
      <c r="E5" t="s">
        <v>91</v>
      </c>
    </row>
    <row r="6" spans="1:5" x14ac:dyDescent="0.25">
      <c r="A6" t="s">
        <v>38</v>
      </c>
      <c r="B6" t="b">
        <v>1</v>
      </c>
      <c r="C6" t="s">
        <v>72</v>
      </c>
      <c r="D6" t="s">
        <v>80</v>
      </c>
      <c r="E6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g G Z J W a X j L Y G n A A A A 9 w A A A B I A H A B D b 2 5 m a W c v U G F j a 2 F n Z S 5 4 b W w g o h g A K K A U A A A A A A A A A A A A A A A A A A A A A A A A A A A A h Y / R C o I w G I V f R X b v N h d I y p w X Q R A k B E F 0 O 9 b S k f 6 G m 8 1 3 6 6 J H 6 h U y y u q u y / O d 7 + K c + / X G 8 6 G p g 4 v u r G k h Q x G m K N C g 2 o O B M k O 9 O 4 Z z l A u + k e o k S x 2 M M t h 0 s I c M V c 6 d U 0 K 8 9 9 j P c N u V h F E a k X 2 x 3 q p K N x J 9 Z P N f D g 1 Y J 0 F p J P j u N U Y w n M Q 4 S u K Y Y c r J R H l h 4 G u w c f C z / Y F 8 0 d e u 7 7 T Q E C 5 X n E y R k / c J 8 Q B Q S w M E F A A C A A g A g G Z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m S V k m 9 K + + 9 g E A A N c M A A A T A B w A R m 9 y b X V s Y X M v U 2 V j d G l v b j E u b S C i G A A o o B Q A A A A A A A A A A A A A A A A A A A A A A A A A A A D t l t 9 q 2 z A U x u 8 D e Q f h 3 i T g m T j t / h Z f F L v r x q D p 5 v S q 3 o V q n 8 V K Z C n o S K G m 9 G 3 y J n m x y X N C N 2 y z M j Y Y m 3 1 j 6 f u k c 3 S O f h d C S D W T g s T 1 3 z 8 d D o Y D z K m C j H y g b L V i q 9 2 2 1 H q 3 X e 6 2 m g S E g x 4 O i P 1 i a V Q K V g l x 4 0 U y N Q U I P X r L O H i h F N p O c O S E b 5 J r B I U J p Y X x l t K g h m Q m I F J s A + Q Z + U Q Z V u k R T G Y E W U n D j T a 4 M k L T M t d l s d s m c 8 h t + g 2 z w 5 l a U M G Q U n v W p H k 8 L 8 W N M 3 Z v I u C s Y B p U 4 J w 6 L g k l N 4 X A w J + 4 5 F y k M m N i E f j T i Z 1 + N F J D r E s O w e P Q u 5 Q C P o / d u s 4 j J 8 y p W N h + z M s 1 O L b g O b 2 1 i + a K C v w i V V G H r 0 w c 1 U 1 x 7 + + d W v V t e m 0 d o u F O P 7 j k o E 8 7 9 O M O / a R D f 9 6 h v + j Q X 3 b o r z r 0 1 x 2 6 P / n B e B g P B 0 y 0 9 u t 7 o I 6 c F q R G 0 7 H T c 9 V z 9 d u 5 O u 6 5 6 r n 6 A 1 y d / K 9 c X S l Z W C 8 j 7 4 B m t p h H t v b O X j 9 Q R W 7 2 + h n n c U o 5 V R h o Z X 4 R 1 Z b 8 F b c R Q 2 3 r M A x z y C 5 p A Q 0 C z k U V N D v o X C 6 Y P c w 3 6 8 J 2 X 7 R u a h V n t 0 v 7 T A o 5 R e z w L q 7 f R w 0 r p s V Z m k p 7 l 6 1 R 4 7 Y t R o m 2 t R V E V 4 q J l K 0 p b 0 R 7 I t Z N Y K Z / O d D T n x H t / 0 t E A 6 a K r a v n e O P + e 9 q f R v t X U E s B A i 0 A F A A C A A g A g G Z J W a X j L Y G n A A A A 9 w A A A B I A A A A A A A A A A A A A A A A A A A A A A E N v b m Z p Z y 9 Q Y W N r Y W d l L n h t b F B L A Q I t A B Q A A g A I A I B m S V k P y u m r p A A A A O k A A A A T A A A A A A A A A A A A A A A A A P M A A A B b Q 2 9 u d G V u d F 9 U e X B l c 1 0 u e G 1 s U E s B A i 0 A F A A C A A g A g G Z J W S b 0 r 7 7 2 A Q A A 1 w w A A B M A A A A A A A A A A A A A A A A A 5 A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U A A A A A A A A D T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F p a 2 t p a y V D M y V B N H l 0 d C V D M y V B N G o l Q z M l Q T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l U M D k 6 M T c 6 M j k u N D g y N z M 1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a W t r a W v D p H l 0 d M O k a s O k d C 9 D a G F u Z 2 V k I F R 5 c G U u e 0 N v b H V t b j E s M H 0 m c X V v d D s s J n F 1 b 3 Q 7 U 2 V j d G l v b j E v S 2 F p a 2 t p a 8 O k e X R 0 w 6 R q w 6 R 0 L 0 N o Y W 5 n Z W Q g V H l w Z S 5 7 Q 2 9 s d W 1 u M i w x f S Z x d W 9 0 O y w m c X V v d D t T Z W N 0 a W 9 u M S 9 L Y W l r a 2 l r w 6 R 5 d H T D p G r D p H Q v Q 2 h h b m d l Z C B U e X B l L n t D b 2 x 1 b W 4 z L D J 9 J n F 1 b 3 Q 7 L C Z x d W 9 0 O 1 N l Y 3 R p b 2 4 x L 0 t h a W t r a W v D p H l 0 d M O k a s O k d C 9 D a G F u Z 2 V k I F R 5 c G U u e 0 N v b H V t b j Q s M 3 0 m c X V v d D s s J n F 1 b 3 Q 7 U 2 V j d G l v b j E v S 2 F p a 2 t p a 8 O k e X R 0 w 6 R q w 6 R 0 L 0 N o Y W 5 n Z W Q g V H l w Z S 5 7 Q 2 9 s d W 1 u N S w 0 f S Z x d W 9 0 O y w m c X V v d D t T Z W N 0 a W 9 u M S 9 L Y W l r a 2 l r w 6 R 5 d H T D p G r D p H Q v Q 2 h h b m d l Z C B U e X B l L n t D b 2 x 1 b W 4 2 L D V 9 J n F 1 b 3 Q 7 L C Z x d W 9 0 O 1 N l Y 3 R p b 2 4 x L 0 t h a W t r a W v D p H l 0 d M O k a s O k d C 9 D a G F u Z 2 V k I F R 5 c G U u e 0 N v b H V t b j c s N n 0 m c X V v d D s s J n F 1 b 3 Q 7 U 2 V j d G l v b j E v S 2 F p a 2 t p a 8 O k e X R 0 w 6 R q w 6 R 0 L 0 N o Y W 5 n Z W Q g V H l w Z S 5 7 Q 2 9 s d W 1 u O C w 3 f S Z x d W 9 0 O y w m c X V v d D t T Z W N 0 a W 9 u M S 9 L Y W l r a 2 l r w 6 R 5 d H T D p G r D p H Q v Q 2 h h b m d l Z C B U e X B l L n t D b 2 x 1 b W 4 5 L D h 9 J n F 1 b 3 Q 7 L C Z x d W 9 0 O 1 N l Y 3 R p b 2 4 x L 0 t h a W t r a W v D p H l 0 d M O k a s O k d C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Y W l r a 2 l r w 6 R 5 d H T D p G r D p H Q v Q 2 h h b m d l Z C B U e X B l L n t D b 2 x 1 b W 4 x L D B 9 J n F 1 b 3 Q 7 L C Z x d W 9 0 O 1 N l Y 3 R p b 2 4 x L 0 t h a W t r a W v D p H l 0 d M O k a s O k d C 9 D a G F u Z 2 V k I F R 5 c G U u e 0 N v b H V t b j I s M X 0 m c X V v d D s s J n F 1 b 3 Q 7 U 2 V j d G l v b j E v S 2 F p a 2 t p a 8 O k e X R 0 w 6 R q w 6 R 0 L 0 N o Y W 5 n Z W Q g V H l w Z S 5 7 Q 2 9 s d W 1 u M y w y f S Z x d W 9 0 O y w m c X V v d D t T Z W N 0 a W 9 u M S 9 L Y W l r a 2 l r w 6 R 5 d H T D p G r D p H Q v Q 2 h h b m d l Z C B U e X B l L n t D b 2 x 1 b W 4 0 L D N 9 J n F 1 b 3 Q 7 L C Z x d W 9 0 O 1 N l Y 3 R p b 2 4 x L 0 t h a W t r a W v D p H l 0 d M O k a s O k d C 9 D a G F u Z 2 V k I F R 5 c G U u e 0 N v b H V t b j U s N H 0 m c X V v d D s s J n F 1 b 3 Q 7 U 2 V j d G l v b j E v S 2 F p a 2 t p a 8 O k e X R 0 w 6 R q w 6 R 0 L 0 N o Y W 5 n Z W Q g V H l w Z S 5 7 Q 2 9 s d W 1 u N i w 1 f S Z x d W 9 0 O y w m c X V v d D t T Z W N 0 a W 9 u M S 9 L Y W l r a 2 l r w 6 R 5 d H T D p G r D p H Q v Q 2 h h b m d l Z C B U e X B l L n t D b 2 x 1 b W 4 3 L D Z 9 J n F 1 b 3 Q 7 L C Z x d W 9 0 O 1 N l Y 3 R p b 2 4 x L 0 t h a W t r a W v D p H l 0 d M O k a s O k d C 9 D a G F u Z 2 V k I F R 5 c G U u e 0 N v b H V t b j g s N 3 0 m c X V v d D s s J n F 1 b 3 Q 7 U 2 V j d G l v b j E v S 2 F p a 2 t p a 8 O k e X R 0 w 6 R q w 6 R 0 L 0 N o Y W 5 n Z W Q g V H l w Z S 5 7 Q 2 9 s d W 1 u O S w 4 f S Z x d W 9 0 O y w m c X V v d D t T Z W N 0 a W 9 u M S 9 L Y W l r a 2 l r w 6 R 5 d H T D p G r D p H Q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F p a 2 t p a y V D M y V B N H l 0 d C V D M y V B N G o l Q z M l Q T R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W s l Q z M l Q T R 5 d H Q l Q z M l Q T R q J U M z J U E 0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W s l Q z M l Q T R 5 d H Q l Q z M l Q T R q J U M z J U E 0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5 V D A 5 O j E 4 O j Q 3 L j E 2 M T M 1 O D Z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W l r a 2 l r w 6 R 5 d H T D p G r D p H Q g K D I p L 0 N o Y W 5 n Z W Q g V H l w Z S 5 7 Q 2 9 s d W 1 u M S w w f S Z x d W 9 0 O y w m c X V v d D t T Z W N 0 a W 9 u M S 9 L Y W l r a 2 l r w 6 R 5 d H T D p G r D p H Q g K D I p L 0 N o Y W 5 n Z W Q g V H l w Z S 5 7 Q 2 9 s d W 1 u M i w x f S Z x d W 9 0 O y w m c X V v d D t T Z W N 0 a W 9 u M S 9 L Y W l r a 2 l r w 6 R 5 d H T D p G r D p H Q g K D I p L 0 N o Y W 5 n Z W Q g V H l w Z S 5 7 Q 2 9 s d W 1 u M y w y f S Z x d W 9 0 O y w m c X V v d D t T Z W N 0 a W 9 u M S 9 L Y W l r a 2 l r w 6 R 5 d H T D p G r D p H Q g K D I p L 0 N o Y W 5 n Z W Q g V H l w Z S 5 7 Q 2 9 s d W 1 u N C w z f S Z x d W 9 0 O y w m c X V v d D t T Z W N 0 a W 9 u M S 9 L Y W l r a 2 l r w 6 R 5 d H T D p G r D p H Q g K D I p L 0 N o Y W 5 n Z W Q g V H l w Z S 5 7 Q 2 9 s d W 1 u N S w 0 f S Z x d W 9 0 O y w m c X V v d D t T Z W N 0 a W 9 u M S 9 L Y W l r a 2 l r w 6 R 5 d H T D p G r D p H Q g K D I p L 0 N o Y W 5 n Z W Q g V H l w Z S 5 7 Q 2 9 s d W 1 u N i w 1 f S Z x d W 9 0 O y w m c X V v d D t T Z W N 0 a W 9 u M S 9 L Y W l r a 2 l r w 6 R 5 d H T D p G r D p H Q g K D I p L 0 N o Y W 5 n Z W Q g V H l w Z S 5 7 Q 2 9 s d W 1 u N y w 2 f S Z x d W 9 0 O y w m c X V v d D t T Z W N 0 a W 9 u M S 9 L Y W l r a 2 l r w 6 R 5 d H T D p G r D p H Q g K D I p L 0 N o Y W 5 n Z W Q g V H l w Z S 5 7 Q 2 9 s d W 1 u O C w 3 f S Z x d W 9 0 O y w m c X V v d D t T Z W N 0 a W 9 u M S 9 L Y W l r a 2 l r w 6 R 5 d H T D p G r D p H Q g K D I p L 0 N o Y W 5 n Z W Q g V H l w Z S 5 7 Q 2 9 s d W 1 u O S w 4 f S Z x d W 9 0 O y w m c X V v d D t T Z W N 0 a W 9 u M S 9 L Y W l r a 2 l r w 6 R 5 d H T D p G r D p H Q g K D I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t h a W t r a W v D p H l 0 d M O k a s O k d C A o M i k v Q 2 h h b m d l Z C B U e X B l L n t D b 2 x 1 b W 4 x L D B 9 J n F 1 b 3 Q 7 L C Z x d W 9 0 O 1 N l Y 3 R p b 2 4 x L 0 t h a W t r a W v D p H l 0 d M O k a s O k d C A o M i k v Q 2 h h b m d l Z C B U e X B l L n t D b 2 x 1 b W 4 y L D F 9 J n F 1 b 3 Q 7 L C Z x d W 9 0 O 1 N l Y 3 R p b 2 4 x L 0 t h a W t r a W v D p H l 0 d M O k a s O k d C A o M i k v Q 2 h h b m d l Z C B U e X B l L n t D b 2 x 1 b W 4 z L D J 9 J n F 1 b 3 Q 7 L C Z x d W 9 0 O 1 N l Y 3 R p b 2 4 x L 0 t h a W t r a W v D p H l 0 d M O k a s O k d C A o M i k v Q 2 h h b m d l Z C B U e X B l L n t D b 2 x 1 b W 4 0 L D N 9 J n F 1 b 3 Q 7 L C Z x d W 9 0 O 1 N l Y 3 R p b 2 4 x L 0 t h a W t r a W v D p H l 0 d M O k a s O k d C A o M i k v Q 2 h h b m d l Z C B U e X B l L n t D b 2 x 1 b W 4 1 L D R 9 J n F 1 b 3 Q 7 L C Z x d W 9 0 O 1 N l Y 3 R p b 2 4 x L 0 t h a W t r a W v D p H l 0 d M O k a s O k d C A o M i k v Q 2 h h b m d l Z C B U e X B l L n t D b 2 x 1 b W 4 2 L D V 9 J n F 1 b 3 Q 7 L C Z x d W 9 0 O 1 N l Y 3 R p b 2 4 x L 0 t h a W t r a W v D p H l 0 d M O k a s O k d C A o M i k v Q 2 h h b m d l Z C B U e X B l L n t D b 2 x 1 b W 4 3 L D Z 9 J n F 1 b 3 Q 7 L C Z x d W 9 0 O 1 N l Y 3 R p b 2 4 x L 0 t h a W t r a W v D p H l 0 d M O k a s O k d C A o M i k v Q 2 h h b m d l Z C B U e X B l L n t D b 2 x 1 b W 4 4 L D d 9 J n F 1 b 3 Q 7 L C Z x d W 9 0 O 1 N l Y 3 R p b 2 4 x L 0 t h a W t r a W v D p H l 0 d M O k a s O k d C A o M i k v Q 2 h h b m d l Z C B U e X B l L n t D b 2 x 1 b W 4 5 L D h 9 J n F 1 b 3 Q 7 L C Z x d W 9 0 O 1 N l Y 3 R p b 2 4 x L 0 t h a W t r a W v D p H l 0 d M O k a s O k d C A o M i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F p a 2 t p a y V D M y V B N H l 0 d C V D M y V B N G o l Q z M l Q T R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W s l Q z M l Q T R 5 d H Q l Q z M l Q T R q J U M z J U E 0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W s l Q z M l Q T R 5 d H Q l Q z M l Q T R q J U M z J U E 0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5 V D A 5 O j Q x O j A 1 L j E 1 M T Y 1 M z h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W l r a 2 l r w 6 R 5 d H T D p G r D p H Q g K D M p L 0 N o Y W 5 n Z W Q g V H l w Z S 5 7 Q 2 9 s d W 1 u M S w w f S Z x d W 9 0 O y w m c X V v d D t T Z W N 0 a W 9 u M S 9 L Y W l r a 2 l r w 6 R 5 d H T D p G r D p H Q g K D M p L 0 N o Y W 5 n Z W Q g V H l w Z S 5 7 Q 2 9 s d W 1 u M i w x f S Z x d W 9 0 O y w m c X V v d D t T Z W N 0 a W 9 u M S 9 L Y W l r a 2 l r w 6 R 5 d H T D p G r D p H Q g K D M p L 0 N o Y W 5 n Z W Q g V H l w Z S 5 7 Q 2 9 s d W 1 u M y w y f S Z x d W 9 0 O y w m c X V v d D t T Z W N 0 a W 9 u M S 9 L Y W l r a 2 l r w 6 R 5 d H T D p G r D p H Q g K D M p L 0 N o Y W 5 n Z W Q g V H l w Z S 5 7 Q 2 9 s d W 1 u N C w z f S Z x d W 9 0 O y w m c X V v d D t T Z W N 0 a W 9 u M S 9 L Y W l r a 2 l r w 6 R 5 d H T D p G r D p H Q g K D M p L 0 N o Y W 5 n Z W Q g V H l w Z S 5 7 Q 2 9 s d W 1 u N S w 0 f S Z x d W 9 0 O y w m c X V v d D t T Z W N 0 a W 9 u M S 9 L Y W l r a 2 l r w 6 R 5 d H T D p G r D p H Q g K D M p L 0 N o Y W 5 n Z W Q g V H l w Z S 5 7 Q 2 9 s d W 1 u N i w 1 f S Z x d W 9 0 O y w m c X V v d D t T Z W N 0 a W 9 u M S 9 L Y W l r a 2 l r w 6 R 5 d H T D p G r D p H Q g K D M p L 0 N o Y W 5 n Z W Q g V H l w Z S 5 7 Q 2 9 s d W 1 u N y w 2 f S Z x d W 9 0 O y w m c X V v d D t T Z W N 0 a W 9 u M S 9 L Y W l r a 2 l r w 6 R 5 d H T D p G r D p H Q g K D M p L 0 N o Y W 5 n Z W Q g V H l w Z S 5 7 Q 2 9 s d W 1 u O C w 3 f S Z x d W 9 0 O y w m c X V v d D t T Z W N 0 a W 9 u M S 9 L Y W l r a 2 l r w 6 R 5 d H T D p G r D p H Q g K D M p L 0 N o Y W 5 n Z W Q g V H l w Z S 5 7 Q 2 9 s d W 1 u O S w 4 f S Z x d W 9 0 O y w m c X V v d D t T Z W N 0 a W 9 u M S 9 L Y W l r a 2 l r w 6 R 5 d H T D p G r D p H Q g K D M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t h a W t r a W v D p H l 0 d M O k a s O k d C A o M y k v Q 2 h h b m d l Z C B U e X B l L n t D b 2 x 1 b W 4 x L D B 9 J n F 1 b 3 Q 7 L C Z x d W 9 0 O 1 N l Y 3 R p b 2 4 x L 0 t h a W t r a W v D p H l 0 d M O k a s O k d C A o M y k v Q 2 h h b m d l Z C B U e X B l L n t D b 2 x 1 b W 4 y L D F 9 J n F 1 b 3 Q 7 L C Z x d W 9 0 O 1 N l Y 3 R p b 2 4 x L 0 t h a W t r a W v D p H l 0 d M O k a s O k d C A o M y k v Q 2 h h b m d l Z C B U e X B l L n t D b 2 x 1 b W 4 z L D J 9 J n F 1 b 3 Q 7 L C Z x d W 9 0 O 1 N l Y 3 R p b 2 4 x L 0 t h a W t r a W v D p H l 0 d M O k a s O k d C A o M y k v Q 2 h h b m d l Z C B U e X B l L n t D b 2 x 1 b W 4 0 L D N 9 J n F 1 b 3 Q 7 L C Z x d W 9 0 O 1 N l Y 3 R p b 2 4 x L 0 t h a W t r a W v D p H l 0 d M O k a s O k d C A o M y k v Q 2 h h b m d l Z C B U e X B l L n t D b 2 x 1 b W 4 1 L D R 9 J n F 1 b 3 Q 7 L C Z x d W 9 0 O 1 N l Y 3 R p b 2 4 x L 0 t h a W t r a W v D p H l 0 d M O k a s O k d C A o M y k v Q 2 h h b m d l Z C B U e X B l L n t D b 2 x 1 b W 4 2 L D V 9 J n F 1 b 3 Q 7 L C Z x d W 9 0 O 1 N l Y 3 R p b 2 4 x L 0 t h a W t r a W v D p H l 0 d M O k a s O k d C A o M y k v Q 2 h h b m d l Z C B U e X B l L n t D b 2 x 1 b W 4 3 L D Z 9 J n F 1 b 3 Q 7 L C Z x d W 9 0 O 1 N l Y 3 R p b 2 4 x L 0 t h a W t r a W v D p H l 0 d M O k a s O k d C A o M y k v Q 2 h h b m d l Z C B U e X B l L n t D b 2 x 1 b W 4 4 L D d 9 J n F 1 b 3 Q 7 L C Z x d W 9 0 O 1 N l Y 3 R p b 2 4 x L 0 t h a W t r a W v D p H l 0 d M O k a s O k d C A o M y k v Q 2 h h b m d l Z C B U e X B l L n t D b 2 x 1 b W 4 5 L D h 9 J n F 1 b 3 Q 7 L C Z x d W 9 0 O 1 N l Y 3 R p b 2 4 x L 0 t h a W t r a W v D p H l 0 d M O k a s O k d C A o M y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F p a 2 t p a y V D M y V B N H l 0 d C V D M y V B N G o l Q z M l Q T R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W s l Q z M l Q T R 5 d H Q l Q z M l Q T R q J U M z J U E 0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W s l Q z M l Q T R 5 d H Q l Q z M l Q T R q J U M z J U E 0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5 V D A 5 O j Q y O j A 3 L j Y 0 N j Q 4 M z V a I i A v P j x F b n R y e S B U e X B l P S J G a W x s Q 2 9 s d W 1 u V H l w Z X M i I F Z h b H V l P S J z Q m d F R 0 J n W U d C Z 1 l H Q m c 9 P S I g L z 4 8 R W 5 0 c n k g V H l w Z T 0 i R m l s b E N v b H V t b k 5 h b W V z I i B W Y W x 1 Z T 0 i c 1 s m c X V v d D t E a X N 0 a W 5 n d W l z a G V k T m F t Z S Z x d W 9 0 O y w m c X V v d D t F b m F i b G V k J n F 1 b 3 Q 7 L C Z x d W 9 0 O 0 d p d m V u T m F t Z S Z x d W 9 0 O y w m c X V v d D t O Y W 1 l J n F 1 b 3 Q 7 L C Z x d W 9 0 O 0 9 i a m V j d E N s Y X N z J n F 1 b 3 Q 7 L C Z x d W 9 0 O 0 9 i a m V j d E d V S U Q m c X V v d D s s J n F 1 b 3 Q 7 U 2 F t Q W N j b 3 V u d E 5 h b W U m c X V v d D s s J n F 1 b 3 Q 7 U 0 l E J n F 1 b 3 Q 7 L C Z x d W 9 0 O 1 N 1 c m 5 h b W U m c X V v d D s s J n F 1 b 3 Q 7 V X N l c l B y a W 5 j a X B h b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F p a 2 t p a 8 O k e X R 0 w 6 R q w 6 R 0 I C g 0 K S 9 D a G F u Z 2 V k I F R 5 c G U u e 0 R p c 3 R p b m d 1 a X N o Z W R O Y W 1 l L D B 9 J n F 1 b 3 Q 7 L C Z x d W 9 0 O 1 N l Y 3 R p b 2 4 x L 0 t h a W t r a W v D p H l 0 d M O k a s O k d C A o N C k v Q 2 h h b m d l Z C B U e X B l L n t F b m F i b G V k L D F 9 J n F 1 b 3 Q 7 L C Z x d W 9 0 O 1 N l Y 3 R p b 2 4 x L 0 t h a W t r a W v D p H l 0 d M O k a s O k d C A o N C k v Q 2 h h b m d l Z C B U e X B l L n t H a X Z l b k 5 h b W U s M n 0 m c X V v d D s s J n F 1 b 3 Q 7 U 2 V j d G l v b j E v S 2 F p a 2 t p a 8 O k e X R 0 w 6 R q w 6 R 0 I C g 0 K S 9 D a G F u Z 2 V k I F R 5 c G U u e 0 5 h b W U s M 3 0 m c X V v d D s s J n F 1 b 3 Q 7 U 2 V j d G l v b j E v S 2 F p a 2 t p a 8 O k e X R 0 w 6 R q w 6 R 0 I C g 0 K S 9 D a G F u Z 2 V k I F R 5 c G U u e 0 9 i a m V j d E N s Y X N z L D R 9 J n F 1 b 3 Q 7 L C Z x d W 9 0 O 1 N l Y 3 R p b 2 4 x L 0 t h a W t r a W v D p H l 0 d M O k a s O k d C A o N C k v Q 2 h h b m d l Z C B U e X B l L n t P Y m p l Y 3 R H V U l E L D V 9 J n F 1 b 3 Q 7 L C Z x d W 9 0 O 1 N l Y 3 R p b 2 4 x L 0 t h a W t r a W v D p H l 0 d M O k a s O k d C A o N C k v Q 2 h h b m d l Z C B U e X B l L n t T Y W 1 B Y 2 N v d W 5 0 T m F t Z S w 2 f S Z x d W 9 0 O y w m c X V v d D t T Z W N 0 a W 9 u M S 9 L Y W l r a 2 l r w 6 R 5 d H T D p G r D p H Q g K D Q p L 0 N o Y W 5 n Z W Q g V H l w Z S 5 7 U 0 l E L D d 9 J n F 1 b 3 Q 7 L C Z x d W 9 0 O 1 N l Y 3 R p b 2 4 x L 0 t h a W t r a W v D p H l 0 d M O k a s O k d C A o N C k v Q 2 h h b m d l Z C B U e X B l L n t T d X J u Y W 1 l L D h 9 J n F 1 b 3 Q 7 L C Z x d W 9 0 O 1 N l Y 3 R p b 2 4 x L 0 t h a W t r a W v D p H l 0 d M O k a s O k d C A o N C k v Q 2 h h b m d l Z C B U e X B l L n t V c 2 V y U H J p b m N p c G F s T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2 F p a 2 t p a 8 O k e X R 0 w 6 R q w 6 R 0 I C g 0 K S 9 D a G F u Z 2 V k I F R 5 c G U u e 0 R p c 3 R p b m d 1 a X N o Z W R O Y W 1 l L D B 9 J n F 1 b 3 Q 7 L C Z x d W 9 0 O 1 N l Y 3 R p b 2 4 x L 0 t h a W t r a W v D p H l 0 d M O k a s O k d C A o N C k v Q 2 h h b m d l Z C B U e X B l L n t F b m F i b G V k L D F 9 J n F 1 b 3 Q 7 L C Z x d W 9 0 O 1 N l Y 3 R p b 2 4 x L 0 t h a W t r a W v D p H l 0 d M O k a s O k d C A o N C k v Q 2 h h b m d l Z C B U e X B l L n t H a X Z l b k 5 h b W U s M n 0 m c X V v d D s s J n F 1 b 3 Q 7 U 2 V j d G l v b j E v S 2 F p a 2 t p a 8 O k e X R 0 w 6 R q w 6 R 0 I C g 0 K S 9 D a G F u Z 2 V k I F R 5 c G U u e 0 5 h b W U s M 3 0 m c X V v d D s s J n F 1 b 3 Q 7 U 2 V j d G l v b j E v S 2 F p a 2 t p a 8 O k e X R 0 w 6 R q w 6 R 0 I C g 0 K S 9 D a G F u Z 2 V k I F R 5 c G U u e 0 9 i a m V j d E N s Y X N z L D R 9 J n F 1 b 3 Q 7 L C Z x d W 9 0 O 1 N l Y 3 R p b 2 4 x L 0 t h a W t r a W v D p H l 0 d M O k a s O k d C A o N C k v Q 2 h h b m d l Z C B U e X B l L n t P Y m p l Y 3 R H V U l E L D V 9 J n F 1 b 3 Q 7 L C Z x d W 9 0 O 1 N l Y 3 R p b 2 4 x L 0 t h a W t r a W v D p H l 0 d M O k a s O k d C A o N C k v Q 2 h h b m d l Z C B U e X B l L n t T Y W 1 B Y 2 N v d W 5 0 T m F t Z S w 2 f S Z x d W 9 0 O y w m c X V v d D t T Z W N 0 a W 9 u M S 9 L Y W l r a 2 l r w 6 R 5 d H T D p G r D p H Q g K D Q p L 0 N o Y W 5 n Z W Q g V H l w Z S 5 7 U 0 l E L D d 9 J n F 1 b 3 Q 7 L C Z x d W 9 0 O 1 N l Y 3 R p b 2 4 x L 0 t h a W t r a W v D p H l 0 d M O k a s O k d C A o N C k v Q 2 h h b m d l Z C B U e X B l L n t T d X J u Y W 1 l L D h 9 J n F 1 b 3 Q 7 L C Z x d W 9 0 O 1 N l Y 3 R p b 2 4 x L 0 t h a W t r a W v D p H l 0 d M O k a s O k d C A o N C k v Q 2 h h b m d l Z C B U e X B l L n t V c 2 V y U H J p b m N p c G F s T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F p a 2 t p a y V D M y V B N H l 0 d C V D M y V B N G o l Q z M l Q T R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W s l Q z M l Q T R 5 d H Q l Q z M l Q T R q J U M z J U E 0 d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l r a 2 l r J U M z J U E 0 e X R 0 J U M z J U E 0 a i V D M y V B N H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l r a 2 l r J U M z J U E 0 e X R 0 J U M z J U E 0 a i V D M y V B N H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2 F p a 2 t p a 8 O k e X R 0 w 6 R q w 6 R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O T o 1 M j o w M S 4 2 O T U z M T A 5 W i I g L z 4 8 R W 5 0 c n k g V H l w Z T 0 i R m l s b E N v b H V t b l R 5 c G V z I i B W Y W x 1 Z T 0 i c 0 J n W U J C Z 1 l H Q m d Z R 0 J n W T 0 i I C 8 + P E V u d H J 5 I F R 5 c G U 9 I k Z p b G x D b 2 x 1 b W 5 O Y W 1 l c y I g V m F s d W U 9 I n N b J n F 1 b 3 Q 7 R G V z Y 3 J p c H R p b 2 4 m c X V v d D s s J n F 1 b 3 Q 7 R G l z d G l u Z 3 V p c 2 h l Z E 5 h b W U m c X V v d D s s J n F 1 b 3 Q 7 R W 5 h Y m x l Z C Z x d W 9 0 O y w m c X V v d D t H a X Z l b k 5 h b W U m c X V v d D s s J n F 1 b 3 Q 7 T m F t Z S Z x d W 9 0 O y w m c X V v d D t P Y m p l Y 3 R D b G F z c y Z x d W 9 0 O y w m c X V v d D t P Y m p l Y 3 R H V U l E J n F 1 b 3 Q 7 L C Z x d W 9 0 O 1 N h b U F j Y 2 9 1 b n R O Y W 1 l J n F 1 b 3 Q 7 L C Z x d W 9 0 O 1 N J R C Z x d W 9 0 O y w m c X V v d D t T d X J u Y W 1 l J n F 1 b 3 Q 7 L C Z x d W 9 0 O 1 V z Z X J Q c m l u Y 2 l w Y W x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a W t r a W v D p H l 0 d M O k a s O k d D I v Q 2 h h b m d l Z C B U e X B l L n t E Z X N j c m l w d G l v b i w w f S Z x d W 9 0 O y w m c X V v d D t T Z W N 0 a W 9 u M S 9 L Y W l r a 2 l r w 6 R 5 d H T D p G r D p H Q y L 0 N o Y W 5 n Z W Q g V H l w Z S 5 7 R G l z d G l u Z 3 V p c 2 h l Z E 5 h b W U s M X 0 m c X V v d D s s J n F 1 b 3 Q 7 U 2 V j d G l v b j E v S 2 F p a 2 t p a 8 O k e X R 0 w 6 R q w 6 R 0 M i 9 D a G F u Z 2 V k I F R 5 c G U u e 0 V u Y W J s Z W Q s M n 0 m c X V v d D s s J n F 1 b 3 Q 7 U 2 V j d G l v b j E v S 2 F p a 2 t p a 8 O k e X R 0 w 6 R q w 6 R 0 M i 9 D a G F u Z 2 V k I F R 5 c G U u e 0 d p d m V u T m F t Z S w z f S Z x d W 9 0 O y w m c X V v d D t T Z W N 0 a W 9 u M S 9 L Y W l r a 2 l r w 6 R 5 d H T D p G r D p H Q y L 0 N o Y W 5 n Z W Q g V H l w Z S 5 7 T m F t Z S w 0 f S Z x d W 9 0 O y w m c X V v d D t T Z W N 0 a W 9 u M S 9 L Y W l r a 2 l r w 6 R 5 d H T D p G r D p H Q y L 0 N o Y W 5 n Z W Q g V H l w Z S 5 7 T 2 J q Z W N 0 Q 2 x h c 3 M s N X 0 m c X V v d D s s J n F 1 b 3 Q 7 U 2 V j d G l v b j E v S 2 F p a 2 t p a 8 O k e X R 0 w 6 R q w 6 R 0 M i 9 D a G F u Z 2 V k I F R 5 c G U u e 0 9 i a m V j d E d V S U Q s N n 0 m c X V v d D s s J n F 1 b 3 Q 7 U 2 V j d G l v b j E v S 2 F p a 2 t p a 8 O k e X R 0 w 6 R q w 6 R 0 M i 9 D a G F u Z 2 V k I F R 5 c G U u e 1 N h b U F j Y 2 9 1 b n R O Y W 1 l L D d 9 J n F 1 b 3 Q 7 L C Z x d W 9 0 O 1 N l Y 3 R p b 2 4 x L 0 t h a W t r a W v D p H l 0 d M O k a s O k d D I v Q 2 h h b m d l Z C B U e X B l L n t T S U Q s O H 0 m c X V v d D s s J n F 1 b 3 Q 7 U 2 V j d G l v b j E v S 2 F p a 2 t p a 8 O k e X R 0 w 6 R q w 6 R 0 M i 9 D a G F u Z 2 V k I F R 5 c G U u e 1 N 1 c m 5 h b W U s O X 0 m c X V v d D s s J n F 1 b 3 Q 7 U 2 V j d G l v b j E v S 2 F p a 2 t p a 8 O k e X R 0 w 6 R q w 6 R 0 M i 9 D a G F u Z 2 V k I F R 5 c G U u e 1 V z Z X J Q c m l u Y 2 l w Y W x O Y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2 F p a 2 t p a 8 O k e X R 0 w 6 R q w 6 R 0 M i 9 D a G F u Z 2 V k I F R 5 c G U u e 0 R l c 2 N y a X B 0 a W 9 u L D B 9 J n F 1 b 3 Q 7 L C Z x d W 9 0 O 1 N l Y 3 R p b 2 4 x L 0 t h a W t r a W v D p H l 0 d M O k a s O k d D I v Q 2 h h b m d l Z C B U e X B l L n t E a X N 0 a W 5 n d W l z a G V k T m F t Z S w x f S Z x d W 9 0 O y w m c X V v d D t T Z W N 0 a W 9 u M S 9 L Y W l r a 2 l r w 6 R 5 d H T D p G r D p H Q y L 0 N o Y W 5 n Z W Q g V H l w Z S 5 7 R W 5 h Y m x l Z C w y f S Z x d W 9 0 O y w m c X V v d D t T Z W N 0 a W 9 u M S 9 L Y W l r a 2 l r w 6 R 5 d H T D p G r D p H Q y L 0 N o Y W 5 n Z W Q g V H l w Z S 5 7 R 2 l 2 Z W 5 O Y W 1 l L D N 9 J n F 1 b 3 Q 7 L C Z x d W 9 0 O 1 N l Y 3 R p b 2 4 x L 0 t h a W t r a W v D p H l 0 d M O k a s O k d D I v Q 2 h h b m d l Z C B U e X B l L n t O Y W 1 l L D R 9 J n F 1 b 3 Q 7 L C Z x d W 9 0 O 1 N l Y 3 R p b 2 4 x L 0 t h a W t r a W v D p H l 0 d M O k a s O k d D I v Q 2 h h b m d l Z C B U e X B l L n t P Y m p l Y 3 R D b G F z c y w 1 f S Z x d W 9 0 O y w m c X V v d D t T Z W N 0 a W 9 u M S 9 L Y W l r a 2 l r w 6 R 5 d H T D p G r D p H Q y L 0 N o Y W 5 n Z W Q g V H l w Z S 5 7 T 2 J q Z W N 0 R 1 V J R C w 2 f S Z x d W 9 0 O y w m c X V v d D t T Z W N 0 a W 9 u M S 9 L Y W l r a 2 l r w 6 R 5 d H T D p G r D p H Q y L 0 N o Y W 5 n Z W Q g V H l w Z S 5 7 U 2 F t Q W N j b 3 V u d E 5 h b W U s N 3 0 m c X V v d D s s J n F 1 b 3 Q 7 U 2 V j d G l v b j E v S 2 F p a 2 t p a 8 O k e X R 0 w 6 R q w 6 R 0 M i 9 D a G F u Z 2 V k I F R 5 c G U u e 1 N J R C w 4 f S Z x d W 9 0 O y w m c X V v d D t T Z W N 0 a W 9 u M S 9 L Y W l r a 2 l r w 6 R 5 d H T D p G r D p H Q y L 0 N o Y W 5 n Z W Q g V H l w Z S 5 7 U 3 V y b m F t Z S w 5 f S Z x d W 9 0 O y w m c X V v d D t T Z W N 0 a W 9 u M S 9 L Y W l r a 2 l r w 6 R 5 d H T D p G r D p H Q y L 0 N o Y W 5 n Z W Q g V H l w Z S 5 7 V X N l c l B y a W 5 j a X B h b E 5 h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W l r a 2 l r J U M z J U E 0 e X R 0 J U M z J U E 0 a i V D M y V B N H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W s l Q z M l Q T R 5 d H Q l Q z M l Q T R q J U M z J U E 0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p a 2 t p a y V D M y V B N H l 0 d C V D M y V B N G o l Q z M l Q T R 0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U H L J A A q C T 7 E Q y L Y 5 f p / x A A A A A A I A A A A A A A N m A A D A A A A A E A A A A F B B F P D Y m 4 Z G E 7 Z W A m T h A a U A A A A A B I A A A K A A A A A Q A A A A T t x j 0 s e v E c X z 5 g k y C 1 t w 4 F A A A A D C N C 8 6 7 X M 0 I 5 Y 5 8 o B R 8 i b w T 5 v F 5 Y B M B p x K T r Z E h 0 C M O Q d c M 2 r g + b U 8 A Y g G N i w q S m E i X a f H N b 2 0 F e A o m K 6 L X l g F E 8 R B w 5 A / 5 l u b r s x P 8 8 U 0 z x Q A A A A 0 K / 5 Q H w w + w j h 9 4 n x P q 3 o f x 3 x N H w = = < / D a t a M a s h u p > 
</file>

<file path=customXml/itemProps1.xml><?xml version="1.0" encoding="utf-8"?>
<ds:datastoreItem xmlns:ds="http://schemas.openxmlformats.org/officeDocument/2006/customXml" ds:itemID="{35958B86-84A8-4940-8FF1-B6BBCF872B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Nimet</vt:lpstr>
      <vt:lpstr>CSV</vt:lpstr>
      <vt:lpstr>Kaikkikäyttäjät</vt:lpstr>
      <vt:lpstr>Johtoryhmä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Aamu Jouste</dc:creator>
  <cp:lastModifiedBy>Aamu Jouste</cp:lastModifiedBy>
  <dcterms:created xsi:type="dcterms:W3CDTF">2024-10-02T09:51:50Z</dcterms:created>
  <dcterms:modified xsi:type="dcterms:W3CDTF">2024-10-09T11:29:35Z</dcterms:modified>
</cp:coreProperties>
</file>