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oss\FreeOSEK\tools\"/>
    </mc:Choice>
  </mc:AlternateContent>
  <xr:revisionPtr revIDLastSave="0" documentId="13_ncr:1_{AC04A12E-03C0-49F0-AFE6-394425770232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OS" sheetId="1" r:id="rId1"/>
    <sheet name="APPMODE" sheetId="4" r:id="rId2"/>
    <sheet name="COUNTER" sheetId="5" r:id="rId3"/>
    <sheet name="TASK" sheetId="3" r:id="rId4"/>
    <sheet name="ALARM" sheetId="6" r:id="rId5"/>
    <sheet name="ISR" sheetId="7" r:id="rId6"/>
    <sheet name="DataSelections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<sst xmlns="http://schemas.openxmlformats.org/spreadsheetml/2006/main" count="131" uniqueCount="96">
  <si>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</si>
  <si>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</si>
  <si>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</si>
  <si>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</si>
  <si>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</si>
  <si>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</si>
  <si>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</si>
  <si>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</si>
  <si>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</si>
  <si>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</si>
  <si>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</si>
  <si>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</si>
  <si>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</si>
  <si>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</si>
  <si>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</si>
  <si>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</si>
  <si>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</si>
  <si>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</si>
  <si>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</si>
  <si>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</si>
  <si>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</si>
  <si>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</si>
  <si>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</si>
  <si>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</si>
  <si>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</si>
  <si>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</si>
  <si>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</si>
  <si>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</si>
  <si>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</si>
  <si>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</si>
  <si>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</si>
  <si>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</si>
  <si>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</si>
  <si>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</si>
  <si>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</si>
  <si>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</si>
  <si>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</si>
  <si>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</si>
  <si>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</si>
  <si>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</si>
  <si>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</si>
  <si>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</si>
  <si>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</si>
  <si>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</si>
  <si>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Counter Name</t>
  </si>
  <si>
    <t>MINCYCLE</t>
  </si>
  <si>
    <t>MAXALLOWEDVALUE</t>
  </si>
  <si>
    <t>TICKSPERBASE</t>
  </si>
  <si>
    <t>0xFFFFFFFF</t>
  </si>
  <si>
    <t>Alarm Name</t>
  </si>
  <si>
    <t>COUNTER</t>
  </si>
  <si>
    <t>ACTION</t>
  </si>
  <si>
    <t>arg1</t>
  </si>
  <si>
    <t>arg2</t>
  </si>
  <si>
    <t>WakeTaskA</t>
  </si>
  <si>
    <t>WakeTaskB</t>
  </si>
  <si>
    <t>ACTIVATETASK</t>
  </si>
  <si>
    <t>SETEVENT</t>
  </si>
  <si>
    <t>ALARMCALLBACK</t>
  </si>
  <si>
    <t>ALARM-ACTION</t>
  </si>
  <si>
    <t>Action-Type</t>
  </si>
  <si>
    <t>ALARMTIME</t>
  </si>
  <si>
    <t>CYCLETIME</t>
  </si>
  <si>
    <t>APPMODE[]</t>
  </si>
  <si>
    <t>AUTOSTART[]</t>
  </si>
  <si>
    <t>EVENT[]</t>
  </si>
  <si>
    <t>RESOURCE[]</t>
  </si>
  <si>
    <t>MESSAGE[]</t>
  </si>
  <si>
    <t>1, 2</t>
  </si>
  <si>
    <t>IsAutostart</t>
  </si>
  <si>
    <t>uSecCounter</t>
  </si>
  <si>
    <t>1ms tick, used for scheduling</t>
  </si>
  <si>
    <t>Triggered by SetRelAlarm() or SetAbsAlarm()</t>
  </si>
  <si>
    <t>Cyclic Alarm - start at 20 ms and repeats every 4 ms</t>
  </si>
  <si>
    <t>uSecAlarm</t>
  </si>
  <si>
    <t>Alarm_uSecAlarm_callback</t>
  </si>
  <si>
    <t>ISR Name</t>
  </si>
  <si>
    <t>CATEGORY</t>
  </si>
  <si>
    <t>RESOURCE</t>
  </si>
  <si>
    <t>MESSAGE</t>
  </si>
  <si>
    <t>Category 1 don't use OS service (except interrupt enable/disable), but 2 can use OS services.</t>
  </si>
  <si>
    <t>This will be used by the users for delays and usec count</t>
  </si>
  <si>
    <t>mSecCounter</t>
  </si>
  <si>
    <t>TICKDURATION (ns)</t>
  </si>
  <si>
    <t>IRQ_STACK_SIZE</t>
  </si>
  <si>
    <t>Enter any value based on your previous project data.</t>
  </si>
  <si>
    <t>STACK_SIZE</t>
  </si>
  <si>
    <t>OS_STACK_SIZE</t>
  </si>
  <si>
    <t>32 registers x 4 bytes</t>
  </si>
  <si>
    <t>OS_CTX_SAVE_SZ</t>
  </si>
  <si>
    <t>arm926ejs</t>
  </si>
  <si>
    <t>Task_D</t>
  </si>
  <si>
    <t>WakeTaskD</t>
  </si>
  <si>
    <t>To test priority ceiling (Task A vs Task D)</t>
  </si>
  <si>
    <t>IRQn</t>
  </si>
  <si>
    <t>SystemTickISR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</si>
</sst>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4" sqref="B1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40</v>
      </c>
      <c r="C2" s="6" t="s">
        <v>90</v>
      </c>
      <c r="D2" s="5" t="s">
        <v>41</v>
      </c>
    </row>
    <row r="3" spans="1:4" x14ac:dyDescent="0.25">
      <c r="A3" s="5">
        <v>2</v>
      </c>
      <c r="B3" s="5" t="s">
        <v>3</v>
      </c>
      <c r="C3" s="6" t="s">
        <v>43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  <row r="13" spans="1:4" x14ac:dyDescent="0.25">
      <c r="A13" s="5">
        <v>12</v>
      </c>
      <c r="B13" s="5" t="s">
        <v>87</v>
      </c>
      <c r="C13" s="6">
        <v>512</v>
      </c>
      <c r="D13" s="5" t="s">
        <v>85</v>
      </c>
    </row>
    <row r="14" spans="1:4" x14ac:dyDescent="0.25">
      <c r="A14" s="5">
        <v>13</v>
      </c>
      <c r="B14" s="5" t="s">
        <v>89</v>
      </c>
      <c r="C14" s="6">
        <f>32*4</f>
        <v>128</v>
      </c>
      <c r="D14" s="5" t="s">
        <v>88</v>
      </c>
    </row>
    <row r="15" spans="1:4" x14ac:dyDescent="0.25">
      <c r="A15" s="5">
        <v>14</v>
      </c>
      <c r="B15" s="5" t="s">
        <v>84</v>
      </c>
      <c r="C15" s="6">
        <v>512</v>
      </c>
      <c r="D15" s="5" t="s">
        <v>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5" sqref="B5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126-5246-438C-B5C1-BCB8FD89B9BC}">
  <dimension ref="A1:G6"/>
  <sheetViews>
    <sheetView workbookViewId="0">
      <selection activeCell="G2" sqref="G2"/>
    </sheetView>
  </sheetViews>
  <sheetFormatPr defaultColWidth="0" defaultRowHeight="15" zeroHeight="1" x14ac:dyDescent="0.25"/>
  <cols>
    <col min="1" max="1" width="5.140625" bestFit="1" customWidth="1"/>
    <col min="2" max="2" width="14" bestFit="1" customWidth="1"/>
    <col min="3" max="3" width="9.85546875" style="2" bestFit="1" customWidth="1"/>
    <col min="4" max="4" width="19.7109375" style="2" bestFit="1" customWidth="1"/>
    <col min="5" max="5" width="13.7109375" style="2" bestFit="1" customWidth="1"/>
    <col min="6" max="6" width="18.42578125" style="2" bestFit="1" customWidth="1"/>
    <col min="7" max="7" width="68.42578125" customWidth="1"/>
    <col min="8" max="16384" width="9.140625" hidden="1"/>
  </cols>
  <sheetData>
    <row r="1" spans="1:7" x14ac:dyDescent="0.25">
      <c r="A1" s="1" t="s">
        <v>0</v>
      </c>
      <c r="B1" s="1" t="s">
        <v>44</v>
      </c>
      <c r="C1" s="13" t="s">
        <v>45</v>
      </c>
      <c r="D1" s="13" t="s">
        <v>46</v>
      </c>
      <c r="E1" s="13" t="s">
        <v>47</v>
      </c>
      <c r="F1" s="13" t="s">
        <v>83</v>
      </c>
      <c r="G1" s="1" t="s">
        <v>5</v>
      </c>
    </row>
    <row r="2" spans="1:7" x14ac:dyDescent="0.25">
      <c r="A2">
        <v>1</v>
      </c>
      <c r="B2" t="s">
        <v>82</v>
      </c>
      <c r="C2" s="2">
        <v>1</v>
      </c>
      <c r="D2" s="2" t="s">
        <v>48</v>
      </c>
      <c r="E2" s="2">
        <v>1</v>
      </c>
      <c r="F2" s="2">
        <v>1000000</v>
      </c>
      <c r="G2" t="s">
        <v>71</v>
      </c>
    </row>
    <row r="3" spans="1:7" x14ac:dyDescent="0.25">
      <c r="A3">
        <v>2</v>
      </c>
      <c r="B3" t="s">
        <v>70</v>
      </c>
      <c r="C3" s="2">
        <v>100</v>
      </c>
      <c r="D3" s="2" t="s">
        <v>48</v>
      </c>
      <c r="E3" s="2">
        <v>1</v>
      </c>
      <c r="F3" s="2">
        <v>1000</v>
      </c>
      <c r="G3" t="s">
        <v>81</v>
      </c>
    </row>
    <row r="4" spans="1:7" x14ac:dyDescent="0.25"/>
    <row r="5" spans="1:7" x14ac:dyDescent="0.25"/>
    <row r="6" spans="1:7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K200"/>
  <sheetViews>
    <sheetView workbookViewId="0">
      <selection activeCell="F2" sqref="F2"/>
    </sheetView>
  </sheetViews>
  <sheetFormatPr defaultColWidth="0" defaultRowHeight="15" zeroHeight="1" x14ac:dyDescent="0.25"/>
  <cols>
    <col min="1" max="1" width="5.140625" style="6" bestFit="1" customWidth="1"/>
    <col min="2" max="2" width="10.42578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42578125" style="6" customWidth="1"/>
    <col min="7" max="7" width="11.42578125" style="6" bestFit="1" customWidth="1"/>
    <col min="8" max="8" width="25.85546875" style="6" customWidth="1"/>
    <col min="9" max="9" width="27.140625" style="6" customWidth="1"/>
    <col min="10" max="10" width="13.42578125" style="6" bestFit="1" customWidth="1"/>
    <col min="11" max="11" width="0" hidden="1" customWidth="1"/>
    <col min="12" max="16384" width="9.140625" hidden="1"/>
  </cols>
  <sheetData>
    <row r="1" spans="1:10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64</v>
      </c>
      <c r="G1" s="4" t="s">
        <v>66</v>
      </c>
      <c r="H1" s="4" t="s">
        <v>65</v>
      </c>
      <c r="I1" s="4" t="s">
        <v>67</v>
      </c>
      <c r="J1" s="4" t="s">
        <v>86</v>
      </c>
    </row>
    <row r="2" spans="1:10" x14ac:dyDescent="0.25">
      <c r="A2" s="6">
        <v>1</v>
      </c>
      <c r="B2" s="6" t="s">
        <v>27</v>
      </c>
      <c r="C2" s="6">
        <v>1</v>
      </c>
      <c r="D2" s="6" t="s">
        <v>23</v>
      </c>
      <c r="E2" s="6">
        <v>2</v>
      </c>
      <c r="F2" s="6" t="s">
        <v>35</v>
      </c>
      <c r="G2" s="6" t="s">
        <v>42</v>
      </c>
      <c r="I2" s="6" t="s">
        <v>39</v>
      </c>
      <c r="J2" s="6">
        <v>512</v>
      </c>
    </row>
    <row r="3" spans="1:10" x14ac:dyDescent="0.25">
      <c r="A3" s="6">
        <v>2</v>
      </c>
      <c r="B3" s="6" t="s">
        <v>28</v>
      </c>
      <c r="C3" s="6">
        <v>2</v>
      </c>
      <c r="D3" s="6" t="s">
        <v>23</v>
      </c>
      <c r="E3" s="6">
        <v>1</v>
      </c>
      <c r="G3" s="6" t="s">
        <v>36</v>
      </c>
      <c r="H3" s="6" t="s">
        <v>37</v>
      </c>
      <c r="I3" s="6" t="s">
        <v>39</v>
      </c>
      <c r="J3" s="6">
        <v>512</v>
      </c>
    </row>
    <row r="4" spans="1:10" x14ac:dyDescent="0.25">
      <c r="A4" s="6">
        <v>3</v>
      </c>
      <c r="B4" s="6" t="s">
        <v>29</v>
      </c>
      <c r="C4" s="6">
        <v>3</v>
      </c>
      <c r="D4" s="6" t="s">
        <v>23</v>
      </c>
      <c r="E4" s="6">
        <v>1</v>
      </c>
      <c r="F4" s="6">
        <v>1</v>
      </c>
      <c r="G4" s="6" t="s">
        <v>36</v>
      </c>
      <c r="H4" s="6" t="s">
        <v>38</v>
      </c>
      <c r="J4" s="6">
        <v>512</v>
      </c>
    </row>
    <row r="5" spans="1:10" x14ac:dyDescent="0.25">
      <c r="A5" s="6">
        <v>4</v>
      </c>
      <c r="B5" s="6" t="s">
        <v>91</v>
      </c>
      <c r="C5" s="6">
        <v>4</v>
      </c>
      <c r="D5" s="6" t="s">
        <v>23</v>
      </c>
      <c r="E5" s="6">
        <v>1</v>
      </c>
      <c r="G5" s="6" t="s">
        <v>42</v>
      </c>
      <c r="J5" s="6">
        <v>512</v>
      </c>
    </row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921A-7EDA-4A3F-B050-2BF08026BFFC}">
  <dimension ref="A1:K22"/>
  <sheetViews>
    <sheetView tabSelected="1" workbookViewId="0">
      <selection activeCell="I4" sqref="I4"/>
    </sheetView>
  </sheetViews>
  <sheetFormatPr defaultColWidth="0" defaultRowHeight="15" zeroHeight="1" x14ac:dyDescent="0.25"/>
  <cols>
    <col min="1" max="1" width="5.140625" style="2" bestFit="1" customWidth="1"/>
    <col min="2" max="2" width="12.85546875" bestFit="1" customWidth="1"/>
    <col min="3" max="3" width="9.42578125" style="2" bestFit="1" customWidth="1"/>
    <col min="4" max="4" width="16.28515625" bestFit="1" customWidth="1"/>
    <col min="5" max="5" width="27.7109375" bestFit="1" customWidth="1"/>
    <col min="6" max="6" width="9.140625" customWidth="1"/>
    <col min="7" max="8" width="11.42578125" bestFit="1" customWidth="1"/>
    <col min="9" max="9" width="10.7109375" customWidth="1"/>
    <col min="10" max="10" width="11.42578125" bestFit="1" customWidth="1"/>
    <col min="11" max="11" width="46.85546875" bestFit="1" customWidth="1"/>
    <col min="12" max="16384" width="9.140625" hidden="1"/>
  </cols>
  <sheetData>
    <row r="1" spans="1:11" x14ac:dyDescent="0.25">
      <c r="A1" s="9"/>
      <c r="B1" s="9"/>
      <c r="C1" s="11"/>
      <c r="D1" s="16" t="s">
        <v>51</v>
      </c>
      <c r="E1" s="16"/>
      <c r="F1" s="16"/>
      <c r="G1" s="17" t="s">
        <v>26</v>
      </c>
      <c r="H1" s="18"/>
      <c r="I1" s="18"/>
      <c r="J1" s="19"/>
      <c r="K1" s="16" t="s">
        <v>5</v>
      </c>
    </row>
    <row r="2" spans="1:11" x14ac:dyDescent="0.25">
      <c r="A2" s="10" t="s">
        <v>0</v>
      </c>
      <c r="B2" s="10" t="s">
        <v>49</v>
      </c>
      <c r="C2" s="12" t="s">
        <v>50</v>
      </c>
      <c r="D2" s="7" t="s">
        <v>60</v>
      </c>
      <c r="E2" s="7" t="s">
        <v>52</v>
      </c>
      <c r="F2" s="7" t="s">
        <v>53</v>
      </c>
      <c r="G2" s="8" t="s">
        <v>69</v>
      </c>
      <c r="H2" s="8" t="s">
        <v>61</v>
      </c>
      <c r="I2" s="8" t="s">
        <v>62</v>
      </c>
      <c r="J2" s="8" t="s">
        <v>63</v>
      </c>
      <c r="K2" s="16"/>
    </row>
    <row r="3" spans="1:11" x14ac:dyDescent="0.25">
      <c r="A3" s="2">
        <v>1</v>
      </c>
      <c r="B3" t="s">
        <v>54</v>
      </c>
      <c r="C3" s="2">
        <v>1</v>
      </c>
      <c r="D3" t="s">
        <v>56</v>
      </c>
      <c r="E3" t="s">
        <v>27</v>
      </c>
      <c r="G3" t="b">
        <v>1</v>
      </c>
      <c r="H3">
        <v>40</v>
      </c>
      <c r="I3">
        <v>500</v>
      </c>
      <c r="J3" t="s">
        <v>68</v>
      </c>
      <c r="K3" t="s">
        <v>73</v>
      </c>
    </row>
    <row r="4" spans="1:11" x14ac:dyDescent="0.25">
      <c r="A4" s="2">
        <v>2</v>
      </c>
      <c r="B4" t="s">
        <v>55</v>
      </c>
      <c r="C4" s="2">
        <v>1</v>
      </c>
      <c r="D4" t="s">
        <v>57</v>
      </c>
      <c r="E4" t="s">
        <v>28</v>
      </c>
      <c r="F4" t="s">
        <v>37</v>
      </c>
      <c r="G4" t="b">
        <v>0</v>
      </c>
      <c r="K4" t="s">
        <v>72</v>
      </c>
    </row>
    <row r="5" spans="1:11" x14ac:dyDescent="0.25">
      <c r="A5" s="2">
        <v>3</v>
      </c>
      <c r="B5" t="s">
        <v>74</v>
      </c>
      <c r="C5" s="2">
        <v>2</v>
      </c>
      <c r="D5" t="s">
        <v>58</v>
      </c>
      <c r="E5" s="14" t="s">
        <v>75</v>
      </c>
      <c r="G5" t="b">
        <v>0</v>
      </c>
      <c r="K5" t="s">
        <v>72</v>
      </c>
    </row>
    <row r="6" spans="1:11" x14ac:dyDescent="0.25">
      <c r="A6" s="2">
        <v>4</v>
      </c>
      <c r="B6" t="s">
        <v>92</v>
      </c>
      <c r="C6" s="2">
        <v>1</v>
      </c>
      <c r="D6" t="s">
        <v>56</v>
      </c>
      <c r="E6" s="15" t="s">
        <v>91</v>
      </c>
      <c r="G6" t="b">
        <v>1</v>
      </c>
      <c r="H6">
        <v>40</v>
      </c>
      <c r="I6">
        <v>1000</v>
      </c>
      <c r="J6">
        <v>1</v>
      </c>
      <c r="K6" t="s">
        <v>93</v>
      </c>
    </row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x14ac:dyDescent="0.25"/>
    <row r="18" x14ac:dyDescent="0.25"/>
    <row r="19" x14ac:dyDescent="0.25"/>
    <row r="20" x14ac:dyDescent="0.25"/>
    <row r="21" x14ac:dyDescent="0.25"/>
    <row r="22" x14ac:dyDescent="0.25"/>
  </sheetData>
  <mergeCells count="3">
    <mergeCell ref="D1:F1"/>
    <mergeCell ref="K1:K2"/>
    <mergeCell ref="G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721EC2-C77F-4FAA-90D4-A308BF8A7B51}">
          <x14:formula1>
            <xm:f>DataSelections!$G$2:$G$4</xm:f>
          </x14:formula1>
          <xm:sqref>D3:D12 D14:D22</xm:sqref>
        </x14:dataValidation>
        <x14:dataValidation type="list" allowBlank="1" showInputMessage="1" showErrorMessage="1" xr:uid="{33E54921-A9E7-4A5A-989C-9ED3A71887B9}">
          <x14:formula1>
            <xm:f>DataSelections!$C$2:$C$3</xm:f>
          </x14:formula1>
          <xm:sqref>G3:G22 D13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85A-14DA-46B0-A287-0CFC1CA6530A}">
  <dimension ref="A1:G201"/>
  <sheetViews>
    <sheetView workbookViewId="0">
      <selection activeCell="C2" sqref="C2"/>
    </sheetView>
  </sheetViews>
  <sheetFormatPr defaultColWidth="0" defaultRowHeight="15" zeroHeight="1" x14ac:dyDescent="0.25"/>
  <cols>
    <col min="1" max="1" width="5.140625" bestFit="1" customWidth="1"/>
    <col min="2" max="2" width="18" customWidth="1"/>
    <col min="3" max="3" width="6.28515625" customWidth="1"/>
    <col min="4" max="4" width="10.28515625" style="2" bestFit="1" customWidth="1"/>
    <col min="5" max="5" width="10.140625" bestFit="1" customWidth="1"/>
    <col min="6" max="6" width="9.28515625" bestFit="1" customWidth="1"/>
    <col min="7" max="7" width="84.7109375" customWidth="1"/>
    <col min="8" max="16384" width="9.140625" hidden="1"/>
  </cols>
  <sheetData>
    <row r="1" spans="1:7" x14ac:dyDescent="0.25">
      <c r="A1" s="1" t="s">
        <v>0</v>
      </c>
      <c r="B1" s="1" t="s">
        <v>76</v>
      </c>
      <c r="C1" s="1" t="s">
        <v>94</v>
      </c>
      <c r="D1" s="13" t="s">
        <v>77</v>
      </c>
      <c r="E1" s="1" t="s">
        <v>78</v>
      </c>
      <c r="F1" s="1" t="s">
        <v>79</v>
      </c>
      <c r="G1" s="1" t="s">
        <v>5</v>
      </c>
    </row>
    <row r="2" spans="1:7" x14ac:dyDescent="0.25">
      <c r="A2">
        <v>1</v>
      </c>
      <c r="B2" t="s">
        <v>95</v>
      </c>
      <c r="C2">
        <v>4</v>
      </c>
      <c r="D2" s="2">
        <v>2</v>
      </c>
      <c r="G2" t="s">
        <v>80</v>
      </c>
    </row>
    <row r="3" spans="1:7" x14ac:dyDescent="0.25"/>
    <row r="4" spans="1:7" x14ac:dyDescent="0.25"/>
    <row r="5" spans="1:7" x14ac:dyDescent="0.25"/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G4"/>
  <sheetViews>
    <sheetView workbookViewId="0">
      <selection activeCell="G8" sqref="G8"/>
    </sheetView>
  </sheetViews>
  <sheetFormatPr defaultColWidth="8.85546875" defaultRowHeight="15" x14ac:dyDescent="0.25"/>
  <cols>
    <col min="1" max="1" width="11.140625" bestFit="1" customWidth="1"/>
    <col min="2" max="2" width="4.140625" customWidth="1"/>
    <col min="3" max="3" width="11.42578125" bestFit="1" customWidth="1"/>
    <col min="7" max="7" width="16.28515625" bestFit="1" customWidth="1"/>
  </cols>
  <sheetData>
    <row r="1" spans="1:7" x14ac:dyDescent="0.25">
      <c r="A1" s="1" t="s">
        <v>15</v>
      </c>
      <c r="C1" s="1" t="s">
        <v>18</v>
      </c>
      <c r="E1" s="1" t="s">
        <v>22</v>
      </c>
      <c r="G1" s="1" t="s">
        <v>59</v>
      </c>
    </row>
    <row r="2" spans="1:7" x14ac:dyDescent="0.25">
      <c r="A2" s="2" t="s">
        <v>16</v>
      </c>
      <c r="C2" t="b">
        <v>0</v>
      </c>
      <c r="E2" t="s">
        <v>23</v>
      </c>
      <c r="G2" t="s">
        <v>56</v>
      </c>
    </row>
    <row r="3" spans="1:7" x14ac:dyDescent="0.25">
      <c r="A3" s="2" t="s">
        <v>17</v>
      </c>
      <c r="C3" t="b">
        <v>1</v>
      </c>
      <c r="E3" t="s">
        <v>24</v>
      </c>
      <c r="G3" t="s">
        <v>57</v>
      </c>
    </row>
    <row r="4" spans="1:7" x14ac:dyDescent="0.25">
      <c r="G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OS</vt:lpstr>
      <vt:lpstr>APPMODE</vt:lpstr>
      <vt:lpstr>COUNTER</vt:lpstr>
      <vt:lpstr>TASK</vt:lpstr>
      <vt:lpstr>ALARM</vt:lpstr>
      <vt:lpstr>ISR</vt:lpstr>
      <vt:lpstr>DataSelections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OSEK-Builder</dc:title>
  <dc:subject>OSEK Builder</dc:subject>
  <dc:creator>Aananth C N</dc:creator>
  <cp:keywords/>
  <dc:description>OSEK-Builder is created by Aananth during his personal time (late nights, weekends and holidays)</dc:description>
  <cp:lastModifiedBy>Aananth C N</cp:lastModifiedBy>
  <dcterms:created xsi:type="dcterms:W3CDTF">2015-06-05T18:19:34Z</dcterms:created>
  <dcterms:modified xsi:type="dcterms:W3CDTF">2021-11-23T11:22:20Z</dcterms:modified>
  <cp:category/>
</cp:coreProperties>
</file>