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2760" yWindow="-80" windowWidth="18300" windowHeight="11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comments1.xml><?xml version="1.0" encoding="utf-8"?>
<comments xmlns="http://schemas.openxmlformats.org/spreadsheetml/2006/main">
  <authors>
    <author>Larry Snyder</author>
  </authors>
  <commentList>
    <comment ref="A1" authorId="0">
      <text>
        <r>
          <rPr>
            <b/>
            <sz val="9"/>
            <color indexed="81"/>
            <rFont val="Verdana"/>
          </rPr>
          <t>Alex: Longer than ave days are shown in bold</t>
        </r>
      </text>
    </comment>
    <comment ref="C1" authorId="0">
      <text>
        <r>
          <rPr>
            <b/>
            <sz val="9"/>
            <color indexed="81"/>
            <rFont val="Verdana"/>
          </rPr>
          <t>Pat:</t>
        </r>
        <r>
          <rPr>
            <sz val="9"/>
            <color indexed="81"/>
            <rFont val="Verdana"/>
          </rPr>
          <t>All distances in miles, both US &amp; CA</t>
        </r>
      </text>
    </comment>
    <comment ref="D1" authorId="0">
      <text>
        <r>
          <rPr>
            <b/>
            <sz val="9"/>
            <color indexed="81"/>
            <rFont val="Verdana"/>
          </rPr>
          <t>Pat &amp; Alex: Source is www.gasbuddy.com</t>
        </r>
      </text>
    </comment>
    <comment ref="E1" authorId="0">
      <text>
        <r>
          <rPr>
            <b/>
            <sz val="9"/>
            <color indexed="81"/>
            <rFont val="Verdana"/>
          </rPr>
          <t>Pat: US prices in gallons or CA prices in liters (italic); each in local currency.</t>
        </r>
      </text>
    </comment>
    <comment ref="F1" authorId="0">
      <text>
        <r>
          <rPr>
            <b/>
            <sz val="9"/>
            <color indexed="81"/>
            <rFont val="Verdana"/>
          </rPr>
          <t>Alex: Assuming 22mpg and price estimate OK</t>
        </r>
      </text>
    </comment>
  </commentList>
</comments>
</file>

<file path=xl/sharedStrings.xml><?xml version="1.0" encoding="utf-8"?>
<sst xmlns="http://schemas.openxmlformats.org/spreadsheetml/2006/main" count="18" uniqueCount="17">
  <si>
    <t>Chicago to Carrington ND</t>
    <phoneticPr fontId="1" type="noConversion"/>
  </si>
  <si>
    <t>Carrington to Battleford SK</t>
    <phoneticPr fontId="1" type="noConversion"/>
  </si>
  <si>
    <t>Fort St. John to Watson Lake YK</t>
    <phoneticPr fontId="1" type="noConversion"/>
  </si>
  <si>
    <t>Watson Lake to Dawson YK</t>
    <phoneticPr fontId="1" type="noConversion"/>
  </si>
  <si>
    <t>Dawson to Dawson via AC</t>
    <phoneticPr fontId="1" type="noConversion"/>
  </si>
  <si>
    <t>US Chicago</t>
    <phoneticPr fontId="1" type="noConversion"/>
  </si>
  <si>
    <t>US Moorehead MN</t>
    <phoneticPr fontId="1" type="noConversion"/>
  </si>
  <si>
    <t>CA Moose Jaw SK</t>
    <phoneticPr fontId="1" type="noConversion"/>
  </si>
  <si>
    <t>CA Medicine Hat AB</t>
    <phoneticPr fontId="1" type="noConversion"/>
  </si>
  <si>
    <t>CA Mi 54 AK Hiway BC</t>
    <phoneticPr fontId="1" type="noConversion"/>
  </si>
  <si>
    <t>Battleford to Fort St. John BC</t>
    <phoneticPr fontId="1" type="noConversion"/>
  </si>
  <si>
    <t>Segment</t>
    <phoneticPr fontId="1" type="noConversion"/>
  </si>
  <si>
    <t xml:space="preserve">Time Est. </t>
    <phoneticPr fontId="1" type="noConversion"/>
  </si>
  <si>
    <t>Miles</t>
    <phoneticPr fontId="1" type="noConversion"/>
  </si>
  <si>
    <t>Fuel Price Report</t>
    <phoneticPr fontId="1" type="noConversion"/>
  </si>
  <si>
    <t>Fuel Price</t>
    <phoneticPr fontId="1" type="noConversion"/>
  </si>
  <si>
    <t>Amount Paid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</si>
</sst>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0"/>
      <name val="Verdana"/>
    </font>
    <font>
      <sz val="8"/>
      <name val="Verdana"/>
    </font>
    <font>
      <b/>
      <sz val="11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49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showRuler="0" view="pageLayout" zoomScale="150" workbookViewId="0">
      <selection activeCell="F11" sqref="F11"/>
    </sheetView>
  </sheetViews>
  <sheetFormatPr baseColWidth="10" defaultRowHeight="13" x14ac:dyDescent="0"/>
  <cols>
    <col min="1" max="1" width="24" customWidth="1"/>
    <col min="2" max="2" width="6.28515625" hidden="1" customWidth="1"/>
    <col min="3" max="3" width="5.42578125" customWidth="1"/>
    <col min="4" max="4" width="17" customWidth="1"/>
    <col min="5" max="5" width="6" customWidth="1"/>
    <col min="6" max="6" width="9.140625" customWidth="1"/>
    <col min="7" max="7" width="15.140625" customWidth="1"/>
  </cols>
  <sheetData>
    <row r="1" spans="1:7" s="3" customFormat="1" ht="28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>
      <c r="A2" t="s">
        <v>0</v>
      </c>
      <c r="B2" s="4">
        <v>0.50138888888888888</v>
      </c>
      <c r="C2">
        <v>778</v>
      </c>
      <c r="D2" t="s">
        <v>5</v>
      </c>
      <c r="E2" s="1">
        <v>3.59</v>
      </c>
      <c r="F2" s="5">
        <f>IF(LEFT(D2,2)="US", E2*C2/22, E2*C2/5.8)</f>
        <v>126.95545454545454</v>
      </c>
      <c r="G2" s="5"/>
    </row>
    <row r="3" spans="1:7">
      <c r="A3" t="s">
        <v>1</v>
      </c>
      <c r="B3" s="4">
        <v>0.46249999999999997</v>
      </c>
      <c r="C3">
        <v>620</v>
      </c>
      <c r="D3" t="s">
        <v>6</v>
      </c>
      <c r="E3" s="1">
        <v>2.96</v>
      </c>
      <c r="F3" s="5">
        <f t="shared" ref="F3:F7" si="0">IF(LEFT(D3,2)="US", E3*C3/22, E3*C3/5.8)</f>
        <v>83.418181818181822</v>
      </c>
    </row>
    <row r="4" spans="1:7">
      <c r="A4" t="s">
        <v>10</v>
      </c>
      <c r="B4" s="4">
        <v>0.47638888888888892</v>
      </c>
      <c r="C4">
        <v>648</v>
      </c>
      <c r="D4" t="s">
        <v>7</v>
      </c>
      <c r="E4" s="1">
        <v>1.0900000000000001</v>
      </c>
      <c r="F4" s="5">
        <f t="shared" si="0"/>
        <v>121.77931034482759</v>
      </c>
    </row>
    <row r="5" spans="1:7">
      <c r="A5" t="s">
        <v>2</v>
      </c>
      <c r="B5" s="4">
        <v>0.4284722222222222</v>
      </c>
      <c r="C5">
        <v>555</v>
      </c>
      <c r="D5" t="s">
        <v>8</v>
      </c>
      <c r="E5" s="1">
        <v>1.01</v>
      </c>
      <c r="F5" s="5">
        <f t="shared" si="0"/>
        <v>96.646551724137922</v>
      </c>
    </row>
    <row r="6" spans="1:7">
      <c r="A6" t="s">
        <v>3</v>
      </c>
      <c r="B6" s="4">
        <v>0.49652777777777773</v>
      </c>
      <c r="C6">
        <v>601</v>
      </c>
      <c r="D6" t="s">
        <v>9</v>
      </c>
      <c r="E6" s="1">
        <v>1.21</v>
      </c>
      <c r="F6" s="5">
        <f t="shared" si="0"/>
        <v>125.38103448275861</v>
      </c>
    </row>
    <row r="7" spans="1:7">
      <c r="A7" t="s">
        <v>4</v>
      </c>
      <c r="B7" s="4">
        <v>0.58333333333333337</v>
      </c>
      <c r="C7">
        <v>484</v>
      </c>
      <c r="D7" t="s">
        <v>9</v>
      </c>
      <c r="E7" s="1">
        <v>1.21</v>
      </c>
      <c r="F7" s="5">
        <f t="shared" si="0"/>
        <v>100.97241379310344</v>
      </c>
    </row>
  </sheetData>
  <phoneticPr fontId="1" type="noConversion"/>
  <conditionalFormatting sqref="A2:A7">
    <cfRule type="expression" dxfId="2" priority="0" stopIfTrue="1">
      <formula>IF(B2&gt;AVERAGE(B$2:B$7), TRUE, FALSE)</formula>
    </cfRule>
  </conditionalFormatting>
  <conditionalFormatting sqref="E2:E7">
    <cfRule type="expression" dxfId="1" priority="1" stopIfTrue="1">
      <formula>IF(LEFT(D2,2)="CA", TRUE, FALSE)</formula>
    </cfRule>
  </conditionalFormatting>
  <conditionalFormatting sqref="F2:G2 F3:F7">
    <cfRule type="expression" dxfId="0" priority="2" stopIfTrue="1">
      <formula>IF(LEFT(D2,2)="CA", TRUE, FALSE)</formula>
    </cfRule>
  </conditionalFormatting>
  <pageMargins left="0.75" right="0.75" top="1" bottom="1" header="0.5" footer="0.5"/>
  <pageSetup orientation="portrait" horizontalDpi="4294967292" verticalDpi="4294967292"/>
  <headerFooter>
    <oddHeader>&amp;L&amp;"Verdana,Bold"&amp;14Trip to the Arctic Circle&amp;"Verdana,Regular"&amp;10_x000D_by Pat and Alex; completed 23. June.2009_x000D_</oddHeader>
  </headerFooter>
  <legacy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Snyder</dc:creator>
  <cp:lastModifiedBy>Larry Snyder</cp:lastModifiedBy>
  <dcterms:created xsi:type="dcterms:W3CDTF">2009-05-01T10:28:19Z</dcterms:created>
  <dcterms:modified xsi:type="dcterms:W3CDTF">2011-10-14T15:41:15Z</dcterms:modified>
</cp:coreProperties>
</file>