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annaassalam\Downloads\"/>
    </mc:Choice>
  </mc:AlternateContent>
  <xr:revisionPtr revIDLastSave="0" documentId="13_ncr:1_{8251C94C-8871-4CDD-9839-2A6F0E467703}"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sheet" sheetId="2" state="hidden" r:id="rId2"/>
    <sheet name="Pivot Tables" sheetId="3" state="hidden"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<sst xmlns="http://schemas.openxmlformats.org/spreadsheetml/2006/main" count="16483" uniqueCount="51">
  <si>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</si>
  <si>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</si>
  <si>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</si>
  <si>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</si>
  <si>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</si>
  <si>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</si>
  <si>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</si>
  <si>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</si>
  <si>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</si>
  <si>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</si>
  <si>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</si>
  <si>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</si>
  <si>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</si>
  <si>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</si>
  <si>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</si>
  <si>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</si>
  <si>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</si>
  <si>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</si>
  <si>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</si>
  <si>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</si>
  <si>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</si>
  <si>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</si>
  <si>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</si>
  <si>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</si>
  <si>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</si>
  <si>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</si>
  <si>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</si>
  <si>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</si>
  <si>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</si>
  <si>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</si>
  <si>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</si>
  <si>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</si>
  <si>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</si>
  <si>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</si>
  <si>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</si>
  <si>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</si>
  <si>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</si>
  <si>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</si>
  <si>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</si>
  <si>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</si>
  <si>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</si>
  <si>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More than 10 Miles</t>
  </si>
  <si>
    <t>Column Labels</t>
  </si>
  <si>
    <t>Grand Total</t>
  </si>
  <si>
    <t>Row Labels</t>
  </si>
  <si>
    <t>Average of Income</t>
  </si>
  <si>
    <t>Count of Purchased Bike</t>
  </si>
  <si>
    <t>Adolscent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</si>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</sst>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72"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72"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based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52520.325203252032</c:v>
                </c:pt>
                <c:pt idx="1">
                  <c:v>49789.473684210527</c:v>
                </c:pt>
              </c:numCache>
            </c:numRef>
          </c:val>
          <c:extLst>
            <c:ext xmlns:c16="http://schemas.microsoft.com/office/drawing/2014/chart" uri="{C3380CC4-5D6E-409C-BE32-E72D297353CC}">
              <c16:uniqueId val="{00000000-7DC2-4779-89B4-AEF064AA59F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52330.827067669175</c:v>
                </c:pt>
                <c:pt idx="1">
                  <c:v>58015.873015873018</c:v>
                </c:pt>
              </c:numCache>
            </c:numRef>
          </c:val>
          <c:extLst>
            <c:ext xmlns:c16="http://schemas.microsoft.com/office/drawing/2014/chart" uri="{C3380CC4-5D6E-409C-BE32-E72D297353CC}">
              <c16:uniqueId val="{00000004-7DC2-4779-89B4-AEF064AA59F7}"/>
            </c:ext>
          </c:extLst>
        </c:ser>
        <c:dLbls>
          <c:showLegendKey val="0"/>
          <c:showVal val="0"/>
          <c:showCatName val="0"/>
          <c:showSerName val="0"/>
          <c:showPercent val="0"/>
          <c:showBubbleSize val="0"/>
        </c:dLbls>
        <c:gapWidth val="219"/>
        <c:overlap val="-27"/>
        <c:axId val="728280191"/>
        <c:axId val="728280607"/>
      </c:barChart>
      <c:catAx>
        <c:axId val="72828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80607"/>
        <c:crosses val="autoZero"/>
        <c:auto val="1"/>
        <c:lblAlgn val="ctr"/>
        <c:lblOffset val="100"/>
        <c:noMultiLvlLbl val="0"/>
      </c:catAx>
      <c:valAx>
        <c:axId val="728280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80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Tables'!$A$29:$A$32</c:f>
              <c:strCache>
                <c:ptCount val="3"/>
                <c:pt idx="0">
                  <c:v>Adolscent</c:v>
                </c:pt>
                <c:pt idx="1">
                  <c:v>Middle Aged</c:v>
                </c:pt>
                <c:pt idx="2">
                  <c:v>Old</c:v>
                </c:pt>
              </c:strCache>
            </c:strRef>
          </c:cat>
          <c:val>
            <c:numRef>
              <c:f>'Pivot Tables'!$B$29:$B$32</c:f>
              <c:numCache>
                <c:formatCode>0</c:formatCode>
                <c:ptCount val="3"/>
                <c:pt idx="0">
                  <c:v>60</c:v>
                </c:pt>
                <c:pt idx="1">
                  <c:v>125</c:v>
                </c:pt>
                <c:pt idx="2">
                  <c:v>33</c:v>
                </c:pt>
              </c:numCache>
            </c:numRef>
          </c:val>
          <c:smooth val="0"/>
          <c:extLst>
            <c:ext xmlns:c16="http://schemas.microsoft.com/office/drawing/2014/chart" uri="{C3380CC4-5D6E-409C-BE32-E72D297353CC}">
              <c16:uniqueId val="{00000000-E6C8-434F-B83C-60A0F91CE8D9}"/>
            </c:ext>
          </c:extLst>
        </c:ser>
        <c:ser>
          <c:idx val="1"/>
          <c:order val="1"/>
          <c:tx>
            <c:strRef>
              <c:f>'Pivot Tables'!$C$27:$C$28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Tables'!$A$29:$A$32</c:f>
              <c:strCache>
                <c:ptCount val="3"/>
                <c:pt idx="0">
                  <c:v>Adolscent</c:v>
                </c:pt>
                <c:pt idx="1">
                  <c:v>Middle Aged</c:v>
                </c:pt>
                <c:pt idx="2">
                  <c:v>Old</c:v>
                </c:pt>
              </c:strCache>
            </c:strRef>
          </c:cat>
          <c:val>
            <c:numRef>
              <c:f>'Pivot Tables'!$C$29:$C$32</c:f>
              <c:numCache>
                <c:formatCode>0</c:formatCode>
                <c:ptCount val="3"/>
                <c:pt idx="0">
                  <c:v>34</c:v>
                </c:pt>
                <c:pt idx="1">
                  <c:v>198</c:v>
                </c:pt>
                <c:pt idx="2">
                  <c:v>27</c:v>
                </c:pt>
              </c:numCache>
            </c:numRef>
          </c:val>
          <c:smooth val="0"/>
          <c:extLst>
            <c:ext xmlns:c16="http://schemas.microsoft.com/office/drawing/2014/chart" uri="{C3380CC4-5D6E-409C-BE32-E72D297353CC}">
              <c16:uniqueId val="{00000001-E6C8-434F-B83C-60A0F91CE8D9}"/>
            </c:ext>
          </c:extLst>
        </c:ser>
        <c:dLbls>
          <c:showLegendKey val="0"/>
          <c:showVal val="0"/>
          <c:showCatName val="0"/>
          <c:showSerName val="0"/>
          <c:showPercent val="0"/>
          <c:showBubbleSize val="0"/>
        </c:dLbls>
        <c:marker val="1"/>
        <c:smooth val="0"/>
        <c:axId val="727826351"/>
        <c:axId val="727833839"/>
      </c:lineChart>
      <c:catAx>
        <c:axId val="72782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33839"/>
        <c:crosses val="autoZero"/>
        <c:auto val="1"/>
        <c:lblAlgn val="ctr"/>
        <c:lblOffset val="100"/>
        <c:noMultiLvlLbl val="0"/>
      </c:catAx>
      <c:valAx>
        <c:axId val="7278338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2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none"/>
          </c:marker>
          <c:cat>
            <c:strRef>
              <c:f>'Pivot Tables'!$A$40:$A$45</c:f>
              <c:strCache>
                <c:ptCount val="5"/>
                <c:pt idx="0">
                  <c:v>0-1 Miles</c:v>
                </c:pt>
                <c:pt idx="1">
                  <c:v>1-2 Miles</c:v>
                </c:pt>
                <c:pt idx="2">
                  <c:v>2-5 Miles</c:v>
                </c:pt>
                <c:pt idx="3">
                  <c:v>5-10 Miles</c:v>
                </c:pt>
                <c:pt idx="4">
                  <c:v>More than 10 Miles</c:v>
                </c:pt>
              </c:strCache>
            </c:strRef>
          </c:cat>
          <c:val>
            <c:numRef>
              <c:f>'Pivot Tables'!$B$40:$B$45</c:f>
              <c:numCache>
                <c:formatCode>0</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0900-4525-A72F-BEC9BD3FE068}"/>
            </c:ext>
          </c:extLst>
        </c:ser>
        <c:ser>
          <c:idx val="1"/>
          <c:order val="1"/>
          <c:tx>
            <c:strRef>
              <c:f>'Pivot Tables'!$C$38:$C$39</c:f>
              <c:strCache>
                <c:ptCount val="1"/>
                <c:pt idx="0">
                  <c:v>Yes</c:v>
                </c:pt>
              </c:strCache>
            </c:strRef>
          </c:tx>
          <c:spPr>
            <a:ln w="28575" cap="rnd">
              <a:solidFill>
                <a:schemeClr val="accent2"/>
              </a:solidFill>
              <a:round/>
            </a:ln>
            <a:effectLst/>
          </c:spPr>
          <c:marker>
            <c:symbol val="none"/>
          </c:marker>
          <c:cat>
            <c:strRef>
              <c:f>'Pivot Tables'!$A$40:$A$45</c:f>
              <c:strCache>
                <c:ptCount val="5"/>
                <c:pt idx="0">
                  <c:v>0-1 Miles</c:v>
                </c:pt>
                <c:pt idx="1">
                  <c:v>1-2 Miles</c:v>
                </c:pt>
                <c:pt idx="2">
                  <c:v>2-5 Miles</c:v>
                </c:pt>
                <c:pt idx="3">
                  <c:v>5-10 Miles</c:v>
                </c:pt>
                <c:pt idx="4">
                  <c:v>More than 10 Miles</c:v>
                </c:pt>
              </c:strCache>
            </c:strRef>
          </c:cat>
          <c:val>
            <c:numRef>
              <c:f>'Pivot Tables'!$C$40:$C$45</c:f>
              <c:numCache>
                <c:formatCode>0</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0900-4525-A72F-BEC9BD3FE068}"/>
            </c:ext>
          </c:extLst>
        </c:ser>
        <c:dLbls>
          <c:showLegendKey val="0"/>
          <c:showVal val="0"/>
          <c:showCatName val="0"/>
          <c:showSerName val="0"/>
          <c:showPercent val="0"/>
          <c:showBubbleSize val="0"/>
        </c:dLbls>
        <c:smooth val="0"/>
        <c:axId val="727813871"/>
        <c:axId val="727809711"/>
      </c:lineChart>
      <c:catAx>
        <c:axId val="72781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09711"/>
        <c:crosses val="autoZero"/>
        <c:auto val="1"/>
        <c:lblAlgn val="ctr"/>
        <c:lblOffset val="100"/>
        <c:noMultiLvlLbl val="0"/>
      </c:catAx>
      <c:valAx>
        <c:axId val="727809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1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based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52520.325203252032</c:v>
                </c:pt>
                <c:pt idx="1">
                  <c:v>49789.473684210527</c:v>
                </c:pt>
              </c:numCache>
            </c:numRef>
          </c:val>
          <c:extLst>
            <c:ext xmlns:c16="http://schemas.microsoft.com/office/drawing/2014/chart" uri="{C3380CC4-5D6E-409C-BE32-E72D297353CC}">
              <c16:uniqueId val="{00000000-FB84-4D78-949F-09269DA1B52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52330.827067669175</c:v>
                </c:pt>
                <c:pt idx="1">
                  <c:v>58015.873015873018</c:v>
                </c:pt>
              </c:numCache>
            </c:numRef>
          </c:val>
          <c:extLst>
            <c:ext xmlns:c16="http://schemas.microsoft.com/office/drawing/2014/chart" uri="{C3380CC4-5D6E-409C-BE32-E72D297353CC}">
              <c16:uniqueId val="{00000003-FB84-4D78-949F-09269DA1B52F}"/>
            </c:ext>
          </c:extLst>
        </c:ser>
        <c:dLbls>
          <c:showLegendKey val="0"/>
          <c:showVal val="0"/>
          <c:showCatName val="0"/>
          <c:showSerName val="0"/>
          <c:showPercent val="0"/>
          <c:showBubbleSize val="0"/>
        </c:dLbls>
        <c:gapWidth val="219"/>
        <c:overlap val="-27"/>
        <c:axId val="728280191"/>
        <c:axId val="728280607"/>
      </c:barChart>
      <c:catAx>
        <c:axId val="72828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80607"/>
        <c:crosses val="autoZero"/>
        <c:auto val="1"/>
        <c:lblAlgn val="ctr"/>
        <c:lblOffset val="100"/>
        <c:noMultiLvlLbl val="0"/>
      </c:catAx>
      <c:valAx>
        <c:axId val="728280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80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Tables'!$A$29:$A$32</c:f>
              <c:strCache>
                <c:ptCount val="3"/>
                <c:pt idx="0">
                  <c:v>Adolscent</c:v>
                </c:pt>
                <c:pt idx="1">
                  <c:v>Middle Aged</c:v>
                </c:pt>
                <c:pt idx="2">
                  <c:v>Old</c:v>
                </c:pt>
              </c:strCache>
            </c:strRef>
          </c:cat>
          <c:val>
            <c:numRef>
              <c:f>'Pivot Tables'!$B$29:$B$32</c:f>
              <c:numCache>
                <c:formatCode>0</c:formatCode>
                <c:ptCount val="3"/>
                <c:pt idx="0">
                  <c:v>60</c:v>
                </c:pt>
                <c:pt idx="1">
                  <c:v>125</c:v>
                </c:pt>
                <c:pt idx="2">
                  <c:v>33</c:v>
                </c:pt>
              </c:numCache>
            </c:numRef>
          </c:val>
          <c:smooth val="0"/>
          <c:extLst>
            <c:ext xmlns:c16="http://schemas.microsoft.com/office/drawing/2014/chart" uri="{C3380CC4-5D6E-409C-BE32-E72D297353CC}">
              <c16:uniqueId val="{00000000-3F1B-4FEC-82CC-D01EF004DAC1}"/>
            </c:ext>
          </c:extLst>
        </c:ser>
        <c:ser>
          <c:idx val="1"/>
          <c:order val="1"/>
          <c:tx>
            <c:strRef>
              <c:f>'Pivot Tables'!$C$27:$C$28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Tables'!$A$29:$A$32</c:f>
              <c:strCache>
                <c:ptCount val="3"/>
                <c:pt idx="0">
                  <c:v>Adolscent</c:v>
                </c:pt>
                <c:pt idx="1">
                  <c:v>Middle Aged</c:v>
                </c:pt>
                <c:pt idx="2">
                  <c:v>Old</c:v>
                </c:pt>
              </c:strCache>
            </c:strRef>
          </c:cat>
          <c:val>
            <c:numRef>
              <c:f>'Pivot Tables'!$C$29:$C$32</c:f>
              <c:numCache>
                <c:formatCode>0</c:formatCode>
                <c:ptCount val="3"/>
                <c:pt idx="0">
                  <c:v>34</c:v>
                </c:pt>
                <c:pt idx="1">
                  <c:v>198</c:v>
                </c:pt>
                <c:pt idx="2">
                  <c:v>27</c:v>
                </c:pt>
              </c:numCache>
            </c:numRef>
          </c:val>
          <c:smooth val="0"/>
          <c:extLst>
            <c:ext xmlns:c16="http://schemas.microsoft.com/office/drawing/2014/chart" uri="{C3380CC4-5D6E-409C-BE32-E72D297353CC}">
              <c16:uniqueId val="{00000001-3F1B-4FEC-82CC-D01EF004DAC1}"/>
            </c:ext>
          </c:extLst>
        </c:ser>
        <c:dLbls>
          <c:showLegendKey val="0"/>
          <c:showVal val="0"/>
          <c:showCatName val="0"/>
          <c:showSerName val="0"/>
          <c:showPercent val="0"/>
          <c:showBubbleSize val="0"/>
        </c:dLbls>
        <c:marker val="1"/>
        <c:smooth val="0"/>
        <c:axId val="727826351"/>
        <c:axId val="727833839"/>
      </c:lineChart>
      <c:catAx>
        <c:axId val="72782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33839"/>
        <c:crosses val="autoZero"/>
        <c:auto val="1"/>
        <c:lblAlgn val="ctr"/>
        <c:lblOffset val="100"/>
        <c:noMultiLvlLbl val="0"/>
      </c:catAx>
      <c:valAx>
        <c:axId val="7278338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2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Tables'!$A$40:$A$45</c:f>
              <c:strCache>
                <c:ptCount val="5"/>
                <c:pt idx="0">
                  <c:v>0-1 Miles</c:v>
                </c:pt>
                <c:pt idx="1">
                  <c:v>1-2 Miles</c:v>
                </c:pt>
                <c:pt idx="2">
                  <c:v>2-5 Miles</c:v>
                </c:pt>
                <c:pt idx="3">
                  <c:v>5-10 Miles</c:v>
                </c:pt>
                <c:pt idx="4">
                  <c:v>More than 10 Miles</c:v>
                </c:pt>
              </c:strCache>
            </c:strRef>
          </c:cat>
          <c:val>
            <c:numRef>
              <c:f>'Pivot Tables'!$B$40:$B$45</c:f>
              <c:numCache>
                <c:formatCode>0</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79A0-44AD-8875-A5554EA0F556}"/>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Tables'!$A$40:$A$45</c:f>
              <c:strCache>
                <c:ptCount val="5"/>
                <c:pt idx="0">
                  <c:v>0-1 Miles</c:v>
                </c:pt>
                <c:pt idx="1">
                  <c:v>1-2 Miles</c:v>
                </c:pt>
                <c:pt idx="2">
                  <c:v>2-5 Miles</c:v>
                </c:pt>
                <c:pt idx="3">
                  <c:v>5-10 Miles</c:v>
                </c:pt>
                <c:pt idx="4">
                  <c:v>More than 10 Miles</c:v>
                </c:pt>
              </c:strCache>
            </c:strRef>
          </c:cat>
          <c:val>
            <c:numRef>
              <c:f>'Pivot Tables'!$C$40:$C$45</c:f>
              <c:numCache>
                <c:formatCode>0</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79A0-44AD-8875-A5554EA0F556}"/>
            </c:ext>
          </c:extLst>
        </c:ser>
        <c:dLbls>
          <c:showLegendKey val="0"/>
          <c:showVal val="0"/>
          <c:showCatName val="0"/>
          <c:showSerName val="0"/>
          <c:showPercent val="0"/>
          <c:showBubbleSize val="0"/>
        </c:dLbls>
        <c:marker val="1"/>
        <c:smooth val="0"/>
        <c:axId val="727813871"/>
        <c:axId val="727809711"/>
      </c:lineChart>
      <c:catAx>
        <c:axId val="72781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09711"/>
        <c:crosses val="autoZero"/>
        <c:auto val="1"/>
        <c:lblAlgn val="ctr"/>
        <c:lblOffset val="100"/>
        <c:noMultiLvlLbl val="0"/>
      </c:catAx>
      <c:valAx>
        <c:axId val="727809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1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45720</xdr:colOff>
      <xdr:row>0</xdr:row>
      <xdr:rowOff>72390</xdr:rowOff>
    </xdr:from>
    <xdr:to>
      <xdr:col>15</xdr:col>
      <xdr:colOff>160020</xdr:colOff>
      <xdr:row>16</xdr:row>
      <xdr:rowOff>60960</xdr:rowOff>
    </xdr:to>
    <xdr:graphicFrame macro="">
      <xdr:nvGraphicFramePr>
        <xdr:cNvPr id="2" name="Chart 1">
          <a:extLst>
            <a:ext uri="{FF2B5EF4-FFF2-40B4-BE49-F238E27FC236}">
              <a16:creationId xmlns:a16="http://schemas.microsoft.com/office/drawing/2014/main" id="{DEA287D5-BC19-6856-D41B-9C8855AFB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83820</xdr:colOff>
      <xdr:row>18</xdr:row>
      <xdr:rowOff>49530</xdr:rowOff>
    </xdr:from>
    <xdr:to>
      <xdr:col>15</xdr:col>
      <xdr:colOff>198120</xdr:colOff>
      <xdr:row>33</xdr:row>
      <xdr:rowOff>49530</xdr:rowOff>
    </xdr:to>
    <xdr:graphicFrame macro="">
      <xdr:nvGraphicFramePr>
        <xdr:cNvPr id="3" name="Chart 2">
          <a:extLst>
            <a:ext uri="{FF2B5EF4-FFF2-40B4-BE49-F238E27FC236}">
              <a16:creationId xmlns:a16="http://schemas.microsoft.com/office/drawing/2014/main" id="{09C7623B-E487-08F2-AE2C-596D6890F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449580</xdr:colOff>
      <xdr:row>36</xdr:row>
      <xdr:rowOff>163830</xdr:rowOff>
    </xdr:from>
    <xdr:to>
      <xdr:col>14</xdr:col>
      <xdr:colOff>304800</xdr:colOff>
      <xdr:row>51</xdr:row>
      <xdr:rowOff>163830</xdr:rowOff>
    </xdr:to>
    <xdr:graphicFrame macro="">
      <xdr:nvGraphicFramePr>
        <xdr:cNvPr id="4" name="Chart 3">
          <a:extLst>
            <a:ext uri="{FF2B5EF4-FFF2-40B4-BE49-F238E27FC236}">
              <a16:creationId xmlns:a16="http://schemas.microsoft.com/office/drawing/2014/main" id="{AA2A9D10-A653-EBCF-0699-B86E63BB5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466165</xdr:colOff>
      <xdr:row>6</xdr:row>
      <xdr:rowOff>25542</xdr:rowOff>
    </xdr:from>
    <xdr:to>
      <xdr:col>9</xdr:col>
      <xdr:colOff>280468</xdr:colOff>
      <xdr:row>21</xdr:row>
      <xdr:rowOff>1915</xdr:rowOff>
    </xdr:to>
    <xdr:graphicFrame macro="">
      <xdr:nvGraphicFramePr>
        <xdr:cNvPr id="2" name="Chart 1">
          <a:extLst>
            <a:ext uri="{FF2B5EF4-FFF2-40B4-BE49-F238E27FC236}">
              <a16:creationId xmlns:a16="http://schemas.microsoft.com/office/drawing/2014/main" id="{8444BC09-369A-4010-8502-A447815AD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304800</xdr:colOff>
      <xdr:row>6</xdr:row>
      <xdr:rowOff>28807</xdr:rowOff>
    </xdr:from>
    <xdr:to>
      <xdr:col>17</xdr:col>
      <xdr:colOff>0</xdr:colOff>
      <xdr:row>21</xdr:row>
      <xdr:rowOff>1914</xdr:rowOff>
    </xdr:to>
    <xdr:graphicFrame macro="">
      <xdr:nvGraphicFramePr>
        <xdr:cNvPr id="3" name="Chart 2">
          <a:extLst>
            <a:ext uri="{FF2B5EF4-FFF2-40B4-BE49-F238E27FC236}">
              <a16:creationId xmlns:a16="http://schemas.microsoft.com/office/drawing/2014/main" id="{D426D962-303F-4EA6-AB65-DEAE686BE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484094</xdr:colOff>
      <xdr:row>21</xdr:row>
      <xdr:rowOff>65308</xdr:rowOff>
    </xdr:from>
    <xdr:to>
      <xdr:col>17</xdr:col>
      <xdr:colOff>1</xdr:colOff>
      <xdr:row>37</xdr:row>
      <xdr:rowOff>17930</xdr:rowOff>
    </xdr:to>
    <xdr:graphicFrame macro="">
      <xdr:nvGraphicFramePr>
        <xdr:cNvPr id="4" name="Chart 3">
          <a:extLst>
            <a:ext uri="{FF2B5EF4-FFF2-40B4-BE49-F238E27FC236}">
              <a16:creationId xmlns:a16="http://schemas.microsoft.com/office/drawing/2014/main" id="{CCF63C2E-6DB3-4F45-AD21-6486EC61E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49747</xdr:rowOff>
    </xdr:from>
    <xdr:to>
      <xdr:col>2</xdr:col>
      <xdr:colOff>448234</xdr:colOff>
      <xdr:row>11</xdr:row>
      <xdr:rowOff>71712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F222692-6687-4BD0-F2C9-7CD69DEAEE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5512"/>
              <a:ext cx="1667434" cy="918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54679</xdr:rowOff>
    </xdr:from>
    <xdr:to>
      <xdr:col>2</xdr:col>
      <xdr:colOff>439270</xdr:colOff>
      <xdr:row>27</xdr:row>
      <xdr:rowOff>134465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1D92D55-DE48-CE97-3258-9CD165D8DC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1973"/>
              <a:ext cx="1658470" cy="1693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104434</xdr:rowOff>
    </xdr:from>
    <xdr:to>
      <xdr:col>2</xdr:col>
      <xdr:colOff>439270</xdr:colOff>
      <xdr:row>18</xdr:row>
      <xdr:rowOff>17924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1EF45D0-D230-1EB8-29DA-1DEED6D3C5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6669"/>
              <a:ext cx="1658470" cy="1168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nnaassalam" refreshedDate="44781.659735300927" createdVersion="8" refreshedVersion="8" minRefreshableVersion="3" recordCount="1027" xr:uid="{7B4EF342-73A0-42A0-A2A9-7CC6103384C5}">
  <cacheSource type="worksheet">
    <worksheetSource ref="A1:N1048576" sheet="Work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72">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a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d"/>
        <s v="Old"/>
        <s v="Adol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758346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DE8109-210F-4806-965B-1F877B518986}"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5" firstHeaderRow="1" firstDataRow="2" firstDataCol="1"/>
  <pivotFields count="14">
    <pivotField showAll="0"/>
    <pivotField showAll="0">
      <items count="4">
        <item h="1" x="0"/>
        <item x="1"/>
        <item h="1" x="2"/>
        <item t="default"/>
      </items>
    </pivotField>
    <pivotField showAll="0">
      <items count="4">
        <item x="0"/>
        <item x="1"/>
        <item x="2"/>
        <item t="default"/>
      </items>
    </pivotField>
    <pivotField showAll="0"/>
    <pivotField showAll="0"/>
    <pivotField showAll="0">
      <items count="7">
        <item x="0"/>
        <item x="4"/>
        <item x="2"/>
        <item x="1"/>
        <item x="3"/>
        <item h="1" x="5"/>
        <item t="default"/>
      </items>
    </pivotField>
    <pivotField showAll="0"/>
    <pivotField showAll="0"/>
    <pivotField showAll="0"/>
    <pivotField axis="axisRow" showAll="0">
      <items count="7">
        <item x="0"/>
        <item x="3"/>
        <item x="1"/>
        <item x="2"/>
        <item x="4"/>
        <item h="1" x="5"/>
        <item t="default"/>
      </items>
    </pivotField>
    <pivotField showAll="0">
      <items count="5">
        <item x="0"/>
        <item x="2"/>
        <item x="1"/>
        <item h="1" x="3"/>
        <item t="default"/>
      </items>
    </pivotField>
    <pivotField showAll="0"/>
    <pivotField showAll="0"/>
    <pivotField axis="axisCol" dataField="1"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16">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E4C11D-1AAB-4A19-A19E-71F904FC6FB0}"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2" firstHeaderRow="1" firstDataRow="2" firstDataCol="1"/>
  <pivotFields count="14">
    <pivotField showAll="0"/>
    <pivotField showAll="0">
      <items count="4">
        <item h="1" x="0"/>
        <item x="1"/>
        <item h="1" x="2"/>
        <item t="default"/>
      </items>
    </pivotField>
    <pivotField showAll="0">
      <items count="4">
        <item x="0"/>
        <item x="1"/>
        <item x="2"/>
        <item t="default"/>
      </items>
    </pivotField>
    <pivotField showAll="0"/>
    <pivotField showAll="0"/>
    <pivotField showAll="0">
      <items count="7">
        <item x="0"/>
        <item x="4"/>
        <item x="2"/>
        <item x="1"/>
        <item x="3"/>
        <item h="1" x="5"/>
        <item t="default"/>
      </items>
    </pivotField>
    <pivotField showAll="0"/>
    <pivotField showAll="0"/>
    <pivotField showAll="0"/>
    <pivotField showAll="0"/>
    <pivotField showAll="0">
      <items count="5">
        <item x="0"/>
        <item x="2"/>
        <item x="1"/>
        <item h="1"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17">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18451D-C81E-4B00-BAD6-A11CA89C44FF}"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D19" firstHeaderRow="1" firstDataRow="2" firstDataCol="1"/>
  <pivotFields count="14">
    <pivotField showAll="0"/>
    <pivotField axis="axisRow" showAll="0">
      <items count="4">
        <item h="1" x="0"/>
        <item x="1"/>
        <item h="1" x="2"/>
        <item t="default"/>
      </items>
    </pivotField>
    <pivotField showAll="0">
      <items count="4">
        <item x="0"/>
        <item x="1"/>
        <item x="2"/>
        <item t="default"/>
      </items>
    </pivotField>
    <pivotField showAll="0"/>
    <pivotField showAll="0"/>
    <pivotField showAll="0">
      <items count="7">
        <item x="0"/>
        <item x="4"/>
        <item x="2"/>
        <item x="1"/>
        <item x="3"/>
        <item h="1" x="5"/>
        <item t="default"/>
      </items>
    </pivotField>
    <pivotField showAll="0"/>
    <pivotField showAll="0"/>
    <pivotField showAll="0"/>
    <pivotField showAll="0"/>
    <pivotField showAll="0">
      <items count="5">
        <item x="0"/>
        <item x="2"/>
        <item x="1"/>
        <item h="1" x="3"/>
        <item t="default"/>
      </items>
    </pivotField>
    <pivotField showAll="0"/>
    <pivotField showAll="0"/>
    <pivotField axis="axisCol" dataField="1" showAll="0">
      <items count="4">
        <item x="0"/>
        <item x="1"/>
        <item x="2"/>
        <item t="default"/>
      </items>
    </pivotField>
  </pivotFields>
  <rowFields count="1">
    <field x="1"/>
  </rowFields>
  <rowItems count="2">
    <i>
      <x v="1"/>
    </i>
    <i t="grand">
      <x/>
    </i>
  </rowItems>
  <colFields count="1">
    <field x="13"/>
  </colFields>
  <colItems count="3">
    <i>
      <x/>
    </i>
    <i>
      <x v="1"/>
    </i>
    <i t="grand">
      <x/>
    </i>
  </colItems>
  <dataFields count="1">
    <dataField name="Count of Purchased Bike" fld="13" subtotal="count" baseField="0" baseItem="0"/>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2AF42C-421D-4A4D-8802-B87E8276FF4D}"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x="0"/>
        <item x="4"/>
        <item x="2"/>
        <item x="1"/>
        <item x="3"/>
        <item h="1" x="5"/>
        <item t="default"/>
      </items>
    </pivotField>
    <pivotField showAll="0"/>
    <pivotField showAll="0"/>
    <pivotField showAll="0"/>
    <pivotField showAll="0"/>
    <pivotField showAll="0">
      <items count="5">
        <item x="0"/>
        <item x="2"/>
        <item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C5AD79-0D61-4D53-9FE5-405E164A102F}" sourceName="Marital Status">
  <pivotTables>
    <pivotTable tabId="3" name="PivotTable1"/>
    <pivotTable tabId="3" name="PivotTable2"/>
    <pivotTable tabId="3" name="PivotTable3"/>
    <pivotTable tabId="3" name="PivotTable4"/>
  </pivotTables>
  <data>
    <tabular pivotCacheId="758346986">
      <items count="3">
        <i x="0"/>
        <i x="1" s="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33E449-7799-40E1-AFB8-69B8B2580CD8}" sourceName="Education">
  <pivotTables>
    <pivotTable tabId="3" name="PivotTable1"/>
    <pivotTable tabId="3" name="PivotTable2"/>
    <pivotTable tabId="3" name="PivotTable3"/>
    <pivotTable tabId="3" name="PivotTable4"/>
  </pivotTables>
  <data>
    <tabular pivotCacheId="758346986">
      <items count="6">
        <i x="0" s="1"/>
        <i x="4" s="1"/>
        <i x="2" s="1"/>
        <i x="1" s="1"/>
        <i x="3" s="1"/>
        <i x="5"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4124D3-DFF9-4925-9DF1-E03DAF1BE041}" sourceName="Region">
  <pivotTables>
    <pivotTable tabId="3" name="PivotTable1"/>
    <pivotTable tabId="3" name="PivotTable2"/>
    <pivotTable tabId="3" name="PivotTable3"/>
    <pivotTable tabId="3" name="PivotTable4"/>
  </pivotTables>
  <data>
    <tabular pivotCacheId="758346986">
      <items count="4">
        <i x="0" s="1"/>
        <i x="2" s="1"/>
        <i x="1" s="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37C145-23FE-4A39-A1BE-9125266B9399}" cache="Slicer_Marital_Status" caption="Marital Status" rowHeight="234950"/>
  <slicer name="Education" xr10:uid="{9E37EB69-9964-4D2E-9485-B491FAA61D6B}" cache="Slicer_Education" caption="Education" rowHeight="234950"/>
  <slicer name="Region" xr10:uid="{7E26C7FC-BA50-44F3-B922-243A9CAEA3A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8" sqref="D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EFB15-5BFD-4695-98F0-000838223844}">
  <dimension ref="A1:N1027"/>
  <sheetViews>
    <sheetView workbookViewId="0">
      <selection activeCell="C1" sqref="C1:C1048576"/>
    </sheetView>
  </sheetViews>
  <sheetFormatPr defaultColWidth="11.88671875" defaultRowHeight="14.4" x14ac:dyDescent="0.3"/>
  <cols>
    <col min="1" max="1" width="6" bestFit="1" customWidth="1"/>
    <col min="2" max="2" width="14.5546875" bestFit="1" customWidth="1"/>
    <col min="4" max="4" width="12.77734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21875"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 "Middle Aged","Adolscent"))</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 "Middle Aged","Adolscent"))</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41</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41</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Adolscent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3">
      <c r="A53">
        <v>20619</v>
      </c>
      <c r="B53" t="s">
        <v>37</v>
      </c>
      <c r="C53" t="s">
        <v>39</v>
      </c>
      <c r="D53" s="3">
        <v>80000</v>
      </c>
      <c r="E53">
        <v>0</v>
      </c>
      <c r="F53" t="s">
        <v>13</v>
      </c>
      <c r="G53" t="s">
        <v>21</v>
      </c>
      <c r="H53" t="s">
        <v>18</v>
      </c>
      <c r="I53">
        <v>4</v>
      </c>
      <c r="J53" t="s">
        <v>41</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41</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41</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 "Middle Aged","Adolscent"))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Adolscent</v>
      </c>
      <c r="N71" t="s">
        <v>18</v>
      </c>
    </row>
    <row r="72" spans="1:14" x14ac:dyDescent="0.3">
      <c r="A72">
        <v>14238</v>
      </c>
      <c r="B72" t="s">
        <v>36</v>
      </c>
      <c r="C72" t="s">
        <v>39</v>
      </c>
      <c r="D72" s="3">
        <v>120000</v>
      </c>
      <c r="E72">
        <v>0</v>
      </c>
      <c r="F72" t="s">
        <v>29</v>
      </c>
      <c r="G72" t="s">
        <v>21</v>
      </c>
      <c r="H72" t="s">
        <v>15</v>
      </c>
      <c r="I72">
        <v>4</v>
      </c>
      <c r="J72" t="s">
        <v>41</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Adolscent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3">
      <c r="A79">
        <v>27969</v>
      </c>
      <c r="B79" t="s">
        <v>36</v>
      </c>
      <c r="C79" t="s">
        <v>39</v>
      </c>
      <c r="D79" s="3">
        <v>80000</v>
      </c>
      <c r="E79">
        <v>0</v>
      </c>
      <c r="F79" t="s">
        <v>13</v>
      </c>
      <c r="G79" t="s">
        <v>21</v>
      </c>
      <c r="H79" t="s">
        <v>15</v>
      </c>
      <c r="I79">
        <v>2</v>
      </c>
      <c r="J79" t="s">
        <v>41</v>
      </c>
      <c r="K79" t="s">
        <v>24</v>
      </c>
      <c r="L79">
        <v>29</v>
      </c>
      <c r="M79" t="str">
        <f t="shared" si="1"/>
        <v>Adolscent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38</v>
      </c>
      <c r="D97" s="3">
        <v>90000</v>
      </c>
      <c r="E97">
        <v>5</v>
      </c>
      <c r="F97" t="s">
        <v>19</v>
      </c>
      <c r="G97" t="s">
        <v>21</v>
      </c>
      <c r="H97" t="s">
        <v>15</v>
      </c>
      <c r="I97">
        <v>2</v>
      </c>
      <c r="J97" t="s">
        <v>41</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41</v>
      </c>
      <c r="K124" t="s">
        <v>24</v>
      </c>
      <c r="L124">
        <v>31</v>
      </c>
      <c r="M124" t="str">
        <f t="shared" si="1"/>
        <v>Adolscent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 "Middle Aged","Adolscent"))</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41</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41</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41</v>
      </c>
      <c r="K180" t="s">
        <v>17</v>
      </c>
      <c r="L180">
        <v>55</v>
      </c>
      <c r="M180" t="str">
        <f t="shared" si="2"/>
        <v>Middle Aged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41</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41</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41</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41</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41</v>
      </c>
      <c r="K195" t="s">
        <v>24</v>
      </c>
      <c r="L195">
        <v>41</v>
      </c>
      <c r="M195" t="str">
        <f t="shared" ref="M195:M258" si="3">IF(L195&gt;55,"Old",IF(L195&gt;31, "Middle Aged","Adolscent"))</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41</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Adolscent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41</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39</v>
      </c>
      <c r="D215" s="3">
        <v>70000</v>
      </c>
      <c r="E215">
        <v>0</v>
      </c>
      <c r="F215" t="s">
        <v>13</v>
      </c>
      <c r="G215" t="s">
        <v>21</v>
      </c>
      <c r="H215" t="s">
        <v>18</v>
      </c>
      <c r="I215">
        <v>4</v>
      </c>
      <c r="J215" t="s">
        <v>41</v>
      </c>
      <c r="K215" t="s">
        <v>24</v>
      </c>
      <c r="L215">
        <v>31</v>
      </c>
      <c r="M215" t="str">
        <f t="shared" si="3"/>
        <v>Adolscent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41</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41</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41</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Adolscent</v>
      </c>
      <c r="N235" t="s">
        <v>15</v>
      </c>
    </row>
    <row r="236" spans="1:14" x14ac:dyDescent="0.3">
      <c r="A236">
        <v>24611</v>
      </c>
      <c r="B236" t="s">
        <v>37</v>
      </c>
      <c r="C236" t="s">
        <v>39</v>
      </c>
      <c r="D236" s="3">
        <v>90000</v>
      </c>
      <c r="E236">
        <v>0</v>
      </c>
      <c r="F236" t="s">
        <v>13</v>
      </c>
      <c r="G236" t="s">
        <v>21</v>
      </c>
      <c r="H236" t="s">
        <v>18</v>
      </c>
      <c r="I236">
        <v>4</v>
      </c>
      <c r="J236" t="s">
        <v>41</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38</v>
      </c>
      <c r="D246" s="3">
        <v>120000</v>
      </c>
      <c r="E246">
        <v>3</v>
      </c>
      <c r="F246" t="s">
        <v>13</v>
      </c>
      <c r="G246" t="s">
        <v>28</v>
      </c>
      <c r="H246" t="s">
        <v>18</v>
      </c>
      <c r="I246">
        <v>2</v>
      </c>
      <c r="J246" t="s">
        <v>41</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41</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Adolscent</v>
      </c>
      <c r="N254" t="s">
        <v>18</v>
      </c>
    </row>
    <row r="255" spans="1:14" x14ac:dyDescent="0.3">
      <c r="A255">
        <v>20598</v>
      </c>
      <c r="B255" t="s">
        <v>36</v>
      </c>
      <c r="C255" t="s">
        <v>39</v>
      </c>
      <c r="D255" s="3">
        <v>100000</v>
      </c>
      <c r="E255">
        <v>3</v>
      </c>
      <c r="F255" t="s">
        <v>29</v>
      </c>
      <c r="G255" t="s">
        <v>21</v>
      </c>
      <c r="H255" t="s">
        <v>15</v>
      </c>
      <c r="I255">
        <v>0</v>
      </c>
      <c r="J255" t="s">
        <v>41</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 "Middle Aged","Adolscent"))</f>
        <v>Middle Aged</v>
      </c>
      <c r="N259" t="s">
        <v>15</v>
      </c>
    </row>
    <row r="260" spans="1:14" x14ac:dyDescent="0.3">
      <c r="A260">
        <v>14193</v>
      </c>
      <c r="B260" t="s">
        <v>37</v>
      </c>
      <c r="C260" t="s">
        <v>38</v>
      </c>
      <c r="D260" s="3">
        <v>100000</v>
      </c>
      <c r="E260">
        <v>3</v>
      </c>
      <c r="F260" t="s">
        <v>19</v>
      </c>
      <c r="G260" t="s">
        <v>28</v>
      </c>
      <c r="H260" t="s">
        <v>15</v>
      </c>
      <c r="I260">
        <v>4</v>
      </c>
      <c r="J260" t="s">
        <v>41</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41</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41</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41</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41</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 "Middle Aged","Adolscent"))</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41</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41</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Adolscent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41</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41</v>
      </c>
      <c r="K361" t="s">
        <v>24</v>
      </c>
      <c r="L361">
        <v>30</v>
      </c>
      <c r="M361" t="str">
        <f t="shared" si="5"/>
        <v>Adolscent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41</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41</v>
      </c>
      <c r="K382" t="s">
        <v>24</v>
      </c>
      <c r="L382">
        <v>30</v>
      </c>
      <c r="M382" t="str">
        <f t="shared" si="5"/>
        <v>Adolscent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41</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 "Middle Aged","Adolscent"))</f>
        <v>Middle Aged</v>
      </c>
      <c r="N387" t="s">
        <v>18</v>
      </c>
    </row>
    <row r="388" spans="1:14" x14ac:dyDescent="0.3">
      <c r="A388">
        <v>28957</v>
      </c>
      <c r="B388" t="s">
        <v>37</v>
      </c>
      <c r="C388" t="s">
        <v>38</v>
      </c>
      <c r="D388" s="3">
        <v>120000</v>
      </c>
      <c r="E388">
        <v>0</v>
      </c>
      <c r="F388" t="s">
        <v>29</v>
      </c>
      <c r="G388" t="s">
        <v>21</v>
      </c>
      <c r="H388" t="s">
        <v>15</v>
      </c>
      <c r="I388">
        <v>4</v>
      </c>
      <c r="J388" t="s">
        <v>41</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41</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41</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41</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Adolscent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38</v>
      </c>
      <c r="D434" s="3">
        <v>110000</v>
      </c>
      <c r="E434">
        <v>0</v>
      </c>
      <c r="F434" t="s">
        <v>27</v>
      </c>
      <c r="G434" t="s">
        <v>28</v>
      </c>
      <c r="H434" t="s">
        <v>15</v>
      </c>
      <c r="I434">
        <v>3</v>
      </c>
      <c r="J434" t="s">
        <v>41</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41</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41</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 "Middle Aged","Adolscent"))</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41</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41</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Adolscent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Adolscent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41</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Adolscent</v>
      </c>
      <c r="N494" t="s">
        <v>15</v>
      </c>
    </row>
    <row r="495" spans="1:14" x14ac:dyDescent="0.3">
      <c r="A495">
        <v>23707</v>
      </c>
      <c r="B495" t="s">
        <v>37</v>
      </c>
      <c r="C495" t="s">
        <v>39</v>
      </c>
      <c r="D495" s="3">
        <v>70000</v>
      </c>
      <c r="E495">
        <v>5</v>
      </c>
      <c r="F495" t="s">
        <v>13</v>
      </c>
      <c r="G495" t="s">
        <v>28</v>
      </c>
      <c r="H495" t="s">
        <v>15</v>
      </c>
      <c r="I495">
        <v>3</v>
      </c>
      <c r="J495" t="s">
        <v>41</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41</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Adolscent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41</v>
      </c>
      <c r="K515" t="s">
        <v>32</v>
      </c>
      <c r="L515">
        <v>61</v>
      </c>
      <c r="M515" t="str">
        <f t="shared" ref="M515:M578" si="8">IF(L515&gt;55,"Old",IF(L515&gt;31, "Middle Aged","Adolscent"))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41</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41</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39</v>
      </c>
      <c r="D531" s="3">
        <v>60000</v>
      </c>
      <c r="E531">
        <v>2</v>
      </c>
      <c r="F531" t="s">
        <v>19</v>
      </c>
      <c r="G531" t="s">
        <v>21</v>
      </c>
      <c r="H531" t="s">
        <v>15</v>
      </c>
      <c r="I531">
        <v>1</v>
      </c>
      <c r="J531" t="s">
        <v>41</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41</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41</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41</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41</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41</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Adolscent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41</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41</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41</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Adolscent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 "Middle Aged","Adolscent"))</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41</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41</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41</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41</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41</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41</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41</v>
      </c>
      <c r="K643" t="s">
        <v>32</v>
      </c>
      <c r="L643">
        <v>64</v>
      </c>
      <c r="M643" t="str">
        <f t="shared" ref="M643:M706" si="10">IF(L643&gt;55,"Old",IF(L643&gt;31, "Middle Aged","Adolscent"))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41</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Adolscent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41</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Adolscent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Adolscent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Adolscent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41</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41</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41</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41</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41</v>
      </c>
      <c r="K707" t="s">
        <v>32</v>
      </c>
      <c r="L707">
        <v>59</v>
      </c>
      <c r="M707" t="str">
        <f t="shared" ref="M707:M770" si="11">IF(L707&gt;55,"Old",IF(L707&gt;31, "Middle Aged","Adolscent"))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41</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41</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41</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Adolscent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41</v>
      </c>
      <c r="K741" t="s">
        <v>32</v>
      </c>
      <c r="L741">
        <v>55</v>
      </c>
      <c r="M741" t="str">
        <f t="shared" si="11"/>
        <v>Middle Aged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41</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41</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41</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41</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 "Middle Aged","Adolscent"))</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41</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41</v>
      </c>
      <c r="K782" t="s">
        <v>32</v>
      </c>
      <c r="L782">
        <v>55</v>
      </c>
      <c r="M782" t="str">
        <f t="shared" si="12"/>
        <v>Middle Aged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Adolscent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Adolscent</v>
      </c>
      <c r="N813" t="s">
        <v>18</v>
      </c>
    </row>
    <row r="814" spans="1:14" x14ac:dyDescent="0.3">
      <c r="A814">
        <v>15749</v>
      </c>
      <c r="B814" t="s">
        <v>37</v>
      </c>
      <c r="C814" t="s">
        <v>38</v>
      </c>
      <c r="D814" s="3">
        <v>70000</v>
      </c>
      <c r="E814">
        <v>4</v>
      </c>
      <c r="F814" t="s">
        <v>13</v>
      </c>
      <c r="G814" t="s">
        <v>28</v>
      </c>
      <c r="H814" t="s">
        <v>15</v>
      </c>
      <c r="I814">
        <v>2</v>
      </c>
      <c r="J814" t="s">
        <v>41</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41</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 "Middle Aged","Adolscent"))</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41</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41</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Adolscent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Adolscent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41</v>
      </c>
      <c r="K868" t="s">
        <v>32</v>
      </c>
      <c r="L868">
        <v>55</v>
      </c>
      <c r="M868" t="str">
        <f t="shared" si="13"/>
        <v>Middle Aged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41</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41</v>
      </c>
      <c r="K873" t="s">
        <v>32</v>
      </c>
      <c r="L873">
        <v>55</v>
      </c>
      <c r="M873" t="str">
        <f t="shared" si="13"/>
        <v>Middle Aged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 "Middle Aged","Adolscent"))</f>
        <v>Adolscent</v>
      </c>
      <c r="N899" t="s">
        <v>18</v>
      </c>
    </row>
    <row r="900" spans="1:14" x14ac:dyDescent="0.3">
      <c r="A900">
        <v>18066</v>
      </c>
      <c r="B900" t="s">
        <v>37</v>
      </c>
      <c r="C900" t="s">
        <v>39</v>
      </c>
      <c r="D900" s="3">
        <v>70000</v>
      </c>
      <c r="E900">
        <v>5</v>
      </c>
      <c r="F900" t="s">
        <v>13</v>
      </c>
      <c r="G900" t="s">
        <v>28</v>
      </c>
      <c r="H900" t="s">
        <v>15</v>
      </c>
      <c r="I900">
        <v>3</v>
      </c>
      <c r="J900" t="s">
        <v>41</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41</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41</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41</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41</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41</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41</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41</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IF(L963&gt;55,"Old",IF(L963&gt;31, "Middle Aged","Adolscent"))</f>
        <v>Old</v>
      </c>
      <c r="N963" t="s">
        <v>18</v>
      </c>
    </row>
    <row r="964" spans="1:14" x14ac:dyDescent="0.3">
      <c r="A964">
        <v>16813</v>
      </c>
      <c r="B964" t="s">
        <v>36</v>
      </c>
      <c r="C964" t="s">
        <v>39</v>
      </c>
      <c r="D964" s="3">
        <v>60000</v>
      </c>
      <c r="E964">
        <v>2</v>
      </c>
      <c r="F964" t="s">
        <v>19</v>
      </c>
      <c r="G964" t="s">
        <v>21</v>
      </c>
      <c r="H964" t="s">
        <v>15</v>
      </c>
      <c r="I964">
        <v>2</v>
      </c>
      <c r="J964" t="s">
        <v>41</v>
      </c>
      <c r="K964" t="s">
        <v>32</v>
      </c>
      <c r="L964">
        <v>55</v>
      </c>
      <c r="M964" t="str">
        <f t="shared" si="15"/>
        <v>Middle Aged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41</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Adolscent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41</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Adolscent</v>
      </c>
      <c r="N981" t="s">
        <v>18</v>
      </c>
    </row>
    <row r="982" spans="1:14" x14ac:dyDescent="0.3">
      <c r="A982">
        <v>18594</v>
      </c>
      <c r="B982" t="s">
        <v>37</v>
      </c>
      <c r="C982" t="s">
        <v>38</v>
      </c>
      <c r="D982" s="3">
        <v>80000</v>
      </c>
      <c r="E982">
        <v>3</v>
      </c>
      <c r="F982" t="s">
        <v>13</v>
      </c>
      <c r="G982" t="s">
        <v>14</v>
      </c>
      <c r="H982" t="s">
        <v>15</v>
      </c>
      <c r="I982">
        <v>3</v>
      </c>
      <c r="J982" t="s">
        <v>41</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41</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41</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41</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41</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41</v>
      </c>
      <c r="K1001" t="s">
        <v>32</v>
      </c>
      <c r="L1001">
        <v>53</v>
      </c>
      <c r="M1001" t="str">
        <f t="shared" si="15"/>
        <v>Middle Aged</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Aged</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Aged</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Aged</v>
      </c>
      <c r="N1004" t="s">
        <v>15</v>
      </c>
    </row>
    <row r="1005" spans="1:14" x14ac:dyDescent="0.3">
      <c r="A1005">
        <v>12697</v>
      </c>
      <c r="B1005" t="s">
        <v>37</v>
      </c>
      <c r="C1005" t="s">
        <v>38</v>
      </c>
      <c r="D1005" s="3">
        <v>90000</v>
      </c>
      <c r="E1005">
        <v>0</v>
      </c>
      <c r="F1005" t="s">
        <v>13</v>
      </c>
      <c r="G1005" t="s">
        <v>21</v>
      </c>
      <c r="H1005" t="s">
        <v>18</v>
      </c>
      <c r="I1005">
        <v>4</v>
      </c>
      <c r="J1005" t="s">
        <v>41</v>
      </c>
      <c r="K1005" t="s">
        <v>24</v>
      </c>
      <c r="L1005">
        <v>36</v>
      </c>
      <c r="M1005" t="str">
        <f t="shared" si="15"/>
        <v>Middle Aged</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Middle Aged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Aged</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Aged</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Aged</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Aged</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Aged</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Middle Aged</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Aged</v>
      </c>
      <c r="N1014" t="s">
        <v>15</v>
      </c>
    </row>
    <row r="1015" spans="1:14" x14ac:dyDescent="0.3">
      <c r="A1015">
        <v>21564</v>
      </c>
      <c r="B1015" t="s">
        <v>37</v>
      </c>
      <c r="C1015" t="s">
        <v>38</v>
      </c>
      <c r="D1015" s="3">
        <v>80000</v>
      </c>
      <c r="E1015">
        <v>0</v>
      </c>
      <c r="F1015" t="s">
        <v>13</v>
      </c>
      <c r="G1015" t="s">
        <v>21</v>
      </c>
      <c r="H1015" t="s">
        <v>15</v>
      </c>
      <c r="I1015">
        <v>4</v>
      </c>
      <c r="J1015" t="s">
        <v>41</v>
      </c>
      <c r="K1015" t="s">
        <v>24</v>
      </c>
      <c r="L1015">
        <v>35</v>
      </c>
      <c r="M1015" t="str">
        <f t="shared" si="15"/>
        <v>Middle Aged</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Aged</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Aged</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Adolscent</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Aged</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Aged</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Aged</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Adolscent</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Adolscent</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IF(L1027&gt;55,"Old",IF(L1027&gt;31, "Middle Aged","Adolscent"))</f>
        <v>Middle Aged</v>
      </c>
      <c r="N1027" t="s">
        <v>15</v>
      </c>
    </row>
  </sheetData>
  <autoFilter ref="A1:N1027" xr:uid="{565EFB15-5BFD-4695-98F0-000838223844}"/>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A442B-05C7-412B-A0E2-3BF2A9BDE985}">
  <dimension ref="A3:D45"/>
  <sheetViews>
    <sheetView topLeftCell="A25" workbookViewId="0">
      <selection activeCell="P39" sqref="P39"/>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10" width="6" bestFit="1" customWidth="1"/>
    <col min="11" max="18" width="7" bestFit="1" customWidth="1"/>
    <col min="19" max="19" width="10.77734375" bestFit="1" customWidth="1"/>
  </cols>
  <sheetData>
    <row r="3" spans="1:4" x14ac:dyDescent="0.3">
      <c r="A3" s="4" t="s">
        <v>45</v>
      </c>
      <c r="B3" s="4" t="s">
        <v>42</v>
      </c>
    </row>
    <row r="4" spans="1:4" x14ac:dyDescent="0.3">
      <c r="A4" s="4" t="s">
        <v>44</v>
      </c>
      <c r="B4" t="s">
        <v>18</v>
      </c>
      <c r="C4" t="s">
        <v>15</v>
      </c>
      <c r="D4" t="s">
        <v>43</v>
      </c>
    </row>
    <row r="5" spans="1:4" x14ac:dyDescent="0.3">
      <c r="A5" s="5" t="s">
        <v>38</v>
      </c>
      <c r="B5" s="6">
        <v>52520.325203252032</v>
      </c>
      <c r="C5" s="6">
        <v>52330.827067669175</v>
      </c>
      <c r="D5" s="6">
        <v>52421.875</v>
      </c>
    </row>
    <row r="6" spans="1:4" x14ac:dyDescent="0.3">
      <c r="A6" s="5" t="s">
        <v>39</v>
      </c>
      <c r="B6" s="6">
        <v>49789.473684210527</v>
      </c>
      <c r="C6" s="6">
        <v>58015.873015873018</v>
      </c>
      <c r="D6" s="6">
        <v>54479.638009049777</v>
      </c>
    </row>
    <row r="7" spans="1:4" x14ac:dyDescent="0.3">
      <c r="A7" s="5" t="s">
        <v>43</v>
      </c>
      <c r="B7" s="6">
        <v>51330.275229357801</v>
      </c>
      <c r="C7" s="6">
        <v>55096.525096525096</v>
      </c>
      <c r="D7" s="6">
        <v>53375.262054507337</v>
      </c>
    </row>
    <row r="16" spans="1:4" x14ac:dyDescent="0.3">
      <c r="A16" s="4" t="s">
        <v>46</v>
      </c>
      <c r="B16" s="4" t="s">
        <v>42</v>
      </c>
    </row>
    <row r="17" spans="1:4" x14ac:dyDescent="0.3">
      <c r="A17" s="4" t="s">
        <v>44</v>
      </c>
      <c r="B17" t="s">
        <v>18</v>
      </c>
      <c r="C17" t="s">
        <v>15</v>
      </c>
      <c r="D17" t="s">
        <v>43</v>
      </c>
    </row>
    <row r="18" spans="1:4" x14ac:dyDescent="0.3">
      <c r="A18" s="5" t="s">
        <v>37</v>
      </c>
      <c r="B18" s="6">
        <v>218</v>
      </c>
      <c r="C18" s="6">
        <v>259</v>
      </c>
      <c r="D18" s="6">
        <v>477</v>
      </c>
    </row>
    <row r="19" spans="1:4" x14ac:dyDescent="0.3">
      <c r="A19" s="5" t="s">
        <v>43</v>
      </c>
      <c r="B19" s="6">
        <v>218</v>
      </c>
      <c r="C19" s="6">
        <v>259</v>
      </c>
      <c r="D19" s="6">
        <v>477</v>
      </c>
    </row>
    <row r="27" spans="1:4" x14ac:dyDescent="0.3">
      <c r="A27" s="4" t="s">
        <v>46</v>
      </c>
      <c r="B27" s="4" t="s">
        <v>42</v>
      </c>
    </row>
    <row r="28" spans="1:4" x14ac:dyDescent="0.3">
      <c r="A28" s="4" t="s">
        <v>44</v>
      </c>
      <c r="B28" t="s">
        <v>18</v>
      </c>
      <c r="C28" t="s">
        <v>15</v>
      </c>
      <c r="D28" t="s">
        <v>43</v>
      </c>
    </row>
    <row r="29" spans="1:4" x14ac:dyDescent="0.3">
      <c r="A29" s="5" t="s">
        <v>47</v>
      </c>
      <c r="B29" s="6">
        <v>60</v>
      </c>
      <c r="C29" s="6">
        <v>34</v>
      </c>
      <c r="D29" s="6">
        <v>94</v>
      </c>
    </row>
    <row r="30" spans="1:4" x14ac:dyDescent="0.3">
      <c r="A30" s="5" t="s">
        <v>48</v>
      </c>
      <c r="B30" s="6">
        <v>125</v>
      </c>
      <c r="C30" s="6">
        <v>198</v>
      </c>
      <c r="D30" s="6">
        <v>323</v>
      </c>
    </row>
    <row r="31" spans="1:4" x14ac:dyDescent="0.3">
      <c r="A31" s="5" t="s">
        <v>49</v>
      </c>
      <c r="B31" s="6">
        <v>33</v>
      </c>
      <c r="C31" s="6">
        <v>27</v>
      </c>
      <c r="D31" s="6">
        <v>60</v>
      </c>
    </row>
    <row r="32" spans="1:4" x14ac:dyDescent="0.3">
      <c r="A32" s="5" t="s">
        <v>43</v>
      </c>
      <c r="B32" s="6">
        <v>218</v>
      </c>
      <c r="C32" s="6">
        <v>259</v>
      </c>
      <c r="D32" s="6">
        <v>477</v>
      </c>
    </row>
    <row r="38" spans="1:4" x14ac:dyDescent="0.3">
      <c r="A38" s="4" t="s">
        <v>46</v>
      </c>
      <c r="B38" s="4" t="s">
        <v>42</v>
      </c>
    </row>
    <row r="39" spans="1:4" x14ac:dyDescent="0.3">
      <c r="A39" s="4" t="s">
        <v>44</v>
      </c>
      <c r="B39" t="s">
        <v>18</v>
      </c>
      <c r="C39" t="s">
        <v>15</v>
      </c>
      <c r="D39" t="s">
        <v>43</v>
      </c>
    </row>
    <row r="40" spans="1:4" x14ac:dyDescent="0.3">
      <c r="A40" s="5" t="s">
        <v>16</v>
      </c>
      <c r="B40" s="6">
        <v>61</v>
      </c>
      <c r="C40" s="6">
        <v>106</v>
      </c>
      <c r="D40" s="6">
        <v>167</v>
      </c>
    </row>
    <row r="41" spans="1:4" x14ac:dyDescent="0.3">
      <c r="A41" s="5" t="s">
        <v>26</v>
      </c>
      <c r="B41" s="6">
        <v>42</v>
      </c>
      <c r="C41" s="6">
        <v>43</v>
      </c>
      <c r="D41" s="6">
        <v>85</v>
      </c>
    </row>
    <row r="42" spans="1:4" x14ac:dyDescent="0.3">
      <c r="A42" s="5" t="s">
        <v>22</v>
      </c>
      <c r="B42" s="6">
        <v>30</v>
      </c>
      <c r="C42" s="6">
        <v>51</v>
      </c>
      <c r="D42" s="6">
        <v>81</v>
      </c>
    </row>
    <row r="43" spans="1:4" x14ac:dyDescent="0.3">
      <c r="A43" s="5" t="s">
        <v>23</v>
      </c>
      <c r="B43" s="6">
        <v>55</v>
      </c>
      <c r="C43" s="6">
        <v>39</v>
      </c>
      <c r="D43" s="6">
        <v>94</v>
      </c>
    </row>
    <row r="44" spans="1:4" x14ac:dyDescent="0.3">
      <c r="A44" s="5" t="s">
        <v>41</v>
      </c>
      <c r="B44" s="6">
        <v>30</v>
      </c>
      <c r="C44" s="6">
        <v>20</v>
      </c>
      <c r="D44" s="6">
        <v>50</v>
      </c>
    </row>
    <row r="45" spans="1:4" x14ac:dyDescent="0.3">
      <c r="A45" s="5" t="s">
        <v>43</v>
      </c>
      <c r="B45" s="6">
        <v>218</v>
      </c>
      <c r="C45" s="6">
        <v>259</v>
      </c>
      <c r="D45" s="6">
        <v>477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35222-B87D-47FD-9982-FD24CE0E11B5}">
  <dimension ref="A1:Q6"/>
  <sheetViews>
    <sheetView showGridLines="0" tabSelected="1" zoomScale="85" zoomScaleNormal="85" workbookViewId="0">
      <selection activeCell="U33" sqref="U33"/>
    </sheetView>
  </sheetViews>
  <sheetFormatPr defaultRowHeight="14.4" x14ac:dyDescent="0.3"/>
  <sheetData>
    <row r="1" spans="1:17" ht="14.4" customHeight="1" x14ac:dyDescent="0.3">
      <c r="A1" s="7" t="s">
        <v>50</v>
      </c>
      <c r="B1" s="7"/>
      <c r="C1" s="7"/>
      <c r="D1" s="7"/>
      <c r="E1" s="7"/>
      <c r="F1" s="7"/>
      <c r="G1" s="7"/>
      <c r="H1" s="7"/>
      <c r="I1" s="7"/>
      <c r="J1" s="7"/>
      <c r="K1" s="7"/>
      <c r="L1" s="7"/>
      <c r="M1" s="7"/>
      <c r="N1" s="7"/>
      <c r="O1" s="7"/>
      <c r="P1" s="7"/>
      <c r="Q1" s="7"/>
    </row>
    <row r="2" spans="1:17" ht="14.4" customHeight="1" x14ac:dyDescent="0.3">
      <c r="A2" s="7"/>
      <c r="B2" s="7"/>
      <c r="C2" s="7"/>
      <c r="D2" s="7"/>
      <c r="E2" s="7"/>
      <c r="F2" s="7"/>
      <c r="G2" s="7"/>
      <c r="H2" s="7"/>
      <c r="I2" s="7"/>
      <c r="J2" s="7"/>
      <c r="K2" s="7"/>
      <c r="L2" s="7"/>
      <c r="M2" s="7"/>
      <c r="N2" s="7"/>
      <c r="O2" s="7"/>
      <c r="P2" s="7"/>
      <c r="Q2" s="7"/>
    </row>
    <row r="3" spans="1:17" ht="14.4" customHeight="1" x14ac:dyDescent="0.3">
      <c r="A3" s="7"/>
      <c r="B3" s="7"/>
      <c r="C3" s="7"/>
      <c r="D3" s="7"/>
      <c r="E3" s="7"/>
      <c r="F3" s="7"/>
      <c r="G3" s="7"/>
      <c r="H3" s="7"/>
      <c r="I3" s="7"/>
      <c r="J3" s="7"/>
      <c r="K3" s="7"/>
      <c r="L3" s="7"/>
      <c r="M3" s="7"/>
      <c r="N3" s="7"/>
      <c r="O3" s="7"/>
      <c r="P3" s="7"/>
      <c r="Q3" s="7"/>
    </row>
    <row r="4" spans="1:17" ht="14.4" customHeight="1"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row r="6" spans="1:17" x14ac:dyDescent="0.3">
      <c r="A6" s="7"/>
      <c r="B6" s="7"/>
      <c r="C6" s="7"/>
      <c r="D6" s="7"/>
      <c r="E6" s="7"/>
      <c r="F6" s="7"/>
      <c r="G6" s="7"/>
      <c r="H6" s="7"/>
      <c r="I6" s="7"/>
      <c r="J6" s="7"/>
      <c r="K6" s="7"/>
      <c r="L6" s="7"/>
      <c r="M6" s="7"/>
      <c r="N6" s="7"/>
      <c r="O6" s="7"/>
      <c r="P6" s="7"/>
      <c r="Q6" s="7"/>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aannaassalam</cp:lastModifiedBy>
  <dcterms:created xsi:type="dcterms:W3CDTF">2022-03-18T02:50:57Z</dcterms:created>
  <dcterms:modified xsi:type="dcterms:W3CDTF">2022-08-08T10:55:25Z</dcterms:modified>
</cp:coreProperties>
</file>