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Bureau\dossier Excel\"/>
    </mc:Choice>
  </mc:AlternateContent>
  <xr:revisionPtr revIDLastSave="0" documentId="13_ncr:1_{E87C150B-088E-4E6C-9C69-BC3F5BA2CB8F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bike_buyers" sheetId="1" r:id="rId1"/>
    <sheet name="working_sheet" sheetId="2" r:id="rId2"/>
    <sheet name="dashboard" sheetId="3" r:id="rId3"/>
    <sheet name="pivot_table" sheetId="4" r:id="rId4"/>
  </sheets>
  <definedNames>
    <definedName name="_xlnm._FilterDatabase" localSheetId="0" hidden="1">bike_buyers!$A$1:$M$1001</definedName>
    <definedName name="_xlnm._FilterDatabase" localSheetId="1" hidden="1">working_sheet!$A$1:$N$1001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20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<sst xmlns="http://schemas.openxmlformats.org/spreadsheetml/2006/main" count="16267" uniqueCount="51">
  <si>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</si>
  <si>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</si>
  <si>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</si>
  <si>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</si>
  <si>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</si>
  <si>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</si>
  <si>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</si>
  <si>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</si>
  <si>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</si>
  <si>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</si>
  <si>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</si>
  <si>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</si>
  <si>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</si>
  <si>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</si>
  <si>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</si>
  <si>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</si>
  <si>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</si>
  <si>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</si>
  <si>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</si>
  <si>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</si>
  <si>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</si>
  <si>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</si>
  <si>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</si>
  <si>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</si>
  <si>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</si>
  <si>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</si>
  <si>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</si>
  <si>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</si>
  <si>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</si>
  <si>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</si>
  <si>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</si>
  <si>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</si>
  <si>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</si>
  <si>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</si>
  <si>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</si>
  <si>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</si>
  <si>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</si>
  <si>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</si>
  <si>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</si>
  <si>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</si>
  <si>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</si>
  <si>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Étiquettes de lignes</t>
  </si>
  <si>
    <t>Total général</t>
  </si>
  <si>
    <t>Moyenne de Income</t>
  </si>
  <si>
    <t>Étiquettes de colonnes</t>
  </si>
  <si>
    <t>Nombre de Purchased Bike</t>
  </si>
  <si>
    <t xml:space="preserve">More than 10 Milles 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</si>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</sst>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0" borderId="0" xfId="0" applyFont="1"/>
    <xf numFmtId="0" fontId="14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1).xlsx]pivot_table!Tableau croisé dynamique3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og income</a:t>
            </a:r>
            <a:endParaRPr lang="fr-FR"/>
          </a:p>
        </c:rich>
      </c:tx>
      <c:layout>
        <c:manualLayout>
          <c:xMode val="edge"/>
          <c:yMode val="edge"/>
          <c:x val="0.301735407041062"/>
          <c:y val="6.1122047244094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pivot_table!$B$4:$B$6</c:f>
              <c:numCache>
                <c:formatCode>General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0-4B84-A5B2-EEAEAE36E8ED}"/>
            </c:ext>
          </c:extLst>
        </c:ser>
        <c:ser>
          <c:idx val="1"/>
          <c:order val="1"/>
          <c:tx>
            <c:strRef>
              <c:f>pivot_table!$C$2:$C$3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pivot_table!$C$4:$C$6</c:f>
              <c:numCache>
                <c:formatCode>General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0-4B84-A5B2-EEAEAE36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78352"/>
        <c:axId val="498278712"/>
      </c:barChart>
      <c:catAx>
        <c:axId val="49827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278712"/>
        <c:crosses val="autoZero"/>
        <c:auto val="1"/>
        <c:lblAlgn val="ctr"/>
        <c:lblOffset val="100"/>
        <c:noMultiLvlLbl val="0"/>
      </c:catAx>
      <c:valAx>
        <c:axId val="4982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2783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1).xlsx]pivot_table!Tableau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pivot_table!$B$8:$B$9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pivot_table!$A$10:$A$15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Milles </c:v>
                </c:pt>
              </c:strCache>
            </c:strRef>
          </c:cat>
          <c:val>
            <c:numRef>
              <c:f>pivot_table!$B$10:$B$15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B-48D5-A24A-BB89D9569ABA}"/>
            </c:ext>
          </c:extLst>
        </c:ser>
        <c:ser>
          <c:idx val="1"/>
          <c:order val="1"/>
          <c:tx>
            <c:strRef>
              <c:f>pivot_table!$C$8:$C$9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pivot_table!$A$10:$A$15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Milles </c:v>
                </c:pt>
              </c:strCache>
            </c:strRef>
          </c:cat>
          <c:val>
            <c:numRef>
              <c:f>pivot_table!$C$10:$C$15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B-48D5-A24A-BB89D956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6929856"/>
        <c:axId val="546931296"/>
      </c:lineChart>
      <c:catAx>
        <c:axId val="54692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1296"/>
        <c:crosses val="autoZero"/>
        <c:auto val="1"/>
        <c:lblAlgn val="ctr"/>
        <c:lblOffset val="100"/>
        <c:noMultiLvlLbl val="0"/>
      </c:catAx>
      <c:valAx>
        <c:axId val="5469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29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1).xlsx]pivot_table!Tableau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72389782580484"/>
          <c:y val="0.3241392756959382"/>
          <c:w val="0.66613993934456806"/>
          <c:h val="0.46829817477389085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pivot_table!$B$39:$B$42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0-4FA4-A070-88E20B670AA0}"/>
            </c:ext>
          </c:extLst>
        </c:ser>
        <c:ser>
          <c:idx val="1"/>
          <c:order val="1"/>
          <c:tx>
            <c:strRef>
              <c:f>pivot_table!$C$37:$C$38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pivot_table!$C$39:$C$42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0-4FA4-A070-88E20B67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77240"/>
        <c:axId val="619576160"/>
      </c:lineChart>
      <c:catAx>
        <c:axId val="61957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576160"/>
        <c:crosses val="autoZero"/>
        <c:auto val="1"/>
        <c:lblAlgn val="ctr"/>
        <c:lblOffset val="100"/>
        <c:noMultiLvlLbl val="0"/>
      </c:catAx>
      <c:valAx>
        <c:axId val="6195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57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1).xlsx]pivot_table!Tableau croisé dynamique1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pivot_table!$B$8:$B$9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Milles </c:v>
                </c:pt>
              </c:strCache>
            </c:strRef>
          </c:cat>
          <c:val>
            <c:numRef>
              <c:f>pivot_table!$B$10:$B$15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B-48D5-A24A-BB89D9569ABA}"/>
            </c:ext>
          </c:extLst>
        </c:ser>
        <c:ser>
          <c:idx val="1"/>
          <c:order val="1"/>
          <c:tx>
            <c:strRef>
              <c:f>pivot_table!$C$8:$C$9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Milles </c:v>
                </c:pt>
              </c:strCache>
            </c:strRef>
          </c:cat>
          <c:val>
            <c:numRef>
              <c:f>pivot_table!$C$10:$C$15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B-48D5-A24A-BB89D956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29856"/>
        <c:axId val="546931296"/>
      </c:lineChart>
      <c:catAx>
        <c:axId val="54692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1296"/>
        <c:crosses val="autoZero"/>
        <c:auto val="1"/>
        <c:lblAlgn val="ctr"/>
        <c:lblOffset val="100"/>
        <c:noMultiLvlLbl val="0"/>
      </c:catAx>
      <c:valAx>
        <c:axId val="546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1).xlsx]pivot_table!Tableau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72389782580484"/>
          <c:y val="0.3241392756959382"/>
          <c:w val="0.66613993934456806"/>
          <c:h val="0.46829817477389085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pivot_table!$B$39:$B$42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0-4FA4-A070-88E20B670AA0}"/>
            </c:ext>
          </c:extLst>
        </c:ser>
        <c:ser>
          <c:idx val="1"/>
          <c:order val="1"/>
          <c:tx>
            <c:strRef>
              <c:f>pivot_table!$C$37:$C$38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pivot_table!$C$39:$C$42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0-4FA4-A070-88E20B67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77240"/>
        <c:axId val="619576160"/>
      </c:lineChart>
      <c:catAx>
        <c:axId val="61957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576160"/>
        <c:crosses val="autoZero"/>
        <c:auto val="1"/>
        <c:lblAlgn val="ctr"/>
        <c:lblOffset val="100"/>
        <c:noMultiLvlLbl val="0"/>
      </c:catAx>
      <c:valAx>
        <c:axId val="6195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57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1).xlsx]pivot_table!Tableau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og income</a:t>
            </a:r>
            <a:endParaRPr lang="fr-FR"/>
          </a:p>
        </c:rich>
      </c:tx>
      <c:layout>
        <c:manualLayout>
          <c:xMode val="edge"/>
          <c:yMode val="edge"/>
          <c:x val="0.301735407041062"/>
          <c:y val="6.1122047244094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pivot_table!$B$4:$B$6</c:f>
              <c:numCache>
                <c:formatCode>General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2-47EE-B537-AD04DEBA783D}"/>
            </c:ext>
          </c:extLst>
        </c:ser>
        <c:ser>
          <c:idx val="1"/>
          <c:order val="1"/>
          <c:tx>
            <c:strRef>
              <c:f>pivot_table!$C$2:$C$3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pivot_table!$C$4:$C$6</c:f>
              <c:numCache>
                <c:formatCode>General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2-47EE-B537-AD04DEBA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78352"/>
        <c:axId val="498278712"/>
      </c:barChart>
      <c:catAx>
        <c:axId val="49827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278712"/>
        <c:crosses val="autoZero"/>
        <c:auto val="1"/>
        <c:lblAlgn val="ctr"/>
        <c:lblOffset val="100"/>
        <c:noMultiLvlLbl val="0"/>
      </c:catAx>
      <c:valAx>
        <c:axId val="4982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2783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1).xlsx]pivot_table!Tableau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pivot_table!$B$8:$B$9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Milles </c:v>
                </c:pt>
              </c:strCache>
            </c:strRef>
          </c:cat>
          <c:val>
            <c:numRef>
              <c:f>pivot_table!$B$10:$B$15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2-471B-85EF-9F9DC71A1B2E}"/>
            </c:ext>
          </c:extLst>
        </c:ser>
        <c:ser>
          <c:idx val="1"/>
          <c:order val="1"/>
          <c:tx>
            <c:strRef>
              <c:f>pivot_table!$C$8:$C$9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Milles </c:v>
                </c:pt>
              </c:strCache>
            </c:strRef>
          </c:cat>
          <c:val>
            <c:numRef>
              <c:f>pivot_table!$C$10:$C$15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2-471B-85EF-9F9DC71A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29856"/>
        <c:axId val="546931296"/>
      </c:lineChart>
      <c:catAx>
        <c:axId val="54692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1296"/>
        <c:crosses val="autoZero"/>
        <c:auto val="1"/>
        <c:lblAlgn val="ctr"/>
        <c:lblOffset val="100"/>
        <c:noMultiLvlLbl val="0"/>
      </c:catAx>
      <c:valAx>
        <c:axId val="546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(version 1).xlsx]pivot_table!Tableau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pivot_table!$B$39:$B$42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1-4B39-8B10-4B5C355B7D68}"/>
            </c:ext>
          </c:extLst>
        </c:ser>
        <c:ser>
          <c:idx val="1"/>
          <c:order val="1"/>
          <c:tx>
            <c:strRef>
              <c:f>pivot_table!$C$37:$C$38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pivot_table!$C$39:$C$42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1-4B39-8B10-4B5C355B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77240"/>
        <c:axId val="619576160"/>
      </c:lineChart>
      <c:catAx>
        <c:axId val="61957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576160"/>
        <c:crosses val="autoZero"/>
        <c:auto val="1"/>
        <c:lblAlgn val="ctr"/>
        <c:lblOffset val="100"/>
        <c:noMultiLvlLbl val="0"/>
      </c:catAx>
      <c:valAx>
        <c:axId val="6195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57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35214</xdr:rowOff>
    </xdr:from>
    <xdr:to>
      <xdr:col>3</xdr:col>
      <xdr:colOff>684935</xdr:colOff>
      <xdr:row>22</xdr:row>
      <xdr:rowOff>86592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A15D087-F95B-4B3F-8222-0267DB110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101020</xdr:colOff>
      <xdr:row>22</xdr:row>
      <xdr:rowOff>120939</xdr:rowOff>
    </xdr:from>
    <xdr:to>
      <xdr:col>8</xdr:col>
      <xdr:colOff>36079</xdr:colOff>
      <xdr:row>37</xdr:row>
      <xdr:rowOff>60540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50D85C5-3C1B-4BD7-9E1E-CF6A17976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721592</xdr:colOff>
      <xdr:row>12</xdr:row>
      <xdr:rowOff>39081</xdr:rowOff>
    </xdr:from>
    <xdr:to>
      <xdr:col>7</xdr:col>
      <xdr:colOff>722046</xdr:colOff>
      <xdr:row>22</xdr:row>
      <xdr:rowOff>87456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E486F87-98AE-478E-819E-6A6655EBE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101020</xdr:colOff>
      <xdr:row>15</xdr:row>
      <xdr:rowOff>63211</xdr:rowOff>
    </xdr:from>
    <xdr:to>
      <xdr:col>0</xdr:col>
      <xdr:colOff>101020</xdr:colOff>
      <xdr:row>30</xdr:row>
      <xdr:rowOff>2813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A664B5D-A6EB-9567-AB07-A1A6B94E3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28864</xdr:colOff>
      <xdr:row>5</xdr:row>
      <xdr:rowOff>3003</xdr:rowOff>
    </xdr:from>
    <xdr:to>
      <xdr:col>4</xdr:col>
      <xdr:colOff>28864</xdr:colOff>
      <xdr:row>15</xdr:row>
      <xdr:rowOff>57727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09883F9-7415-817B-4EB1-CF194061A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8</xdr:row>
      <xdr:rowOff>154133</xdr:rowOff>
    </xdr:from>
    <xdr:to>
      <xdr:col>3</xdr:col>
      <xdr:colOff>252557</xdr:colOff>
      <xdr:row>12</xdr:row>
      <xdr:rowOff>21648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arital Status">
              <a:extLst>
                <a:ext uri="{FF2B5EF4-FFF2-40B4-BE49-F238E27FC236}">
                  <a16:creationId xmlns:a16="http://schemas.microsoft.com/office/drawing/2014/main" id="{589357A9-5F72-92B3-B150-CED83B9B1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55042"/>
              <a:ext cx="2547216" cy="617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7216</xdr:colOff>
      <xdr:row>5</xdr:row>
      <xdr:rowOff>28288</xdr:rowOff>
    </xdr:from>
    <xdr:to>
      <xdr:col>8</xdr:col>
      <xdr:colOff>7216</xdr:colOff>
      <xdr:row>8</xdr:row>
      <xdr:rowOff>86591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Education">
              <a:extLst>
                <a:ext uri="{FF2B5EF4-FFF2-40B4-BE49-F238E27FC236}">
                  <a16:creationId xmlns:a16="http://schemas.microsoft.com/office/drawing/2014/main" id="{A34F49D0-3E16-3019-A89A-11DEFD73E3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6" y="966356"/>
              <a:ext cx="6119091" cy="621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294696</xdr:colOff>
      <xdr:row>8</xdr:row>
      <xdr:rowOff>158173</xdr:rowOff>
    </xdr:from>
    <xdr:to>
      <xdr:col>7</xdr:col>
      <xdr:colOff>750453</xdr:colOff>
      <xdr:row>12</xdr:row>
      <xdr:rowOff>28863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Region">
              <a:extLst>
                <a:ext uri="{FF2B5EF4-FFF2-40B4-BE49-F238E27FC236}">
                  <a16:creationId xmlns:a16="http://schemas.microsoft.com/office/drawing/2014/main" id="{1020BE7C-DE81-F222-4D3C-E34B77D06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9355" y="1659082"/>
              <a:ext cx="3515303" cy="621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0</xdr:row>
      <xdr:rowOff>57150</xdr:rowOff>
    </xdr:from>
    <xdr:to>
      <xdr:col>10</xdr:col>
      <xdr:colOff>558800</xdr:colOff>
      <xdr:row>11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9C9F5D-3940-0C5C-5FEC-670EC08A3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520700</xdr:colOff>
      <xdr:row>15</xdr:row>
      <xdr:rowOff>88900</xdr:rowOff>
    </xdr:from>
    <xdr:to>
      <xdr:col>5</xdr:col>
      <xdr:colOff>44450</xdr:colOff>
      <xdr:row>30</xdr:row>
      <xdr:rowOff>69850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34C05CD-FB89-9CA2-852A-4A4EAD18D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6350</xdr:rowOff>
    </xdr:from>
    <xdr:to>
      <xdr:col>4</xdr:col>
      <xdr:colOff>0</xdr:colOff>
      <xdr:row>56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9DE67C6-901C-C60D-A489-8614FD932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5.641415740742" createdVersion="8" refreshedVersion="8" minRefreshableVersion="3" recordCount="1000" xr:uid="{388671CE-ACD7-4122-A060-ED68FB83FB69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les 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Middle Age"/>
        <s v="Old"/>
        <s v="adolescent"/>
        <s v="Middel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716385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6863F-F669-4FA6-9D71-B36E78A79786}" name="Tableau croisé dynamique2" cacheId="2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A37:D42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2"/>
        <item m="1"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5600D-8199-4F4A-A98D-F3390F3A3775}" name="Tableau croisé dynamique1" cacheId="2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A8:D1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3B33C-6DA3-44D7-96EE-F8D279711D4C}" name="Tableau croisé dynamique3" cacheId="2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A2:D6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638B573D-4B09-4A75-BDBE-CEEE0E7DFF4A}" sourceName="Marital Status">
  <pivotTables>
    <pivotTable tabId="4" name="Tableau croisé dynamique2"/>
    <pivotTable tabId="4" name="Tableau croisé dynamique1"/>
    <pivotTable tabId="4" name="Tableau croisé dynamique3"/>
  </pivotTables>
  <data>
    <tabular pivotCacheId="1471638578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1C200930-3FBF-4568-8647-593539730239}" sourceName="Education">
  <pivotTables>
    <pivotTable tabId="4" name="Tableau croisé dynamique2"/>
  </pivotTables>
  <data>
    <tabular pivotCacheId="147163857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0F5059A8-30ED-4743-BAFA-F021203EE124}" sourceName="Region">
  <pivotTables>
    <pivotTable tabId="4" name="Tableau croisé dynamique2"/>
  </pivotTables>
  <data>
    <tabular pivotCacheId="147163857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D6C018C-B354-459E-A956-CC75A6872C72}" cache="Segment_Marital_Status" caption="Marital Status" columnCount="2" rowHeight="241300"/>
  <slicer name="Education" xr10:uid="{807BCDD0-8921-464A-A29F-5AB34785B68C}" cache="Segment_Education" caption="Education" columnCount="5" rowHeight="241300"/>
  <slicer name="Region" xr10:uid="{4ED68B68-6AF6-4485-A1E9-2A48CAD15D31}" cache="Segment_Region" caption="Region" columnCount="3" rowHeight="241300"/>
</slicer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K1" sqref="K1:K1048576"/>
    </sheetView>
  </sheetViews>
  <sheetFormatPr baseColWidth="10" defaultColWidth="11.90625" defaultRowHeight="14.5" x14ac:dyDescent="0.35"/>
  <cols>
    <col min="10" max="10" width="19.08984375" customWidth="1"/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085C-BC37-4D8A-A54A-C9AC067150DE}">
  <dimension ref="A1:N1001"/>
  <sheetViews>
    <sheetView topLeftCell="E1" workbookViewId="0">
      <selection activeCell="M2" sqref="M2:M1001"/>
    </sheetView>
  </sheetViews>
  <sheetFormatPr baseColWidth="10" defaultColWidth="11.90625" defaultRowHeight="14.5" x14ac:dyDescent="0.35"/>
  <cols>
    <col min="4" max="4" width="11.90625" style="3"/>
    <col min="6" max="6" width="23.08984375" customWidth="1"/>
    <col min="7" max="7" width="23.1796875" customWidth="1"/>
    <col min="8" max="8" width="18.1796875" customWidth="1"/>
    <col min="10" max="10" width="20.1796875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B9C3085C-BC37-4D8A-A54A-C9AC067150D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A660-A5E3-4AE4-9779-708042F43725}">
  <dimension ref="A1:I7"/>
  <sheetViews>
    <sheetView showGridLines="0" tabSelected="1" topLeftCell="A19" zoomScale="88" zoomScaleNormal="88" workbookViewId="0">
      <selection activeCell="M13" sqref="M13"/>
    </sheetView>
  </sheetViews>
  <sheetFormatPr baseColWidth="10" defaultRowHeight="14.5" x14ac:dyDescent="0.35"/>
  <sheetData>
    <row r="1" spans="1:9" ht="14.5" customHeight="1" x14ac:dyDescent="0.35">
      <c r="A1" s="9" t="s">
        <v>50</v>
      </c>
      <c r="B1" s="8"/>
      <c r="C1" s="8"/>
      <c r="D1" s="8"/>
      <c r="E1" s="8"/>
      <c r="F1" s="8"/>
      <c r="G1" s="8"/>
      <c r="H1" s="8"/>
      <c r="I1" s="7"/>
    </row>
    <row r="2" spans="1:9" x14ac:dyDescent="0.35">
      <c r="A2" s="8"/>
      <c r="B2" s="8"/>
      <c r="C2" s="8"/>
      <c r="D2" s="8"/>
      <c r="E2" s="8"/>
      <c r="F2" s="8"/>
      <c r="G2" s="8"/>
      <c r="H2" s="8"/>
      <c r="I2" s="7"/>
    </row>
    <row r="3" spans="1:9" x14ac:dyDescent="0.35">
      <c r="A3" s="8"/>
      <c r="B3" s="8"/>
      <c r="C3" s="8"/>
      <c r="D3" s="8"/>
      <c r="E3" s="8"/>
      <c r="F3" s="8"/>
      <c r="G3" s="8"/>
      <c r="H3" s="8"/>
      <c r="I3" s="7"/>
    </row>
    <row r="4" spans="1:9" x14ac:dyDescent="0.35">
      <c r="A4" s="8"/>
      <c r="B4" s="8"/>
      <c r="C4" s="8"/>
      <c r="D4" s="8"/>
      <c r="E4" s="8"/>
      <c r="F4" s="8"/>
      <c r="G4" s="8"/>
      <c r="H4" s="8"/>
      <c r="I4" s="7"/>
    </row>
    <row r="5" spans="1:9" x14ac:dyDescent="0.35">
      <c r="A5" s="8"/>
      <c r="B5" s="8"/>
      <c r="C5" s="8"/>
      <c r="D5" s="8"/>
      <c r="E5" s="8"/>
      <c r="F5" s="8"/>
      <c r="G5" s="8"/>
      <c r="H5" s="8"/>
      <c r="I5" s="7"/>
    </row>
    <row r="6" spans="1:9" x14ac:dyDescent="0.35">
      <c r="A6" s="7"/>
      <c r="B6" s="7"/>
      <c r="C6" s="7"/>
      <c r="D6" s="7"/>
      <c r="E6" s="7"/>
      <c r="F6" s="7"/>
      <c r="G6" s="7"/>
      <c r="H6" s="7"/>
      <c r="I6" s="7"/>
    </row>
    <row r="7" spans="1:9" x14ac:dyDescent="0.35">
      <c r="A7" s="7"/>
      <c r="B7" s="7"/>
      <c r="C7" s="7"/>
      <c r="D7" s="7"/>
      <c r="E7" s="7"/>
      <c r="F7" s="7"/>
      <c r="G7" s="7"/>
      <c r="H7" s="7"/>
      <c r="I7" s="7"/>
    </row>
  </sheetData>
  <mergeCells count="1">
    <mergeCell ref="A1:H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109D-5A8F-4EC3-B0B9-8FD2D3DA10FA}">
  <dimension ref="A2:D42"/>
  <sheetViews>
    <sheetView topLeftCell="A42" workbookViewId="0">
      <selection activeCell="B39" sqref="B39"/>
    </sheetView>
  </sheetViews>
  <sheetFormatPr baseColWidth="10" defaultRowHeight="14.5" x14ac:dyDescent="0.35"/>
  <cols>
    <col min="1" max="1" width="23.54296875" bestFit="1" customWidth="1"/>
    <col min="2" max="2" width="22.26953125" bestFit="1" customWidth="1"/>
    <col min="3" max="3" width="3.81640625" bestFit="1" customWidth="1"/>
    <col min="4" max="4" width="11.7265625" bestFit="1" customWidth="1"/>
  </cols>
  <sheetData>
    <row r="2" spans="1:4" x14ac:dyDescent="0.35">
      <c r="A2" s="4" t="s">
        <v>43</v>
      </c>
      <c r="B2" s="4" t="s">
        <v>44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38</v>
      </c>
      <c r="B4" s="6">
        <v>54885.496183206109</v>
      </c>
      <c r="C4" s="6">
        <v>59259.259259259263</v>
      </c>
      <c r="D4" s="6">
        <v>56861.924686192469</v>
      </c>
    </row>
    <row r="5" spans="1:4" x14ac:dyDescent="0.35">
      <c r="A5" s="5" t="s">
        <v>39</v>
      </c>
      <c r="B5" s="6">
        <v>59431.818181818184</v>
      </c>
      <c r="C5" s="6">
        <v>61300.813008130084</v>
      </c>
      <c r="D5" s="6">
        <v>60200.668896321069</v>
      </c>
    </row>
    <row r="6" spans="1:4" x14ac:dyDescent="0.35">
      <c r="A6" s="5" t="s">
        <v>42</v>
      </c>
      <c r="B6" s="6">
        <v>57491.856677524433</v>
      </c>
      <c r="C6" s="6">
        <v>60346.320346320346</v>
      </c>
      <c r="D6" s="6">
        <v>58717.472118959107</v>
      </c>
    </row>
    <row r="8" spans="1:4" x14ac:dyDescent="0.35">
      <c r="A8" s="4" t="s">
        <v>45</v>
      </c>
      <c r="B8" s="4" t="s">
        <v>44</v>
      </c>
    </row>
    <row r="9" spans="1:4" x14ac:dyDescent="0.35">
      <c r="A9" s="4" t="s">
        <v>41</v>
      </c>
      <c r="B9" t="s">
        <v>18</v>
      </c>
      <c r="C9" t="s">
        <v>15</v>
      </c>
      <c r="D9" t="s">
        <v>42</v>
      </c>
    </row>
    <row r="10" spans="1:4" x14ac:dyDescent="0.35">
      <c r="A10" s="5" t="s">
        <v>16</v>
      </c>
      <c r="B10" s="6">
        <v>107</v>
      </c>
      <c r="C10" s="6">
        <v>98</v>
      </c>
      <c r="D10" s="6">
        <v>205</v>
      </c>
    </row>
    <row r="11" spans="1:4" x14ac:dyDescent="0.35">
      <c r="A11" s="5" t="s">
        <v>26</v>
      </c>
      <c r="B11" s="6">
        <v>50</v>
      </c>
      <c r="C11" s="6">
        <v>38</v>
      </c>
      <c r="D11" s="6">
        <v>88</v>
      </c>
    </row>
    <row r="12" spans="1:4" x14ac:dyDescent="0.35">
      <c r="A12" s="5" t="s">
        <v>22</v>
      </c>
      <c r="B12" s="6">
        <v>37</v>
      </c>
      <c r="C12" s="6">
        <v>44</v>
      </c>
      <c r="D12" s="6">
        <v>81</v>
      </c>
    </row>
    <row r="13" spans="1:4" x14ac:dyDescent="0.35">
      <c r="A13" s="5" t="s">
        <v>23</v>
      </c>
      <c r="B13" s="6">
        <v>63</v>
      </c>
      <c r="C13" s="6">
        <v>38</v>
      </c>
      <c r="D13" s="6">
        <v>101</v>
      </c>
    </row>
    <row r="14" spans="1:4" x14ac:dyDescent="0.35">
      <c r="A14" s="5" t="s">
        <v>46</v>
      </c>
      <c r="B14" s="6">
        <v>50</v>
      </c>
      <c r="C14" s="6">
        <v>13</v>
      </c>
      <c r="D14" s="6">
        <v>63</v>
      </c>
    </row>
    <row r="15" spans="1:4" x14ac:dyDescent="0.35">
      <c r="A15" s="5" t="s">
        <v>42</v>
      </c>
      <c r="B15" s="6">
        <v>307</v>
      </c>
      <c r="C15" s="6">
        <v>231</v>
      </c>
      <c r="D15" s="6">
        <v>538</v>
      </c>
    </row>
    <row r="37" spans="1:4" x14ac:dyDescent="0.35">
      <c r="A37" s="4" t="s">
        <v>45</v>
      </c>
      <c r="B37" s="4" t="s">
        <v>44</v>
      </c>
    </row>
    <row r="38" spans="1:4" x14ac:dyDescent="0.35">
      <c r="A38" s="4" t="s">
        <v>41</v>
      </c>
      <c r="B38" t="s">
        <v>18</v>
      </c>
      <c r="C38" t="s">
        <v>15</v>
      </c>
      <c r="D38" t="s">
        <v>42</v>
      </c>
    </row>
    <row r="39" spans="1:4" x14ac:dyDescent="0.35">
      <c r="A39" s="5" t="s">
        <v>47</v>
      </c>
      <c r="B39" s="6">
        <v>24</v>
      </c>
      <c r="C39" s="6">
        <v>14</v>
      </c>
      <c r="D39" s="6">
        <v>38</v>
      </c>
    </row>
    <row r="40" spans="1:4" x14ac:dyDescent="0.35">
      <c r="A40" s="5" t="s">
        <v>48</v>
      </c>
      <c r="B40" s="6">
        <v>187</v>
      </c>
      <c r="C40" s="6">
        <v>185</v>
      </c>
      <c r="D40" s="6">
        <v>372</v>
      </c>
    </row>
    <row r="41" spans="1:4" x14ac:dyDescent="0.35">
      <c r="A41" s="5" t="s">
        <v>49</v>
      </c>
      <c r="B41" s="6">
        <v>96</v>
      </c>
      <c r="C41" s="6">
        <v>32</v>
      </c>
      <c r="D41" s="6">
        <v>128</v>
      </c>
    </row>
    <row r="42" spans="1:4" x14ac:dyDescent="0.35">
      <c r="A42" s="5" t="s">
        <v>42</v>
      </c>
      <c r="B42" s="6">
        <v>307</v>
      </c>
      <c r="C42" s="6">
        <v>231</v>
      </c>
      <c r="D42" s="6">
        <v>538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dashboard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ASMAE ANNICH</cp:lastModifiedBy>
  <dcterms:created xsi:type="dcterms:W3CDTF">2022-03-18T02:50:57Z</dcterms:created>
  <dcterms:modified xsi:type="dcterms:W3CDTF">2024-04-13T14:10:55Z</dcterms:modified>
</cp:coreProperties>
</file>