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vp\InvoiceGenerator\output\Invoice Generator\input\"/>
    </mc:Choice>
  </mc:AlternateContent>
  <xr:revisionPtr revIDLastSave="0" documentId="8_{87E26C4F-6B2A-4511-B0F7-DC11AB7ED3FC}" xr6:coauthVersionLast="47" xr6:coauthVersionMax="47" xr10:uidLastSave="{00000000-0000-0000-0000-000000000000}"/>
  <bookViews>
    <workbookView xWindow="-108" yWindow="-108" windowWidth="23256" windowHeight="13176" xr2:uid="{9FCCB502-457E-40DE-96DB-A8112C943429}"/>
  </bookViews>
  <sheets>
    <sheet name="Sheet1" sheetId="1" r:id="rId1"/>
  </sheets>
  <definedNames>
    <definedName name="_xlnm._FilterDatabase" localSheetId="0" hidden="1">Sheet1!$A$1:$O$49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49" i="1" l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<sst xmlns="http://schemas.openxmlformats.org/spreadsheetml/2006/main" count="159" uniqueCount="68">
  <si>
    <t>S.NO</t>
  </si>
  <si>
    <t>B.NO</t>
  </si>
  <si>
    <t>Flat No.</t>
  </si>
  <si>
    <t>Name</t>
  </si>
  <si>
    <t>Area, Sq.fit</t>
  </si>
  <si>
    <t>Self-occupied</t>
  </si>
  <si>
    <t>Actual Corpus Deposit</t>
  </si>
  <si>
    <t>Mntce Arrears from previous periods invoices (if any)</t>
  </si>
  <si>
    <t>NA Tax arrears</t>
  </si>
  <si>
    <t>Deemed Conveyance arrears</t>
  </si>
  <si>
    <t>Painting Project arrears</t>
  </si>
  <si>
    <t>Lift Project arrears</t>
  </si>
  <si>
    <t>Email ID</t>
  </si>
  <si>
    <t>Phone No.</t>
  </si>
  <si>
    <t>Delay Payment Charges on arrears@ 18.0% (on item nos. 8 to
11)</t>
  </si>
  <si>
    <t>A5</t>
  </si>
  <si>
    <t>Mr. Abbasali A Gheewala</t>
  </si>
  <si>
    <t>Mr. Amit Sharma</t>
  </si>
  <si>
    <t>Mr. Ashish Pathare</t>
  </si>
  <si>
    <t xml:space="preserve">Mrs. Jayshree Gandhi </t>
  </si>
  <si>
    <t>Mr. Indranil T. Garai</t>
  </si>
  <si>
    <t>Mrs. Sonal  R Desai</t>
  </si>
  <si>
    <t>A1</t>
  </si>
  <si>
    <t>A2</t>
  </si>
  <si>
    <t>A3</t>
  </si>
  <si>
    <t>A4</t>
  </si>
  <si>
    <t>B</t>
  </si>
  <si>
    <t>R</t>
  </si>
  <si>
    <t>Mr. Apurv S Nagpal</t>
  </si>
  <si>
    <t xml:space="preserve">Dr. George Koshy </t>
  </si>
  <si>
    <t xml:space="preserve">Income Tax department </t>
  </si>
  <si>
    <t>Mr. H.M. Karandikar</t>
  </si>
  <si>
    <t>Mr. Ranjan  Banerjee</t>
  </si>
  <si>
    <t>Mrs. Naina R Devnani</t>
  </si>
  <si>
    <t>Mr. Ved Prakash Tandon</t>
  </si>
  <si>
    <t xml:space="preserve">Mrs. Vinita M.  Hemrajani </t>
  </si>
  <si>
    <t xml:space="preserve">Income Tax Department </t>
  </si>
  <si>
    <t>Income Tax Department</t>
  </si>
  <si>
    <t>Mr. Kirit Shah</t>
  </si>
  <si>
    <t>Mr. Sanjay Ghule</t>
  </si>
  <si>
    <t>Ms. Tasneem Naguthanwala</t>
  </si>
  <si>
    <t>Mr. Sanjay Luthra</t>
  </si>
  <si>
    <t>Mr.Vaibhav Anil Sundecha</t>
  </si>
  <si>
    <t xml:space="preserve">Mr. Johny Motiram </t>
  </si>
  <si>
    <t>Mr. Shabbir  Doodhwala</t>
  </si>
  <si>
    <t>Mrs. Mallika H.M. Jigar</t>
  </si>
  <si>
    <t>Dr. Anand Jadhav</t>
  </si>
  <si>
    <t xml:space="preserve">Mrs. Meenakshi BansaI </t>
  </si>
  <si>
    <t>Mr. Sanjiv Kadam</t>
  </si>
  <si>
    <t xml:space="preserve">Mr. Kishinchand.T. Athwani </t>
  </si>
  <si>
    <t>Mrs. Pratima S. Ahuja</t>
  </si>
  <si>
    <t>Mr. Pahilaj K. Athwani</t>
  </si>
  <si>
    <t>Mr. Sameer Jafrani</t>
  </si>
  <si>
    <t>Mr. Ramesh Puri</t>
  </si>
  <si>
    <t>Mr. Vinaykumar Pandhe</t>
  </si>
  <si>
    <t>Mr. Zuber Rashid Shaikh</t>
  </si>
  <si>
    <t>Mr. Museeb A. Rais</t>
  </si>
  <si>
    <t>Mr. Om Thakur</t>
  </si>
  <si>
    <t>Mr. Asoke Thakur</t>
  </si>
  <si>
    <t>Mr. Ajaykumar I. Sabharwal</t>
  </si>
  <si>
    <t>Mrs. Tanaz Danesh Irani</t>
  </si>
  <si>
    <t xml:space="preserve">Dr. Surshyam Sah </t>
  </si>
  <si>
    <t xml:space="preserve">Mrs. Manju Jaiswal </t>
  </si>
  <si>
    <t>Mr. Qutbuddin Commander</t>
  </si>
  <si>
    <t>Mrs. Rashna N. Nanavatti</t>
  </si>
  <si>
    <t>Mr. Rajendra Singh Sasan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</si>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</sst>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top" wrapText="1"/>
    </xf>
    <xf numFmtId="0" fontId="2" fillId="3" borderId="3" xfId="1" applyFont="1" applyFill="1" applyBorder="1" applyAlignment="1">
      <alignment vertical="top" wrapText="1"/>
    </xf>
    <xf numFmtId="0" fontId="0" fillId="0" borderId="2" xfId="0" applyBorder="1"/>
    <xf numFmtId="0" fontId="5" fillId="0" borderId="2" xfId="0" applyFont="1" applyBorder="1" applyAlignment="1" applyProtection="1">
      <alignment horizontal="left" vertical="center" wrapText="1"/>
      <protection locked="0"/>
    </xf>
    <xf numFmtId="3" fontId="0" fillId="0" borderId="2" xfId="0" applyNumberFormat="1" applyBorder="1"/>
    <xf numFmtId="0" fontId="5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2" xfId="3" applyFont="1" applyFill="1" applyBorder="1"/>
    <xf numFmtId="0" fontId="2" fillId="2" borderId="1" xfId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" fontId="0" fillId="0" borderId="2" xfId="0" applyNumberFormat="1" applyBorder="1"/>
    <xf numFmtId="0" fontId="4" fillId="0" borderId="2" xfId="2" applyFill="1" applyBorder="1"/>
    <xf numFmtId="164" fontId="0" fillId="0" borderId="2" xfId="3" applyFont="1" applyBorder="1"/>
  </cellXfs>
  <cellStyles count="4">
    <cellStyle name="Comma" xfId="3" builtinId="3"/>
    <cellStyle name="Hyperlink" xfId="2" builtinId="8"/>
    <cellStyle name="Normal" xfId="0" builtinId="0"/>
    <cellStyle name="Normal 2" xfId="1" xr:uid="{BE6E9D82-DC01-4A81-9444-1E5F0ECD6C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388C-756D-452E-8B28-F297951C9B9E}">
  <dimension ref="A1:O49"/>
  <sheetViews>
    <sheetView tabSelected="1" topLeftCell="A10" workbookViewId="0">
      <selection activeCell="G43" sqref="G43"/>
    </sheetView>
  </sheetViews>
  <sheetFormatPr defaultRowHeight="14.4" x14ac:dyDescent="0.3"/>
  <cols>
    <col min="4" max="4" width="23" bestFit="1" customWidth="1"/>
    <col min="5" max="5" width="8.88671875" style="9"/>
    <col min="14" max="14" width="18.77734375" bestFit="1" customWidth="1"/>
  </cols>
  <sheetData>
    <row r="1" spans="1:15" ht="124.2" x14ac:dyDescent="0.3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14</v>
      </c>
      <c r="N1" s="2" t="s">
        <v>12</v>
      </c>
      <c r="O1" s="2" t="s">
        <v>13</v>
      </c>
    </row>
    <row r="2" spans="1:15" x14ac:dyDescent="0.3">
      <c r="A2" s="4">
        <v>1</v>
      </c>
      <c r="B2" s="4" t="s">
        <v>22</v>
      </c>
      <c r="C2" s="4">
        <v>101</v>
      </c>
      <c r="D2" s="5" t="s">
        <v>28</v>
      </c>
      <c r="E2" s="8">
        <v>2207</v>
      </c>
      <c r="F2" s="6" t="s">
        <v>66</v>
      </c>
      <c r="G2" s="6">
        <v>242770</v>
      </c>
      <c r="H2" s="15">
        <v>5292</v>
      </c>
      <c r="I2" s="6">
        <v>0</v>
      </c>
      <c r="J2" s="6">
        <v>0</v>
      </c>
      <c r="K2" s="6">
        <v>0</v>
      </c>
      <c r="L2" s="6">
        <v>0</v>
      </c>
      <c r="M2" s="13">
        <f t="shared" ref="M2:M19" si="0">H2*1.5%</f>
        <v>79.38</v>
      </c>
      <c r="N2" s="14"/>
      <c r="O2" s="4"/>
    </row>
    <row r="3" spans="1:15" x14ac:dyDescent="0.3">
      <c r="A3" s="4">
        <v>2</v>
      </c>
      <c r="B3" s="4" t="s">
        <v>22</v>
      </c>
      <c r="C3" s="4">
        <v>102</v>
      </c>
      <c r="D3" s="5" t="s">
        <v>29</v>
      </c>
      <c r="E3" s="8">
        <v>2207</v>
      </c>
      <c r="F3" s="6" t="s">
        <v>66</v>
      </c>
      <c r="G3" s="6">
        <v>242770</v>
      </c>
      <c r="H3" s="15">
        <v>5292</v>
      </c>
      <c r="I3" s="6">
        <v>0</v>
      </c>
      <c r="J3" s="6">
        <v>0</v>
      </c>
      <c r="K3" s="6">
        <v>0</v>
      </c>
      <c r="L3" s="6">
        <v>0</v>
      </c>
      <c r="M3" s="13">
        <f t="shared" si="0"/>
        <v>79.38</v>
      </c>
      <c r="N3" s="14"/>
      <c r="O3" s="4"/>
    </row>
    <row r="4" spans="1:15" x14ac:dyDescent="0.3">
      <c r="A4" s="4">
        <v>3</v>
      </c>
      <c r="B4" s="4" t="s">
        <v>22</v>
      </c>
      <c r="C4" s="4">
        <v>103</v>
      </c>
      <c r="D4" s="5" t="s">
        <v>30</v>
      </c>
      <c r="E4" s="5">
        <v>2207</v>
      </c>
      <c r="F4" s="6" t="s">
        <v>66</v>
      </c>
      <c r="G4" s="6">
        <v>242770</v>
      </c>
      <c r="H4" s="15">
        <v>5292</v>
      </c>
      <c r="I4" s="6">
        <v>0</v>
      </c>
      <c r="J4" s="6">
        <v>0</v>
      </c>
      <c r="K4" s="6">
        <v>0</v>
      </c>
      <c r="L4" s="6">
        <v>0</v>
      </c>
      <c r="M4" s="13">
        <f t="shared" si="0"/>
        <v>79.38</v>
      </c>
      <c r="N4" s="4"/>
      <c r="O4" s="4"/>
    </row>
    <row r="5" spans="1:15" x14ac:dyDescent="0.3">
      <c r="A5" s="4">
        <v>5</v>
      </c>
      <c r="B5" s="4" t="s">
        <v>22</v>
      </c>
      <c r="C5" s="4">
        <v>201</v>
      </c>
      <c r="D5" s="5" t="s">
        <v>31</v>
      </c>
      <c r="E5" s="5">
        <v>1899</v>
      </c>
      <c r="F5" s="6" t="s">
        <v>66</v>
      </c>
      <c r="G5" s="6">
        <v>189900</v>
      </c>
      <c r="H5" s="15">
        <v>4560</v>
      </c>
      <c r="I5" s="6">
        <v>0</v>
      </c>
      <c r="J5" s="6">
        <v>0</v>
      </c>
      <c r="K5" s="6">
        <v>0</v>
      </c>
      <c r="L5" s="6">
        <v>0</v>
      </c>
      <c r="M5" s="13">
        <f t="shared" si="0"/>
        <v>68.399999999999991</v>
      </c>
      <c r="N5" s="4"/>
      <c r="O5" s="4"/>
    </row>
    <row r="6" spans="1:15" x14ac:dyDescent="0.3">
      <c r="A6" s="4">
        <v>7</v>
      </c>
      <c r="B6" s="4" t="s">
        <v>22</v>
      </c>
      <c r="C6" s="4">
        <v>203</v>
      </c>
      <c r="D6" s="5" t="s">
        <v>32</v>
      </c>
      <c r="E6" s="5">
        <v>1899</v>
      </c>
      <c r="F6" s="6" t="s">
        <v>66</v>
      </c>
      <c r="G6" s="6">
        <v>208890</v>
      </c>
      <c r="H6" s="15">
        <v>4560</v>
      </c>
      <c r="I6" s="6">
        <v>0</v>
      </c>
      <c r="J6" s="6">
        <v>0</v>
      </c>
      <c r="K6" s="6">
        <v>0</v>
      </c>
      <c r="L6" s="6">
        <v>0</v>
      </c>
      <c r="M6" s="13">
        <f t="shared" si="0"/>
        <v>68.399999999999991</v>
      </c>
      <c r="N6" s="4"/>
      <c r="O6" s="4"/>
    </row>
    <row r="7" spans="1:15" x14ac:dyDescent="0.3">
      <c r="A7" s="4">
        <v>10</v>
      </c>
      <c r="B7" s="4" t="s">
        <v>22</v>
      </c>
      <c r="C7" s="4">
        <v>302</v>
      </c>
      <c r="D7" s="5" t="s">
        <v>33</v>
      </c>
      <c r="E7" s="5">
        <v>1824</v>
      </c>
      <c r="F7" s="6" t="s">
        <v>66</v>
      </c>
      <c r="G7" s="6">
        <v>182400</v>
      </c>
      <c r="H7" s="15">
        <v>4380</v>
      </c>
      <c r="I7" s="6">
        <v>0</v>
      </c>
      <c r="J7" s="6">
        <v>0</v>
      </c>
      <c r="K7" s="6">
        <v>0</v>
      </c>
      <c r="L7" s="6">
        <v>0</v>
      </c>
      <c r="M7" s="13">
        <f t="shared" si="0"/>
        <v>65.7</v>
      </c>
      <c r="N7" s="4"/>
      <c r="O7" s="4"/>
    </row>
    <row r="8" spans="1:15" x14ac:dyDescent="0.3">
      <c r="A8" s="4">
        <v>12</v>
      </c>
      <c r="B8" s="4" t="s">
        <v>22</v>
      </c>
      <c r="C8" s="4">
        <v>304</v>
      </c>
      <c r="D8" s="5" t="s">
        <v>34</v>
      </c>
      <c r="E8" s="5">
        <v>1824</v>
      </c>
      <c r="F8" s="6" t="s">
        <v>66</v>
      </c>
      <c r="G8" s="6">
        <v>200640</v>
      </c>
      <c r="H8" s="15">
        <v>4380</v>
      </c>
      <c r="I8" s="6">
        <v>0</v>
      </c>
      <c r="J8" s="6">
        <v>0</v>
      </c>
      <c r="K8" s="6">
        <v>0</v>
      </c>
      <c r="L8" s="6">
        <v>0</v>
      </c>
      <c r="M8" s="13">
        <f t="shared" si="0"/>
        <v>65.7</v>
      </c>
      <c r="N8" s="4"/>
      <c r="O8" s="4"/>
    </row>
    <row r="9" spans="1:15" x14ac:dyDescent="0.3">
      <c r="A9" s="4">
        <v>16</v>
      </c>
      <c r="B9" s="4" t="s">
        <v>22</v>
      </c>
      <c r="C9" s="4">
        <v>404</v>
      </c>
      <c r="D9" s="5" t="s">
        <v>61</v>
      </c>
      <c r="E9" s="5">
        <v>1650</v>
      </c>
      <c r="F9" s="6" t="s">
        <v>66</v>
      </c>
      <c r="G9" s="6">
        <v>60000</v>
      </c>
      <c r="H9" s="15">
        <v>3960</v>
      </c>
      <c r="I9" s="6">
        <v>0</v>
      </c>
      <c r="J9" s="6">
        <v>0</v>
      </c>
      <c r="K9" s="6">
        <v>0</v>
      </c>
      <c r="L9" s="6">
        <v>0</v>
      </c>
      <c r="M9" s="13">
        <f t="shared" si="0"/>
        <v>59.4</v>
      </c>
      <c r="N9" s="4"/>
      <c r="O9" s="4"/>
    </row>
    <row r="10" spans="1:15" x14ac:dyDescent="0.3">
      <c r="A10" s="4">
        <v>25</v>
      </c>
      <c r="B10" s="4" t="s">
        <v>22</v>
      </c>
      <c r="C10" s="4">
        <v>701</v>
      </c>
      <c r="D10" s="5" t="s">
        <v>35</v>
      </c>
      <c r="E10" s="5">
        <v>1254</v>
      </c>
      <c r="F10" s="6" t="s">
        <v>67</v>
      </c>
      <c r="G10" s="6">
        <v>137940</v>
      </c>
      <c r="H10" s="15">
        <v>3723</v>
      </c>
      <c r="I10" s="6">
        <v>0</v>
      </c>
      <c r="J10" s="6">
        <v>0</v>
      </c>
      <c r="K10" s="6">
        <v>0</v>
      </c>
      <c r="L10" s="6">
        <v>0</v>
      </c>
      <c r="M10" s="13">
        <f t="shared" si="0"/>
        <v>55.844999999999999</v>
      </c>
      <c r="N10" s="4"/>
      <c r="O10" s="4"/>
    </row>
    <row r="11" spans="1:15" x14ac:dyDescent="0.3">
      <c r="A11" s="4">
        <v>34</v>
      </c>
      <c r="B11" s="4" t="s">
        <v>23</v>
      </c>
      <c r="C11" s="4">
        <v>102</v>
      </c>
      <c r="D11" s="5" t="s">
        <v>36</v>
      </c>
      <c r="E11" s="8">
        <v>2207</v>
      </c>
      <c r="F11" s="6" t="s">
        <v>66</v>
      </c>
      <c r="G11" s="4">
        <v>242770</v>
      </c>
      <c r="H11" s="10">
        <v>5292</v>
      </c>
      <c r="I11" s="6">
        <v>0</v>
      </c>
      <c r="J11" s="6">
        <v>0</v>
      </c>
      <c r="K11" s="6">
        <v>0</v>
      </c>
      <c r="L11" s="6">
        <v>0</v>
      </c>
      <c r="M11" s="13">
        <f t="shared" si="0"/>
        <v>79.38</v>
      </c>
      <c r="N11" s="4"/>
      <c r="O11" s="4"/>
    </row>
    <row r="12" spans="1:15" x14ac:dyDescent="0.3">
      <c r="A12" s="4">
        <v>35</v>
      </c>
      <c r="B12" s="4" t="s">
        <v>23</v>
      </c>
      <c r="C12" s="4">
        <v>103</v>
      </c>
      <c r="D12" s="5" t="s">
        <v>36</v>
      </c>
      <c r="E12" s="8">
        <v>2207</v>
      </c>
      <c r="F12" s="6" t="s">
        <v>66</v>
      </c>
      <c r="G12" s="4">
        <v>242770</v>
      </c>
      <c r="H12" s="10">
        <v>5292</v>
      </c>
      <c r="I12" s="6">
        <v>0</v>
      </c>
      <c r="J12" s="6">
        <v>0</v>
      </c>
      <c r="K12" s="6">
        <v>0</v>
      </c>
      <c r="L12" s="6">
        <v>0</v>
      </c>
      <c r="M12" s="13">
        <f t="shared" si="0"/>
        <v>79.38</v>
      </c>
      <c r="N12" s="4"/>
      <c r="O12" s="4"/>
    </row>
    <row r="13" spans="1:15" x14ac:dyDescent="0.3">
      <c r="A13" s="4">
        <v>36</v>
      </c>
      <c r="B13" s="4" t="s">
        <v>23</v>
      </c>
      <c r="C13" s="4">
        <v>104</v>
      </c>
      <c r="D13" s="5" t="s">
        <v>37</v>
      </c>
      <c r="E13" s="8">
        <v>2207</v>
      </c>
      <c r="F13" s="6" t="s">
        <v>66</v>
      </c>
      <c r="G13" s="4">
        <v>242770</v>
      </c>
      <c r="H13" s="10">
        <v>5292</v>
      </c>
      <c r="I13" s="6">
        <v>0</v>
      </c>
      <c r="J13" s="6">
        <v>0</v>
      </c>
      <c r="K13" s="6">
        <v>0</v>
      </c>
      <c r="L13" s="6">
        <v>0</v>
      </c>
      <c r="M13" s="13">
        <f t="shared" si="0"/>
        <v>79.38</v>
      </c>
      <c r="N13" s="4"/>
      <c r="O13" s="4"/>
    </row>
    <row r="14" spans="1:15" x14ac:dyDescent="0.3">
      <c r="A14" s="4">
        <v>43</v>
      </c>
      <c r="B14" s="4" t="s">
        <v>23</v>
      </c>
      <c r="C14" s="4">
        <v>303</v>
      </c>
      <c r="D14" s="5" t="s">
        <v>38</v>
      </c>
      <c r="E14" s="8">
        <v>1824</v>
      </c>
      <c r="F14" s="6" t="s">
        <v>66</v>
      </c>
      <c r="G14" s="4">
        <v>200640</v>
      </c>
      <c r="H14" s="15">
        <v>4380</v>
      </c>
      <c r="I14" s="6">
        <v>0</v>
      </c>
      <c r="J14" s="6">
        <v>0</v>
      </c>
      <c r="K14" s="6">
        <v>0</v>
      </c>
      <c r="L14" s="6">
        <v>0</v>
      </c>
      <c r="M14" s="13">
        <f t="shared" si="0"/>
        <v>65.7</v>
      </c>
      <c r="N14" s="4"/>
      <c r="O14" s="4"/>
    </row>
    <row r="15" spans="1:15" x14ac:dyDescent="0.3">
      <c r="A15" s="4">
        <v>48</v>
      </c>
      <c r="B15" s="4" t="s">
        <v>23</v>
      </c>
      <c r="C15" s="4">
        <v>404</v>
      </c>
      <c r="D15" s="5" t="s">
        <v>39</v>
      </c>
      <c r="E15" s="8">
        <v>1650</v>
      </c>
      <c r="F15" s="6" t="s">
        <v>66</v>
      </c>
      <c r="G15" s="4">
        <v>181500</v>
      </c>
      <c r="H15" s="15">
        <v>3960</v>
      </c>
      <c r="I15" s="6">
        <v>0</v>
      </c>
      <c r="J15" s="6">
        <v>0</v>
      </c>
      <c r="K15" s="6">
        <v>0</v>
      </c>
      <c r="L15" s="6">
        <v>0</v>
      </c>
      <c r="M15" s="13">
        <f t="shared" si="0"/>
        <v>59.4</v>
      </c>
      <c r="N15" s="4"/>
      <c r="O15" s="4"/>
    </row>
    <row r="16" spans="1:15" ht="27.6" x14ac:dyDescent="0.3">
      <c r="A16" s="4">
        <v>51</v>
      </c>
      <c r="B16" s="4" t="s">
        <v>23</v>
      </c>
      <c r="C16" s="4">
        <v>503</v>
      </c>
      <c r="D16" s="5" t="s">
        <v>40</v>
      </c>
      <c r="E16" s="8">
        <v>1409</v>
      </c>
      <c r="F16" s="6" t="s">
        <v>67</v>
      </c>
      <c r="G16" s="4">
        <v>154990</v>
      </c>
      <c r="H16" s="15">
        <v>4183</v>
      </c>
      <c r="I16" s="6">
        <v>0</v>
      </c>
      <c r="J16" s="6">
        <v>0</v>
      </c>
      <c r="K16" s="6">
        <v>0</v>
      </c>
      <c r="L16" s="6">
        <v>0</v>
      </c>
      <c r="M16" s="13">
        <f t="shared" si="0"/>
        <v>62.744999999999997</v>
      </c>
      <c r="N16" s="4"/>
      <c r="O16" s="4"/>
    </row>
    <row r="17" spans="1:15" x14ac:dyDescent="0.3">
      <c r="A17" s="4">
        <v>55</v>
      </c>
      <c r="B17" s="4" t="s">
        <v>23</v>
      </c>
      <c r="C17" s="4">
        <v>603</v>
      </c>
      <c r="D17" s="5" t="s">
        <v>41</v>
      </c>
      <c r="E17" s="8">
        <v>1340</v>
      </c>
      <c r="F17" s="6" t="s">
        <v>66</v>
      </c>
      <c r="G17" s="4">
        <v>147400</v>
      </c>
      <c r="H17" s="15">
        <v>3216</v>
      </c>
      <c r="I17" s="6">
        <v>0</v>
      </c>
      <c r="J17" s="6">
        <v>0</v>
      </c>
      <c r="K17" s="6">
        <v>0</v>
      </c>
      <c r="L17" s="6">
        <v>0</v>
      </c>
      <c r="M17" s="13">
        <f t="shared" si="0"/>
        <v>48.239999999999995</v>
      </c>
      <c r="N17" s="4"/>
      <c r="O17" s="4"/>
    </row>
    <row r="18" spans="1:15" x14ac:dyDescent="0.3">
      <c r="A18" s="4">
        <v>62</v>
      </c>
      <c r="B18" s="4" t="s">
        <v>23</v>
      </c>
      <c r="C18" s="4">
        <v>802</v>
      </c>
      <c r="D18" s="5" t="s">
        <v>42</v>
      </c>
      <c r="E18" s="8">
        <v>2046</v>
      </c>
      <c r="F18" s="6" t="s">
        <v>66</v>
      </c>
      <c r="G18" s="4">
        <v>225060</v>
      </c>
      <c r="H18" s="15">
        <v>4908</v>
      </c>
      <c r="I18" s="6">
        <v>0</v>
      </c>
      <c r="J18" s="6">
        <v>0</v>
      </c>
      <c r="K18" s="6">
        <v>0</v>
      </c>
      <c r="L18" s="6">
        <v>0</v>
      </c>
      <c r="M18" s="13">
        <f t="shared" si="0"/>
        <v>73.61999999999999</v>
      </c>
      <c r="N18" s="4"/>
      <c r="O18" s="4"/>
    </row>
    <row r="19" spans="1:15" x14ac:dyDescent="0.3">
      <c r="A19" s="4">
        <v>65</v>
      </c>
      <c r="B19" s="4" t="s">
        <v>24</v>
      </c>
      <c r="C19" s="4">
        <v>101</v>
      </c>
      <c r="D19" s="5" t="s">
        <v>43</v>
      </c>
      <c r="E19" s="8">
        <v>2207</v>
      </c>
      <c r="F19" s="6" t="s">
        <v>66</v>
      </c>
      <c r="G19" s="4">
        <v>165525</v>
      </c>
      <c r="H19" s="15">
        <v>5292</v>
      </c>
      <c r="I19" s="6">
        <v>0</v>
      </c>
      <c r="J19" s="6">
        <v>0</v>
      </c>
      <c r="K19" s="6">
        <v>0</v>
      </c>
      <c r="L19" s="6">
        <v>0</v>
      </c>
      <c r="M19" s="13">
        <f t="shared" si="0"/>
        <v>79.38</v>
      </c>
      <c r="N19" s="4"/>
      <c r="O19" s="4"/>
    </row>
    <row r="20" spans="1:15" x14ac:dyDescent="0.3">
      <c r="A20" s="4">
        <v>66</v>
      </c>
      <c r="B20" s="4" t="s">
        <v>24</v>
      </c>
      <c r="C20" s="4">
        <v>102</v>
      </c>
      <c r="D20" s="5" t="s">
        <v>36</v>
      </c>
      <c r="E20" s="8">
        <v>2207</v>
      </c>
      <c r="F20" s="6" t="s">
        <v>66</v>
      </c>
      <c r="G20" s="4">
        <v>242770</v>
      </c>
      <c r="H20" s="15">
        <v>5292</v>
      </c>
      <c r="I20" s="6">
        <v>0</v>
      </c>
      <c r="J20" s="6">
        <v>0</v>
      </c>
      <c r="K20" s="6">
        <v>0</v>
      </c>
      <c r="L20" s="6">
        <v>0</v>
      </c>
      <c r="M20" s="13">
        <f t="shared" ref="M20:M32" si="1">H20*1.5%</f>
        <v>79.38</v>
      </c>
      <c r="N20" s="4"/>
      <c r="O20" s="4"/>
    </row>
    <row r="21" spans="1:15" x14ac:dyDescent="0.3">
      <c r="A21" s="4">
        <v>68</v>
      </c>
      <c r="B21" s="4" t="s">
        <v>24</v>
      </c>
      <c r="C21" s="4">
        <v>104</v>
      </c>
      <c r="D21" s="5" t="s">
        <v>36</v>
      </c>
      <c r="E21" s="8">
        <v>2207</v>
      </c>
      <c r="F21" s="6" t="s">
        <v>66</v>
      </c>
      <c r="G21" s="4">
        <v>242770</v>
      </c>
      <c r="H21" s="15">
        <v>5292</v>
      </c>
      <c r="I21" s="6">
        <v>0</v>
      </c>
      <c r="J21" s="6">
        <v>0</v>
      </c>
      <c r="K21" s="6">
        <v>0</v>
      </c>
      <c r="L21" s="6">
        <v>0</v>
      </c>
      <c r="M21" s="13">
        <f t="shared" si="1"/>
        <v>79.38</v>
      </c>
      <c r="N21" s="4"/>
      <c r="O21" s="4"/>
    </row>
    <row r="22" spans="1:15" x14ac:dyDescent="0.3">
      <c r="A22" s="4">
        <v>78</v>
      </c>
      <c r="B22" s="4" t="s">
        <v>24</v>
      </c>
      <c r="C22" s="4">
        <v>402</v>
      </c>
      <c r="D22" s="5" t="s">
        <v>44</v>
      </c>
      <c r="E22" s="8">
        <v>1650</v>
      </c>
      <c r="F22" s="6" t="s">
        <v>67</v>
      </c>
      <c r="G22" s="4">
        <v>60000</v>
      </c>
      <c r="H22" s="15">
        <v>4895</v>
      </c>
      <c r="I22" s="6">
        <v>0</v>
      </c>
      <c r="J22" s="6">
        <v>0</v>
      </c>
      <c r="K22" s="6">
        <v>0</v>
      </c>
      <c r="L22" s="6">
        <v>0</v>
      </c>
      <c r="M22" s="13">
        <f t="shared" si="1"/>
        <v>73.424999999999997</v>
      </c>
      <c r="N22" s="4"/>
      <c r="O22" s="4"/>
    </row>
    <row r="23" spans="1:15" x14ac:dyDescent="0.3">
      <c r="A23" s="4">
        <v>81</v>
      </c>
      <c r="B23" s="4" t="s">
        <v>24</v>
      </c>
      <c r="C23" s="4">
        <v>501</v>
      </c>
      <c r="D23" s="5" t="s">
        <v>45</v>
      </c>
      <c r="E23" s="8">
        <v>1409</v>
      </c>
      <c r="F23" s="6" t="s">
        <v>66</v>
      </c>
      <c r="G23" s="4">
        <v>60000</v>
      </c>
      <c r="H23" s="15">
        <v>4183</v>
      </c>
      <c r="I23" s="6">
        <v>0</v>
      </c>
      <c r="J23" s="6">
        <v>0</v>
      </c>
      <c r="K23" s="6">
        <v>0</v>
      </c>
      <c r="L23" s="6">
        <v>0</v>
      </c>
      <c r="M23" s="13">
        <f t="shared" si="1"/>
        <v>62.744999999999997</v>
      </c>
      <c r="N23" s="4"/>
      <c r="O23" s="4"/>
    </row>
    <row r="24" spans="1:15" x14ac:dyDescent="0.3">
      <c r="A24" s="4">
        <v>89</v>
      </c>
      <c r="B24" s="4" t="s">
        <v>24</v>
      </c>
      <c r="C24" s="4">
        <v>701</v>
      </c>
      <c r="D24" s="5" t="s">
        <v>46</v>
      </c>
      <c r="E24" s="8">
        <v>1254</v>
      </c>
      <c r="F24" s="6" t="s">
        <v>66</v>
      </c>
      <c r="G24" s="4">
        <v>137940</v>
      </c>
      <c r="H24" s="10">
        <v>3012</v>
      </c>
      <c r="I24" s="6">
        <v>0</v>
      </c>
      <c r="J24" s="6">
        <v>0</v>
      </c>
      <c r="K24" s="6">
        <v>0</v>
      </c>
      <c r="L24" s="6">
        <v>0</v>
      </c>
      <c r="M24" s="13">
        <f t="shared" si="1"/>
        <v>45.18</v>
      </c>
      <c r="N24" s="4"/>
      <c r="O24" s="4"/>
    </row>
    <row r="25" spans="1:15" x14ac:dyDescent="0.3">
      <c r="A25" s="4">
        <v>90</v>
      </c>
      <c r="B25" s="4" t="s">
        <v>24</v>
      </c>
      <c r="C25" s="4">
        <v>702</v>
      </c>
      <c r="D25" s="5" t="s">
        <v>47</v>
      </c>
      <c r="E25" s="8">
        <v>1254</v>
      </c>
      <c r="F25" s="6" t="s">
        <v>66</v>
      </c>
      <c r="G25" s="4">
        <v>137940</v>
      </c>
      <c r="H25" s="10">
        <v>3012</v>
      </c>
      <c r="I25" s="6">
        <v>0</v>
      </c>
      <c r="J25" s="6">
        <v>0</v>
      </c>
      <c r="K25" s="6">
        <v>0</v>
      </c>
      <c r="L25" s="6">
        <v>0</v>
      </c>
      <c r="M25" s="13">
        <f t="shared" si="1"/>
        <v>45.18</v>
      </c>
      <c r="N25" s="4"/>
      <c r="O25" s="4"/>
    </row>
    <row r="26" spans="1:15" x14ac:dyDescent="0.3">
      <c r="A26" s="4">
        <v>93</v>
      </c>
      <c r="B26" s="4" t="s">
        <v>24</v>
      </c>
      <c r="C26" s="4">
        <v>801</v>
      </c>
      <c r="D26" s="5" t="s">
        <v>48</v>
      </c>
      <c r="E26" s="8">
        <v>2046</v>
      </c>
      <c r="F26" s="6" t="s">
        <v>66</v>
      </c>
      <c r="G26" s="4">
        <v>225060</v>
      </c>
      <c r="H26" s="10">
        <v>4908</v>
      </c>
      <c r="I26" s="6">
        <v>0</v>
      </c>
      <c r="J26" s="6">
        <v>0</v>
      </c>
      <c r="K26" s="6">
        <v>0</v>
      </c>
      <c r="L26" s="6">
        <v>0</v>
      </c>
      <c r="M26" s="13">
        <f t="shared" si="1"/>
        <v>73.61999999999999</v>
      </c>
      <c r="N26" s="4"/>
      <c r="O26" s="4"/>
    </row>
    <row r="27" spans="1:15" x14ac:dyDescent="0.3">
      <c r="A27" s="4">
        <v>97</v>
      </c>
      <c r="B27" s="4" t="s">
        <v>25</v>
      </c>
      <c r="C27" s="4">
        <v>101</v>
      </c>
      <c r="D27" s="5" t="s">
        <v>49</v>
      </c>
      <c r="E27" s="8">
        <v>2207</v>
      </c>
      <c r="F27" s="6" t="s">
        <v>66</v>
      </c>
      <c r="G27" s="4">
        <v>60000</v>
      </c>
      <c r="H27" s="10">
        <v>5292</v>
      </c>
      <c r="I27" s="6">
        <v>0</v>
      </c>
      <c r="J27" s="6">
        <v>0</v>
      </c>
      <c r="K27" s="6">
        <v>0</v>
      </c>
      <c r="L27" s="6">
        <v>0</v>
      </c>
      <c r="M27" s="13">
        <f t="shared" si="1"/>
        <v>79.38</v>
      </c>
      <c r="N27" s="4"/>
      <c r="O27" s="4"/>
    </row>
    <row r="28" spans="1:15" x14ac:dyDescent="0.3">
      <c r="A28" s="4">
        <v>105</v>
      </c>
      <c r="B28" s="4" t="s">
        <v>25</v>
      </c>
      <c r="C28" s="4">
        <v>301</v>
      </c>
      <c r="D28" s="5" t="s">
        <v>62</v>
      </c>
      <c r="E28" s="8">
        <v>1824</v>
      </c>
      <c r="F28" s="6" t="s">
        <v>67</v>
      </c>
      <c r="G28" s="4">
        <v>200640</v>
      </c>
      <c r="H28" s="10">
        <v>5414</v>
      </c>
      <c r="I28" s="6">
        <v>0</v>
      </c>
      <c r="J28" s="6">
        <v>0</v>
      </c>
      <c r="K28" s="6">
        <v>0</v>
      </c>
      <c r="L28" s="6">
        <v>0</v>
      </c>
      <c r="M28" s="13">
        <f t="shared" si="1"/>
        <v>81.209999999999994</v>
      </c>
      <c r="N28" s="4"/>
      <c r="O28" s="4"/>
    </row>
    <row r="29" spans="1:15" x14ac:dyDescent="0.3">
      <c r="A29" s="4">
        <v>109</v>
      </c>
      <c r="B29" s="4" t="s">
        <v>25</v>
      </c>
      <c r="C29" s="4">
        <v>401</v>
      </c>
      <c r="D29" s="5" t="s">
        <v>50</v>
      </c>
      <c r="E29" s="8">
        <v>1650</v>
      </c>
      <c r="F29" s="6" t="s">
        <v>67</v>
      </c>
      <c r="G29" s="4">
        <v>181500</v>
      </c>
      <c r="H29" s="15">
        <v>4895</v>
      </c>
      <c r="I29" s="6">
        <v>0</v>
      </c>
      <c r="J29" s="6">
        <v>0</v>
      </c>
      <c r="K29" s="6">
        <v>0</v>
      </c>
      <c r="L29" s="6">
        <v>0</v>
      </c>
      <c r="M29" s="13">
        <f t="shared" si="1"/>
        <v>73.424999999999997</v>
      </c>
      <c r="N29" s="4"/>
      <c r="O29" s="4"/>
    </row>
    <row r="30" spans="1:15" x14ac:dyDescent="0.3">
      <c r="A30" s="4">
        <v>116</v>
      </c>
      <c r="B30" s="4" t="s">
        <v>25</v>
      </c>
      <c r="C30" s="4">
        <v>504</v>
      </c>
      <c r="D30" s="5" t="s">
        <v>51</v>
      </c>
      <c r="E30" s="8">
        <v>1409</v>
      </c>
      <c r="F30" s="6" t="s">
        <v>66</v>
      </c>
      <c r="G30" s="4">
        <v>60000</v>
      </c>
      <c r="H30" s="15">
        <v>3384</v>
      </c>
      <c r="I30" s="6">
        <v>0</v>
      </c>
      <c r="J30" s="6">
        <v>0</v>
      </c>
      <c r="K30" s="6">
        <v>0</v>
      </c>
      <c r="L30" s="6">
        <v>0</v>
      </c>
      <c r="M30" s="13">
        <f t="shared" si="1"/>
        <v>50.76</v>
      </c>
      <c r="N30" s="4"/>
      <c r="O30" s="4"/>
    </row>
    <row r="31" spans="1:15" x14ac:dyDescent="0.3">
      <c r="A31" s="4">
        <v>124</v>
      </c>
      <c r="B31" s="4" t="s">
        <v>25</v>
      </c>
      <c r="C31" s="4">
        <v>704</v>
      </c>
      <c r="D31" s="5" t="s">
        <v>52</v>
      </c>
      <c r="E31" s="8">
        <v>1254</v>
      </c>
      <c r="F31" s="6" t="s">
        <v>66</v>
      </c>
      <c r="G31" s="4">
        <v>138000</v>
      </c>
      <c r="H31" s="15">
        <v>3012</v>
      </c>
      <c r="I31" s="6">
        <v>0</v>
      </c>
      <c r="J31" s="6">
        <v>0</v>
      </c>
      <c r="K31" s="6">
        <v>0</v>
      </c>
      <c r="L31" s="6">
        <v>0</v>
      </c>
      <c r="M31" s="13">
        <f t="shared" si="1"/>
        <v>45.18</v>
      </c>
      <c r="N31" s="4"/>
      <c r="O31" s="4"/>
    </row>
    <row r="32" spans="1:15" x14ac:dyDescent="0.3">
      <c r="A32" s="4">
        <v>125</v>
      </c>
      <c r="B32" s="4" t="s">
        <v>25</v>
      </c>
      <c r="C32" s="4">
        <v>801</v>
      </c>
      <c r="D32" s="5" t="s">
        <v>53</v>
      </c>
      <c r="E32" s="8">
        <v>2046</v>
      </c>
      <c r="F32" s="6" t="s">
        <v>67</v>
      </c>
      <c r="G32" s="4">
        <v>60000</v>
      </c>
      <c r="H32" s="15">
        <v>6066</v>
      </c>
      <c r="I32" s="6">
        <v>0</v>
      </c>
      <c r="J32" s="6">
        <v>0</v>
      </c>
      <c r="K32" s="6">
        <v>0</v>
      </c>
      <c r="L32" s="6">
        <v>0</v>
      </c>
      <c r="M32" s="13">
        <f t="shared" si="1"/>
        <v>90.99</v>
      </c>
      <c r="N32" s="4"/>
      <c r="O32" s="4"/>
    </row>
    <row r="33" spans="1:15" x14ac:dyDescent="0.3">
      <c r="A33" s="4">
        <v>143</v>
      </c>
      <c r="B33" s="4" t="s">
        <v>15</v>
      </c>
      <c r="C33" s="4">
        <v>403</v>
      </c>
      <c r="D33" s="5" t="s">
        <v>16</v>
      </c>
      <c r="E33" s="8">
        <v>1650</v>
      </c>
      <c r="F33" s="6" t="s">
        <v>67</v>
      </c>
      <c r="G33" s="4">
        <v>60000</v>
      </c>
      <c r="H33" s="15">
        <v>4895</v>
      </c>
      <c r="I33" s="6">
        <v>0</v>
      </c>
      <c r="J33" s="6">
        <v>0</v>
      </c>
      <c r="K33" s="6">
        <v>0</v>
      </c>
      <c r="L33" s="6">
        <v>0</v>
      </c>
      <c r="M33" s="13">
        <f t="shared" ref="M33:M49" si="2">H33*1.5%</f>
        <v>73.424999999999997</v>
      </c>
      <c r="N33" s="4"/>
      <c r="O33" s="4"/>
    </row>
    <row r="34" spans="1:15" x14ac:dyDescent="0.3">
      <c r="A34" s="4">
        <v>147</v>
      </c>
      <c r="B34" s="4" t="s">
        <v>15</v>
      </c>
      <c r="C34" s="4">
        <v>503</v>
      </c>
      <c r="D34" s="5" t="s">
        <v>17</v>
      </c>
      <c r="E34" s="8">
        <v>1409</v>
      </c>
      <c r="F34" s="6" t="s">
        <v>67</v>
      </c>
      <c r="G34" s="4">
        <v>155000</v>
      </c>
      <c r="H34" s="15">
        <v>3384</v>
      </c>
      <c r="I34" s="6">
        <v>0</v>
      </c>
      <c r="J34" s="6">
        <v>0</v>
      </c>
      <c r="K34" s="6">
        <v>0</v>
      </c>
      <c r="L34" s="6">
        <v>0</v>
      </c>
      <c r="M34" s="13">
        <f t="shared" si="2"/>
        <v>50.76</v>
      </c>
      <c r="N34" s="4"/>
      <c r="O34" s="4"/>
    </row>
    <row r="35" spans="1:15" x14ac:dyDescent="0.3">
      <c r="A35" s="4">
        <v>150</v>
      </c>
      <c r="B35" s="4" t="s">
        <v>15</v>
      </c>
      <c r="C35" s="4">
        <v>602</v>
      </c>
      <c r="D35" s="5" t="s">
        <v>18</v>
      </c>
      <c r="E35" s="8">
        <v>1340</v>
      </c>
      <c r="F35" s="6" t="s">
        <v>66</v>
      </c>
      <c r="G35" s="4">
        <v>60000</v>
      </c>
      <c r="H35" s="15">
        <v>3216</v>
      </c>
      <c r="I35" s="6">
        <v>0</v>
      </c>
      <c r="J35" s="6">
        <v>0</v>
      </c>
      <c r="K35" s="6">
        <v>0</v>
      </c>
      <c r="L35" s="6">
        <v>0</v>
      </c>
      <c r="M35" s="13">
        <f t="shared" si="2"/>
        <v>48.239999999999995</v>
      </c>
      <c r="N35" s="4"/>
      <c r="O35" s="4"/>
    </row>
    <row r="36" spans="1:15" x14ac:dyDescent="0.3">
      <c r="A36" s="4">
        <v>151</v>
      </c>
      <c r="B36" s="4" t="s">
        <v>15</v>
      </c>
      <c r="C36" s="4">
        <v>603</v>
      </c>
      <c r="D36" s="5" t="s">
        <v>19</v>
      </c>
      <c r="E36" s="8">
        <v>1340</v>
      </c>
      <c r="F36" s="6" t="s">
        <v>66</v>
      </c>
      <c r="G36" s="4">
        <v>100500</v>
      </c>
      <c r="H36" s="15">
        <v>3216</v>
      </c>
      <c r="I36" s="6">
        <v>0</v>
      </c>
      <c r="J36" s="6">
        <v>0</v>
      </c>
      <c r="K36" s="6">
        <v>0</v>
      </c>
      <c r="L36" s="6">
        <v>0</v>
      </c>
      <c r="M36" s="13">
        <f t="shared" si="2"/>
        <v>48.239999999999995</v>
      </c>
      <c r="N36" s="4"/>
      <c r="O36" s="4"/>
    </row>
    <row r="37" spans="1:15" x14ac:dyDescent="0.3">
      <c r="A37" s="4">
        <v>152</v>
      </c>
      <c r="B37" s="4" t="s">
        <v>15</v>
      </c>
      <c r="C37" s="4">
        <v>604</v>
      </c>
      <c r="D37" s="5" t="s">
        <v>20</v>
      </c>
      <c r="E37" s="8">
        <v>1340</v>
      </c>
      <c r="F37" s="6" t="s">
        <v>66</v>
      </c>
      <c r="G37" s="4">
        <v>147400</v>
      </c>
      <c r="H37" s="15">
        <v>3216</v>
      </c>
      <c r="I37" s="6">
        <v>0</v>
      </c>
      <c r="J37" s="6">
        <v>0</v>
      </c>
      <c r="K37" s="6">
        <v>0</v>
      </c>
      <c r="L37" s="6">
        <v>0</v>
      </c>
      <c r="M37" s="13">
        <f t="shared" si="2"/>
        <v>48.239999999999995</v>
      </c>
      <c r="N37" s="4"/>
      <c r="O37" s="4"/>
    </row>
    <row r="38" spans="1:15" x14ac:dyDescent="0.3">
      <c r="A38" s="4">
        <v>154</v>
      </c>
      <c r="B38" s="4" t="s">
        <v>15</v>
      </c>
      <c r="C38" s="4">
        <v>702</v>
      </c>
      <c r="D38" s="5" t="s">
        <v>21</v>
      </c>
      <c r="E38" s="8">
        <v>1254</v>
      </c>
      <c r="F38" s="6" t="s">
        <v>66</v>
      </c>
      <c r="G38" s="4">
        <v>137940</v>
      </c>
      <c r="H38" s="15">
        <v>3012</v>
      </c>
      <c r="I38" s="6">
        <v>0</v>
      </c>
      <c r="J38" s="6">
        <v>0</v>
      </c>
      <c r="K38" s="6">
        <v>0</v>
      </c>
      <c r="L38" s="6">
        <v>0</v>
      </c>
      <c r="M38" s="13">
        <f t="shared" si="2"/>
        <v>45.18</v>
      </c>
      <c r="N38" s="4"/>
      <c r="O38" s="4"/>
    </row>
    <row r="39" spans="1:15" x14ac:dyDescent="0.3">
      <c r="A39" s="4">
        <v>159</v>
      </c>
      <c r="B39" s="4" t="s">
        <v>15</v>
      </c>
      <c r="C39" s="4">
        <v>803</v>
      </c>
      <c r="D39" s="5" t="s">
        <v>63</v>
      </c>
      <c r="E39" s="8">
        <v>2046</v>
      </c>
      <c r="F39" s="6" t="s">
        <v>66</v>
      </c>
      <c r="G39" s="4">
        <v>225060</v>
      </c>
      <c r="H39" s="15">
        <v>4908</v>
      </c>
      <c r="I39" s="6">
        <v>0</v>
      </c>
      <c r="J39" s="6">
        <v>0</v>
      </c>
      <c r="K39" s="6">
        <v>0</v>
      </c>
      <c r="L39" s="6">
        <v>0</v>
      </c>
      <c r="M39" s="13">
        <f t="shared" si="2"/>
        <v>73.61999999999999</v>
      </c>
      <c r="N39" s="4"/>
      <c r="O39" s="4"/>
    </row>
    <row r="40" spans="1:15" x14ac:dyDescent="0.3">
      <c r="A40" s="4">
        <v>163</v>
      </c>
      <c r="B40" s="4" t="s">
        <v>26</v>
      </c>
      <c r="C40" s="4">
        <v>106</v>
      </c>
      <c r="D40" s="5" t="s">
        <v>54</v>
      </c>
      <c r="E40" s="8">
        <v>2600</v>
      </c>
      <c r="F40" s="6" t="s">
        <v>66</v>
      </c>
      <c r="G40" s="4">
        <v>181740</v>
      </c>
      <c r="H40" s="15">
        <v>6240</v>
      </c>
      <c r="I40" s="6">
        <v>0</v>
      </c>
      <c r="J40" s="6">
        <v>0</v>
      </c>
      <c r="K40" s="6">
        <v>0</v>
      </c>
      <c r="L40" s="6">
        <v>0</v>
      </c>
      <c r="M40" s="13">
        <f t="shared" si="2"/>
        <v>93.6</v>
      </c>
      <c r="N40" s="4"/>
      <c r="O40" s="4"/>
    </row>
    <row r="41" spans="1:15" x14ac:dyDescent="0.3">
      <c r="A41" s="4">
        <v>165</v>
      </c>
      <c r="B41" s="4" t="s">
        <v>26</v>
      </c>
      <c r="C41" s="4">
        <v>108</v>
      </c>
      <c r="D41" s="5" t="s">
        <v>55</v>
      </c>
      <c r="E41" s="8">
        <v>2600</v>
      </c>
      <c r="F41" s="6" t="s">
        <v>66</v>
      </c>
      <c r="G41" s="4">
        <v>0</v>
      </c>
      <c r="H41" s="15">
        <v>6240</v>
      </c>
      <c r="I41" s="6">
        <v>0</v>
      </c>
      <c r="J41" s="6">
        <v>0</v>
      </c>
      <c r="K41" s="6">
        <v>0</v>
      </c>
      <c r="L41" s="6">
        <v>0</v>
      </c>
      <c r="M41" s="13">
        <f t="shared" si="2"/>
        <v>93.6</v>
      </c>
      <c r="N41" s="4"/>
      <c r="O41" s="4"/>
    </row>
    <row r="42" spans="1:15" x14ac:dyDescent="0.3">
      <c r="A42" s="4">
        <v>166</v>
      </c>
      <c r="B42" s="4" t="s">
        <v>26</v>
      </c>
      <c r="C42" s="4">
        <v>109</v>
      </c>
      <c r="D42" s="5" t="s">
        <v>55</v>
      </c>
      <c r="E42" s="8">
        <v>2600</v>
      </c>
      <c r="F42" s="6" t="s">
        <v>66</v>
      </c>
      <c r="G42" s="4">
        <v>100000</v>
      </c>
      <c r="H42" s="15">
        <v>6240</v>
      </c>
      <c r="I42" s="6">
        <v>0</v>
      </c>
      <c r="J42" s="6">
        <v>0</v>
      </c>
      <c r="K42" s="6">
        <v>0</v>
      </c>
      <c r="L42" s="6">
        <v>0</v>
      </c>
      <c r="M42" s="13">
        <f t="shared" si="2"/>
        <v>93.6</v>
      </c>
      <c r="N42" s="4"/>
      <c r="O42" s="4"/>
    </row>
    <row r="43" spans="1:15" x14ac:dyDescent="0.3">
      <c r="A43" s="4">
        <v>169</v>
      </c>
      <c r="B43" s="4" t="s">
        <v>26</v>
      </c>
      <c r="C43" s="4">
        <v>112</v>
      </c>
      <c r="D43" s="5" t="s">
        <v>56</v>
      </c>
      <c r="E43" s="8">
        <v>2600</v>
      </c>
      <c r="F43" s="6" t="s">
        <v>66</v>
      </c>
      <c r="G43" s="4">
        <v>286000</v>
      </c>
      <c r="H43" s="15">
        <v>6240</v>
      </c>
      <c r="I43" s="6">
        <v>0</v>
      </c>
      <c r="J43" s="6">
        <v>0</v>
      </c>
      <c r="K43" s="6">
        <v>0</v>
      </c>
      <c r="L43" s="6">
        <v>0</v>
      </c>
      <c r="M43" s="13">
        <f t="shared" si="2"/>
        <v>93.6</v>
      </c>
      <c r="N43" s="4"/>
      <c r="O43" s="4"/>
    </row>
    <row r="44" spans="1:15" x14ac:dyDescent="0.3">
      <c r="A44" s="4">
        <v>176</v>
      </c>
      <c r="B44" s="4" t="s">
        <v>26</v>
      </c>
      <c r="C44" s="4">
        <v>119</v>
      </c>
      <c r="D44" s="5" t="s">
        <v>57</v>
      </c>
      <c r="E44" s="8">
        <v>2165</v>
      </c>
      <c r="F44" s="6" t="s">
        <v>66</v>
      </c>
      <c r="G44" s="4">
        <v>238150</v>
      </c>
      <c r="H44" s="15">
        <v>5196</v>
      </c>
      <c r="I44" s="6">
        <v>0</v>
      </c>
      <c r="J44" s="6">
        <v>0</v>
      </c>
      <c r="K44" s="6">
        <v>0</v>
      </c>
      <c r="L44" s="6">
        <v>0</v>
      </c>
      <c r="M44" s="13">
        <f t="shared" si="2"/>
        <v>77.94</v>
      </c>
      <c r="N44" s="4"/>
      <c r="O44" s="4"/>
    </row>
    <row r="45" spans="1:15" x14ac:dyDescent="0.3">
      <c r="A45" s="4">
        <v>177</v>
      </c>
      <c r="B45" s="4" t="s">
        <v>26</v>
      </c>
      <c r="C45" s="4">
        <v>120</v>
      </c>
      <c r="D45" s="5" t="s">
        <v>64</v>
      </c>
      <c r="E45" s="8">
        <v>2600</v>
      </c>
      <c r="F45" s="6" t="s">
        <v>66</v>
      </c>
      <c r="G45" s="4">
        <v>286000</v>
      </c>
      <c r="H45" s="15">
        <v>6240</v>
      </c>
      <c r="I45" s="6">
        <v>0</v>
      </c>
      <c r="J45" s="6">
        <v>0</v>
      </c>
      <c r="K45" s="6">
        <v>0</v>
      </c>
      <c r="L45" s="6">
        <v>0</v>
      </c>
      <c r="M45" s="13">
        <f t="shared" si="2"/>
        <v>93.6</v>
      </c>
      <c r="N45" s="4"/>
      <c r="O45" s="4"/>
    </row>
    <row r="46" spans="1:15" x14ac:dyDescent="0.3">
      <c r="A46" s="4">
        <v>181</v>
      </c>
      <c r="B46" s="4" t="s">
        <v>26</v>
      </c>
      <c r="C46" s="4">
        <v>124</v>
      </c>
      <c r="D46" s="5" t="s">
        <v>58</v>
      </c>
      <c r="E46" s="8">
        <v>2165</v>
      </c>
      <c r="F46" s="6" t="s">
        <v>66</v>
      </c>
      <c r="G46" s="4">
        <v>238150</v>
      </c>
      <c r="H46" s="15">
        <v>5196</v>
      </c>
      <c r="I46" s="6">
        <v>0</v>
      </c>
      <c r="J46" s="6">
        <v>0</v>
      </c>
      <c r="K46" s="6">
        <v>0</v>
      </c>
      <c r="L46" s="6">
        <v>0</v>
      </c>
      <c r="M46" s="13">
        <f t="shared" si="2"/>
        <v>77.94</v>
      </c>
      <c r="N46" s="4"/>
      <c r="O46" s="4"/>
    </row>
    <row r="47" spans="1:15" x14ac:dyDescent="0.3">
      <c r="A47" s="4">
        <v>182</v>
      </c>
      <c r="B47" s="4" t="s">
        <v>27</v>
      </c>
      <c r="C47" s="4">
        <v>1</v>
      </c>
      <c r="D47" s="5" t="s">
        <v>65</v>
      </c>
      <c r="E47" s="8">
        <v>1594</v>
      </c>
      <c r="F47" s="6" t="s">
        <v>66</v>
      </c>
      <c r="G47" s="4">
        <v>175340</v>
      </c>
      <c r="H47" s="15">
        <v>3828</v>
      </c>
      <c r="I47" s="6">
        <v>0</v>
      </c>
      <c r="J47" s="6">
        <v>0</v>
      </c>
      <c r="K47" s="6">
        <v>0</v>
      </c>
      <c r="L47" s="6">
        <v>0</v>
      </c>
      <c r="M47" s="13">
        <f t="shared" si="2"/>
        <v>57.419999999999995</v>
      </c>
      <c r="N47" s="4"/>
      <c r="O47" s="4"/>
    </row>
    <row r="48" spans="1:15" x14ac:dyDescent="0.3">
      <c r="A48" s="4">
        <v>183</v>
      </c>
      <c r="B48" s="4" t="s">
        <v>27</v>
      </c>
      <c r="C48" s="4">
        <v>2</v>
      </c>
      <c r="D48" s="5" t="s">
        <v>59</v>
      </c>
      <c r="E48" s="8">
        <v>1594</v>
      </c>
      <c r="F48" s="6" t="s">
        <v>66</v>
      </c>
      <c r="G48" s="4">
        <v>175340</v>
      </c>
      <c r="H48" s="15">
        <v>3828</v>
      </c>
      <c r="I48" s="6">
        <v>0</v>
      </c>
      <c r="J48" s="6">
        <v>0</v>
      </c>
      <c r="K48" s="6">
        <v>0</v>
      </c>
      <c r="L48" s="6">
        <v>0</v>
      </c>
      <c r="M48" s="13">
        <f t="shared" si="2"/>
        <v>57.419999999999995</v>
      </c>
      <c r="N48" s="4"/>
      <c r="O48" s="4"/>
    </row>
    <row r="49" spans="1:15" x14ac:dyDescent="0.3">
      <c r="A49" s="4">
        <v>187</v>
      </c>
      <c r="B49" s="4" t="s">
        <v>27</v>
      </c>
      <c r="C49" s="4">
        <v>6</v>
      </c>
      <c r="D49" s="7" t="s">
        <v>60</v>
      </c>
      <c r="E49" s="8">
        <v>1594</v>
      </c>
      <c r="F49" s="6" t="s">
        <v>67</v>
      </c>
      <c r="G49" s="4">
        <v>175340</v>
      </c>
      <c r="H49" s="15">
        <v>4731</v>
      </c>
      <c r="I49" s="6">
        <v>0</v>
      </c>
      <c r="J49" s="6">
        <v>0</v>
      </c>
      <c r="K49" s="6">
        <v>0</v>
      </c>
      <c r="L49" s="6">
        <v>0</v>
      </c>
      <c r="M49" s="13">
        <f t="shared" si="2"/>
        <v>70.965000000000003</v>
      </c>
      <c r="N49" s="4"/>
      <c r="O49" s="4"/>
    </row>
  </sheetData>
  <autoFilter ref="A1:O49" xr:uid="{70AD388C-756D-452E-8B28-F297951C9B9E}"/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Arvind Patil</cp:lastModifiedBy>
  <dcterms:created xsi:type="dcterms:W3CDTF">2023-01-02T11:38:39Z</dcterms:created>
  <dcterms:modified xsi:type="dcterms:W3CDTF">2023-03-27T10:50:41Z</dcterms:modified>
</cp:coreProperties>
</file>