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eclampsia-Rat" sheetId="1" r:id="rId4"/>
    <sheet state="visible" name="Cancer-Rat" sheetId="2" r:id="rId5"/>
    <sheet state="visible" name="Compartilhadas" sheetId="3" r:id="rId6"/>
  </sheets>
  <definedNames>
    <definedName hidden="1" localSheetId="0" name="_xlnm._FilterDatabase">'Preeclampsia-Rat'!$A$1:$F$1000</definedName>
    <definedName hidden="1" localSheetId="1" name="_xlnm._FilterDatabase">'Cancer-Rat'!$A$1:$D$179</definedName>
  </definedNames>
  <calcPr/>
  <extLst>
    <ext uri="GoogleSheetsCustomDataVersion2">
      <go:sheetsCustomData xmlns:go="http://customooxmlschemas.google.com/" r:id="rId7" roundtripDataChecksum="6nlOvBzp5fpTYc4OsLJiSFBuUvwDjoYBuWjjr3AkqK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">
      <text>
        <t xml:space="preserve">Oi gente, vai precisar do p-value desses genes la do artigo de preeclampsia pra poder calcular o -log10.
Esse valor que a gente usa pra fazer o volcano plot
======</t>
      </text>
    </comment>
  </commentList>
</comments>
</file>

<file path=xl/sharedStrings.xml><?xml version="1.0" encoding="utf-8"?>
<sst xmlns="http://schemas.openxmlformats.org/spreadsheetml/2006/main" count="2284" uniqueCount="1205">
  <si>
    <t>Protein (UNIPROT)</t>
  </si>
  <si>
    <t>protein_firstname</t>
  </si>
  <si>
    <t>Gene name</t>
  </si>
  <si>
    <r>
      <rPr>
        <rFont val="Times New Roman"/>
        <b/>
        <color rgb="FF161616"/>
        <sz val="8.0"/>
      </rPr>
      <t xml:space="preserve">P </t>
    </r>
    <r>
      <rPr>
        <rFont val="Times New Roman"/>
        <b/>
        <color rgb="FF282828"/>
        <sz val="8.0"/>
      </rPr>
      <t>value</t>
    </r>
  </si>
  <si>
    <r>
      <rPr>
        <rFont val="Times New Roman"/>
        <b/>
        <color rgb="FF161616"/>
        <sz val="8.0"/>
      </rPr>
      <t>Regulated</t>
    </r>
  </si>
  <si>
    <t>Fold change</t>
  </si>
  <si>
    <t>Obs.</t>
  </si>
  <si>
    <t>F1LQS6;P22985</t>
  </si>
  <si>
    <t>F1LQS6</t>
  </si>
  <si>
    <t>Xdh</t>
  </si>
  <si>
    <t>Down</t>
  </si>
  <si>
    <t>Q4KLZ0</t>
  </si>
  <si>
    <t>Vnn1</t>
  </si>
  <si>
    <t>Q8CF97</t>
  </si>
  <si>
    <t>Vcpip1 V</t>
  </si>
  <si>
    <t xml:space="preserve">Vcpip1 </t>
  </si>
  <si>
    <t>G3V7L1;A0A0G2JW60</t>
  </si>
  <si>
    <t>G3V7L1</t>
  </si>
  <si>
    <t xml:space="preserve">Utrn </t>
  </si>
  <si>
    <t>P41542</t>
  </si>
  <si>
    <t xml:space="preserve">Uso1 </t>
  </si>
  <si>
    <t>Up</t>
  </si>
  <si>
    <t>Q499V1</t>
  </si>
  <si>
    <t xml:space="preserve">Upp1 </t>
  </si>
  <si>
    <t>Q9JLA3</t>
  </si>
  <si>
    <t xml:space="preserve">Uggt1 </t>
  </si>
  <si>
    <t>Q5HZY3;A0A0G2K2A5</t>
  </si>
  <si>
    <t>Q5HZY3</t>
  </si>
  <si>
    <t>Uchl5</t>
  </si>
  <si>
    <t>D4A8H3</t>
  </si>
  <si>
    <t>Uba6</t>
  </si>
  <si>
    <t>R9PXU4;O89049;A0A0G2JUN7</t>
  </si>
  <si>
    <t>R9PXU4</t>
  </si>
  <si>
    <t>Txnrd1</t>
  </si>
  <si>
    <t>Q4QRB4</t>
  </si>
  <si>
    <t>Tubb3</t>
  </si>
  <si>
    <t>Q5XIF6</t>
  </si>
  <si>
    <t xml:space="preserve">Tuba4a </t>
  </si>
  <si>
    <t>A0A0G2JY11;D4AAV9</t>
  </si>
  <si>
    <t>A0A0G2JY11</t>
  </si>
  <si>
    <t>Tspan9</t>
  </si>
  <si>
    <t>F1LUA2</t>
  </si>
  <si>
    <t>Tram2</t>
  </si>
  <si>
    <t>Q5XI41;Q6TUH5</t>
  </si>
  <si>
    <t>Q5XI41</t>
  </si>
  <si>
    <t>Tram</t>
  </si>
  <si>
    <t>D4A9G3;A0A0G2K2P3</t>
  </si>
  <si>
    <t>D4A9G3</t>
  </si>
  <si>
    <t>Tnfaip8</t>
  </si>
  <si>
    <t>Q62733</t>
  </si>
  <si>
    <t xml:space="preserve">Tmpo </t>
  </si>
  <si>
    <t>D3ZTX0</t>
  </si>
  <si>
    <t>Tmed7</t>
  </si>
  <si>
    <t>Q6AY25</t>
  </si>
  <si>
    <t>Tmed3</t>
  </si>
  <si>
    <t>Q66HG5</t>
  </si>
  <si>
    <t>Tm9sf2</t>
  </si>
  <si>
    <t>Q4V8L0;P48032</t>
  </si>
  <si>
    <t>Q4V8L0</t>
  </si>
  <si>
    <t>Timp3</t>
  </si>
  <si>
    <t>Q99376</t>
  </si>
  <si>
    <t xml:space="preserve">Tfrc </t>
  </si>
  <si>
    <t>Q6AYR1;Q4R1A4</t>
  </si>
  <si>
    <t>Q6AYR1</t>
  </si>
  <si>
    <t xml:space="preserve">Tfg </t>
  </si>
  <si>
    <t>Q2LAP6</t>
  </si>
  <si>
    <t>Tes</t>
  </si>
  <si>
    <t>A0A096MJZ2</t>
  </si>
  <si>
    <t xml:space="preserve">Tbl2 </t>
  </si>
  <si>
    <t>Q99JC6</t>
  </si>
  <si>
    <t xml:space="preserve">Tapbp </t>
  </si>
  <si>
    <t>F7FG68</t>
  </si>
  <si>
    <t>Syvn1</t>
  </si>
  <si>
    <t>F7F350</t>
  </si>
  <si>
    <t>Syap1</t>
  </si>
  <si>
    <t>B4F7C9;A0A0G2JWH5</t>
  </si>
  <si>
    <t>B4F7C9</t>
  </si>
  <si>
    <t>Stt3a</t>
  </si>
  <si>
    <t>A0A096MK73;P13668</t>
  </si>
  <si>
    <t>A0A096MK73</t>
  </si>
  <si>
    <t>Stmn1</t>
  </si>
  <si>
    <t>D4A648;B1WBQ5</t>
  </si>
  <si>
    <t>D4A648</t>
  </si>
  <si>
    <t>Stk4</t>
  </si>
  <si>
    <t>E9PTG8;H9KVF6;A0A0G2K7Z9</t>
  </si>
  <si>
    <t>E9PTG8</t>
  </si>
  <si>
    <t>Stk10</t>
  </si>
  <si>
    <t>P13721</t>
  </si>
  <si>
    <t xml:space="preserve">St6gal1 </t>
  </si>
  <si>
    <t>Q99MI5</t>
  </si>
  <si>
    <t>Srm</t>
  </si>
  <si>
    <t>Q6IRK8</t>
  </si>
  <si>
    <t xml:space="preserve">Sptan1 </t>
  </si>
  <si>
    <t>P16975</t>
  </si>
  <si>
    <t>Sparc</t>
  </si>
  <si>
    <t>D4A719;A0A096MKE2;A0A096MKG7</t>
  </si>
  <si>
    <t>D4A719</t>
  </si>
  <si>
    <t>Snx12</t>
  </si>
  <si>
    <t>P23347</t>
  </si>
  <si>
    <t xml:space="preserve">Slc4a2 </t>
  </si>
  <si>
    <t>Q794F9;A0A0H2UHQ0</t>
  </si>
  <si>
    <t>Q794F9</t>
  </si>
  <si>
    <t>Slc3a2</t>
  </si>
  <si>
    <t>Q9EQ25</t>
  </si>
  <si>
    <t xml:space="preserve">Slc38a4 </t>
  </si>
  <si>
    <t>A0A0G2K2S2;P11167</t>
  </si>
  <si>
    <t>A0A0G2K2S2</t>
  </si>
  <si>
    <t>Slc2a1</t>
  </si>
  <si>
    <t>D3ZJA9</t>
  </si>
  <si>
    <t>Slc27a3</t>
  </si>
  <si>
    <t>Q5U3Z7</t>
  </si>
  <si>
    <t>Shmt2</t>
  </si>
  <si>
    <t>B5DFD8</t>
  </si>
  <si>
    <t xml:space="preserve">Sh3bgrl1 Sh3bgrl </t>
  </si>
  <si>
    <t>Sh3bgrl</t>
  </si>
  <si>
    <t>O70593</t>
  </si>
  <si>
    <t>Sgta Sgt Sgt1 Stg</t>
  </si>
  <si>
    <t>Sgta</t>
  </si>
  <si>
    <t>Q8CHN6</t>
  </si>
  <si>
    <t>Sgpl1 Spl</t>
  </si>
  <si>
    <t xml:space="preserve">Sgpl1 </t>
  </si>
  <si>
    <t>G3V9A3;Q5EBB0</t>
  </si>
  <si>
    <t>G3V9A3</t>
  </si>
  <si>
    <t>Sfn</t>
  </si>
  <si>
    <t>Q5RJR9;P29457</t>
  </si>
  <si>
    <t>Q5RJR9</t>
  </si>
  <si>
    <t>Serpinh1</t>
  </si>
  <si>
    <t>M0R455</t>
  </si>
  <si>
    <t xml:space="preserve">Serpinb9b </t>
  </si>
  <si>
    <t>RGD1562844</t>
  </si>
  <si>
    <t>Q6AYF8</t>
  </si>
  <si>
    <t>Serpinb9</t>
  </si>
  <si>
    <t>P05544;A0A0G2JXK5;P09005</t>
  </si>
  <si>
    <t>A0A0G2JXK5</t>
  </si>
  <si>
    <t xml:space="preserve">Serpina3l </t>
  </si>
  <si>
    <t>LOC299282</t>
  </si>
  <si>
    <t>D3ZDH8;D3ZT07;Q9JJM9</t>
  </si>
  <si>
    <t>D3ZDH8</t>
  </si>
  <si>
    <t xml:space="preserve">Septin5 </t>
  </si>
  <si>
    <t>A0A0G2JUJ9;D4A2Z6</t>
  </si>
  <si>
    <t>A0A0G2JUJ9</t>
  </si>
  <si>
    <t>Sec63</t>
  </si>
  <si>
    <t>P61621</t>
  </si>
  <si>
    <t xml:space="preserve">Sec61a1 </t>
  </si>
  <si>
    <t>Sec61a1</t>
  </si>
  <si>
    <t>A0A0G2K0X9;G3V699;Q9Z2Q1</t>
  </si>
  <si>
    <t>A0A0G2K0X9</t>
  </si>
  <si>
    <t>Sec31a</t>
  </si>
  <si>
    <t>Q6P9X2;P42667</t>
  </si>
  <si>
    <t>Q6P9X2</t>
  </si>
  <si>
    <t>Sec11a Sec11l1 rCG_24868</t>
  </si>
  <si>
    <t xml:space="preserve">Sec11a </t>
  </si>
  <si>
    <t>D4A9Y0</t>
  </si>
  <si>
    <t>Sdf2l1</t>
  </si>
  <si>
    <t>P27615</t>
  </si>
  <si>
    <t>Scarb2 Cd36l2 Limpii</t>
  </si>
  <si>
    <t xml:space="preserve">Scarb2 </t>
  </si>
  <si>
    <t>A0A0G2K1I6;A0A0G2JY82;P56603</t>
  </si>
  <si>
    <t>A0A0G2K1I6</t>
  </si>
  <si>
    <t>Scamp1</t>
  </si>
  <si>
    <t>F7FEM5</t>
  </si>
  <si>
    <t>Sbsn</t>
  </si>
  <si>
    <t>A0A0G2JZG7;Q6P799</t>
  </si>
  <si>
    <t>A0A0G2JZG7</t>
  </si>
  <si>
    <t>Sars1 Sars</t>
  </si>
  <si>
    <t xml:space="preserve">Sars1 </t>
  </si>
  <si>
    <t>G3V8T5</t>
  </si>
  <si>
    <t>Ruvbl2</t>
  </si>
  <si>
    <t>A0A0G2K4S5;Q95II0</t>
  </si>
  <si>
    <t>A0A0G2K4S5</t>
  </si>
  <si>
    <t>RT1-CE1 RT1-A2</t>
  </si>
  <si>
    <t xml:space="preserve">RT1-CE1 </t>
  </si>
  <si>
    <t>P29314;A0A0G2K4C4;D3ZV50;M0RB65</t>
  </si>
  <si>
    <t>P29314</t>
  </si>
  <si>
    <t>Rps9</t>
  </si>
  <si>
    <t>M0RD75;P62755</t>
  </si>
  <si>
    <t>M0RD75</t>
  </si>
  <si>
    <t>Rps6</t>
  </si>
  <si>
    <t>F1M6F4;A0A0H2UHU0;P62853;D4AE10;M0R763</t>
  </si>
  <si>
    <t>F1M6F4</t>
  </si>
  <si>
    <t>Rps25l3 AABR07071294.1 Rps25</t>
  </si>
  <si>
    <t>Rps25</t>
  </si>
  <si>
    <t>P62845;D3ZAK6</t>
  </si>
  <si>
    <t>P62845</t>
  </si>
  <si>
    <t>Rps15 Rig</t>
  </si>
  <si>
    <t xml:space="preserve">Rps15 </t>
  </si>
  <si>
    <t>P17078;A0A0G2JY60;F1M6G3;D3ZTG8;D3ZN79;D3Z942</t>
  </si>
  <si>
    <t>P17078</t>
  </si>
  <si>
    <t>Rpl35</t>
  </si>
  <si>
    <t>G3V6I9;D4A1Z2;P12749;D4AE42</t>
  </si>
  <si>
    <t>G3V6I9</t>
  </si>
  <si>
    <t>Rpl26</t>
  </si>
  <si>
    <t>P84100;F1M5A9</t>
  </si>
  <si>
    <t>P84100</t>
  </si>
  <si>
    <t>Rpl19</t>
  </si>
  <si>
    <t>P62718;F1M0K6</t>
  </si>
  <si>
    <t>P62718</t>
  </si>
  <si>
    <t>Rpl18a</t>
  </si>
  <si>
    <t>P41123;A0A0G2JYG9;F1M2E9;D3ZRM9;D3ZD02</t>
  </si>
  <si>
    <t>P41123</t>
  </si>
  <si>
    <t>Rpl13</t>
  </si>
  <si>
    <t>P62914;Q4V8I6;A0A0G2K3Y8</t>
  </si>
  <si>
    <t>P62914</t>
  </si>
  <si>
    <t>Rpl11</t>
  </si>
  <si>
    <t>G3V7V6;Q8VHE9</t>
  </si>
  <si>
    <t>G3V7V6</t>
  </si>
  <si>
    <t>Retsat</t>
  </si>
  <si>
    <t>P02696</t>
  </si>
  <si>
    <t>Rbp1 Rbp-1</t>
  </si>
  <si>
    <t xml:space="preserve">Rbp1 </t>
  </si>
  <si>
    <t>P36860;F1LQ62</t>
  </si>
  <si>
    <t>P36860</t>
  </si>
  <si>
    <t>Ralb Ral-b</t>
  </si>
  <si>
    <t xml:space="preserve">Ralb </t>
  </si>
  <si>
    <t>P09811</t>
  </si>
  <si>
    <t>Pygl Lgp</t>
  </si>
  <si>
    <t xml:space="preserve">Pygl </t>
  </si>
  <si>
    <t>G3V6Y6</t>
  </si>
  <si>
    <t>Pygb</t>
  </si>
  <si>
    <t>F1M951;O88902</t>
  </si>
  <si>
    <t>F1M951</t>
  </si>
  <si>
    <t>Ptpn23</t>
  </si>
  <si>
    <t>G3V925</t>
  </si>
  <si>
    <t>Psgb1</t>
  </si>
  <si>
    <t>Q4V8K0</t>
  </si>
  <si>
    <t>Psg29 LOC292666</t>
  </si>
  <si>
    <t xml:space="preserve">Psg29 </t>
  </si>
  <si>
    <t>Q4V883</t>
  </si>
  <si>
    <t>Psg16 LOC308394</t>
  </si>
  <si>
    <t>Q6AXX6</t>
  </si>
  <si>
    <t xml:space="preserve">Prxl2a </t>
  </si>
  <si>
    <t>F1MA37;Q9ES87</t>
  </si>
  <si>
    <t>F1MA37</t>
  </si>
  <si>
    <t>Prss8</t>
  </si>
  <si>
    <t>G3V834;Q3T1I4</t>
  </si>
  <si>
    <t>G3V834</t>
  </si>
  <si>
    <t>Prrc1</t>
  </si>
  <si>
    <t>Q920I0</t>
  </si>
  <si>
    <t xml:space="preserve">Prl8a9 </t>
  </si>
  <si>
    <t>E9PSL6;G3V866;A0A0G2K346;P33579</t>
  </si>
  <si>
    <t>E9PSL6</t>
  </si>
  <si>
    <t>Prl8a5 Prl8a4</t>
  </si>
  <si>
    <t>Q63545</t>
  </si>
  <si>
    <t>Prl8a2</t>
  </si>
  <si>
    <t>B0BMU3</t>
  </si>
  <si>
    <t>Prl6a1</t>
  </si>
  <si>
    <t>A0A140TAC6;P09320</t>
  </si>
  <si>
    <t>A0A140TAC6</t>
  </si>
  <si>
    <t>Prl4a1</t>
  </si>
  <si>
    <t>A0A0H2UHN4;P34207</t>
  </si>
  <si>
    <t>A0A0H2UHN4</t>
  </si>
  <si>
    <t>Prl3d4</t>
  </si>
  <si>
    <t>A0A0G2K405;P12368</t>
  </si>
  <si>
    <t>A0A0G2K405</t>
  </si>
  <si>
    <t>Prkar2a</t>
  </si>
  <si>
    <t>A0A0G2JSS8;Q9R063</t>
  </si>
  <si>
    <t>A0A0G2JSS8</t>
  </si>
  <si>
    <t>Prdx5</t>
  </si>
  <si>
    <t>Q4QQT4</t>
  </si>
  <si>
    <t>Ppp2r1b</t>
  </si>
  <si>
    <t>D4A5T8</t>
  </si>
  <si>
    <t>Ppl</t>
  </si>
  <si>
    <t>Q6DGG0;M0RB67</t>
  </si>
  <si>
    <t>Q6DGG0</t>
  </si>
  <si>
    <t>Ppid</t>
  </si>
  <si>
    <t>P24368</t>
  </si>
  <si>
    <t>Ppib</t>
  </si>
  <si>
    <t>Q6AXM8</t>
  </si>
  <si>
    <t>Pon2</t>
  </si>
  <si>
    <t>A0A0G2JZ75;Q9WV78</t>
  </si>
  <si>
    <t>A0A0G2JZ75</t>
  </si>
  <si>
    <t>Plvap</t>
  </si>
  <si>
    <t>E9PSP1</t>
  </si>
  <si>
    <t>Pltp</t>
  </si>
  <si>
    <t>Q63598;F1LPK7</t>
  </si>
  <si>
    <t>Q63598</t>
  </si>
  <si>
    <t>Pls3</t>
  </si>
  <si>
    <t>D3ZQ74;Q63321</t>
  </si>
  <si>
    <t>D3ZQ74</t>
  </si>
  <si>
    <t>Plod1</t>
  </si>
  <si>
    <t>A0A0G2K6Z8</t>
  </si>
  <si>
    <t>Plekha7</t>
  </si>
  <si>
    <t>P10688;G3V9D1</t>
  </si>
  <si>
    <t>P10688</t>
  </si>
  <si>
    <t>Plcd1</t>
  </si>
  <si>
    <t>D3ZUF9;A0A0G2K6D5</t>
  </si>
  <si>
    <t>D3ZUF9</t>
  </si>
  <si>
    <t>Pitrm1</t>
  </si>
  <si>
    <t>O08651</t>
  </si>
  <si>
    <t>Phgdh</t>
  </si>
  <si>
    <t>M0R7T1</t>
  </si>
  <si>
    <t>Phactr4</t>
  </si>
  <si>
    <t>B2RYN0;D3ZFX4</t>
  </si>
  <si>
    <t>B2RYN0</t>
  </si>
  <si>
    <t>Pgm3</t>
  </si>
  <si>
    <t>F7FLB2</t>
  </si>
  <si>
    <t>Pgm2</t>
  </si>
  <si>
    <t>Q499Q4;P38652</t>
  </si>
  <si>
    <t>Q499Q4</t>
  </si>
  <si>
    <t>Pgm1</t>
  </si>
  <si>
    <t>P16617</t>
  </si>
  <si>
    <t>Pgk1 Pgk-1</t>
  </si>
  <si>
    <t xml:space="preserve">Pgk1 </t>
  </si>
  <si>
    <t>Q3SWT0</t>
  </si>
  <si>
    <t>Pecam</t>
  </si>
  <si>
    <t>M0R4H5;P36202</t>
  </si>
  <si>
    <t>M0R4H5</t>
  </si>
  <si>
    <t>Pdlim4 Ril</t>
  </si>
  <si>
    <t xml:space="preserve">Pdlim4 </t>
  </si>
  <si>
    <t>G3V6T7</t>
  </si>
  <si>
    <t>Pdia4</t>
  </si>
  <si>
    <t>A0A0H2UHM5;P11598</t>
  </si>
  <si>
    <t>A0A0H2UHM5</t>
  </si>
  <si>
    <t>Pdia3</t>
  </si>
  <si>
    <t>P22062;A0A140TAB9</t>
  </si>
  <si>
    <t>P22062</t>
  </si>
  <si>
    <t>Pcmt1</t>
  </si>
  <si>
    <t>A0A0G2QBZ6;A0A0G2JVV0;D3ZN42</t>
  </si>
  <si>
    <t>A0A0G2QBZ6</t>
  </si>
  <si>
    <t xml:space="preserve">Pabir2 </t>
  </si>
  <si>
    <t>Fam122b</t>
  </si>
  <si>
    <t>A0A0G2JYL4;D3ZGT6</t>
  </si>
  <si>
    <t>A0A0G2JYL4</t>
  </si>
  <si>
    <t>P4ha2</t>
  </si>
  <si>
    <t>A0A0H2UHF8;P02764</t>
  </si>
  <si>
    <t>A0A0H2UHF8</t>
  </si>
  <si>
    <t>Orm1</t>
  </si>
  <si>
    <t>P02631</t>
  </si>
  <si>
    <t>Ocm</t>
  </si>
  <si>
    <t>D3ZZ80</t>
  </si>
  <si>
    <t>Obsl1</t>
  </si>
  <si>
    <t>A0A0G2KB27</t>
  </si>
  <si>
    <t>Nup62cl</t>
  </si>
  <si>
    <t>B2GUX5</t>
  </si>
  <si>
    <t xml:space="preserve">Nt5c3a </t>
  </si>
  <si>
    <t>F7FJQ3</t>
  </si>
  <si>
    <t>Npc2</t>
  </si>
  <si>
    <t>Q5I0D6</t>
  </si>
  <si>
    <t>Nostrin</t>
  </si>
  <si>
    <t>Q5RK28</t>
  </si>
  <si>
    <t>Nmes1</t>
  </si>
  <si>
    <t>A0A0G2JVK4;A0A0G2JSY3;P42676</t>
  </si>
  <si>
    <t>A0A0G2JVK4</t>
  </si>
  <si>
    <t>Nln</t>
  </si>
  <si>
    <t>D3ZY96</t>
  </si>
  <si>
    <t>Ngp</t>
  </si>
  <si>
    <t>D3ZLK9;D4AAT7</t>
  </si>
  <si>
    <t>D3ZLK9</t>
  </si>
  <si>
    <t xml:space="preserve">Naxd </t>
  </si>
  <si>
    <t>F1LPV0;F1LML0;Q4KLM9</t>
  </si>
  <si>
    <t>F1LPV0</t>
  </si>
  <si>
    <t xml:space="preserve">Nars1 </t>
  </si>
  <si>
    <t>P81799</t>
  </si>
  <si>
    <t>Nagk</t>
  </si>
  <si>
    <t>A0A0G2JY08;D3ZFD0</t>
  </si>
  <si>
    <t>A0A0G2JY08</t>
  </si>
  <si>
    <t>Myo18a</t>
  </si>
  <si>
    <t>Q80XX4</t>
  </si>
  <si>
    <t>Mustn1</t>
  </si>
  <si>
    <t>B2GUZ3</t>
  </si>
  <si>
    <t>Mthfd1l</t>
  </si>
  <si>
    <t>Q5U2R7</t>
  </si>
  <si>
    <t>Mesd Mesdc2</t>
  </si>
  <si>
    <t xml:space="preserve">Mesd </t>
  </si>
  <si>
    <t>Q9EPF2</t>
  </si>
  <si>
    <t>Mcam Muc18</t>
  </si>
  <si>
    <t xml:space="preserve">Mcam </t>
  </si>
  <si>
    <t>A0A0G2JSR7;P43244</t>
  </si>
  <si>
    <t>A0A0G2JSR7</t>
  </si>
  <si>
    <t>Matr3</t>
  </si>
  <si>
    <t>G3V9Z3;P21396</t>
  </si>
  <si>
    <t>G3V9Z3</t>
  </si>
  <si>
    <t>Maoa</t>
  </si>
  <si>
    <t>P0C5H9</t>
  </si>
  <si>
    <t>Manf Armet</t>
  </si>
  <si>
    <t xml:space="preserve">Manf </t>
  </si>
  <si>
    <t>P28494</t>
  </si>
  <si>
    <t>Man2a1 Mana2</t>
  </si>
  <si>
    <t>Man2a1</t>
  </si>
  <si>
    <t>Q3B7U1</t>
  </si>
  <si>
    <t>Maged2</t>
  </si>
  <si>
    <t>Q5PQN7</t>
  </si>
  <si>
    <t>Lzic</t>
  </si>
  <si>
    <t>P30349</t>
  </si>
  <si>
    <t>Lta4h</t>
  </si>
  <si>
    <t>Q5RJR8</t>
  </si>
  <si>
    <t>Lrrc59 Rbp34</t>
  </si>
  <si>
    <t xml:space="preserve">Lrrc59 </t>
  </si>
  <si>
    <t>Q99068</t>
  </si>
  <si>
    <t>Lrpap1</t>
  </si>
  <si>
    <t>J3QTE1;A0A0G2K4P0;B5DF27</t>
  </si>
  <si>
    <t>J3QTE1</t>
  </si>
  <si>
    <t>Loxl2</t>
  </si>
  <si>
    <t>G3V9P6;A0A0G2K838</t>
  </si>
  <si>
    <t>G3V9P6</t>
  </si>
  <si>
    <t>LOC102557319</t>
  </si>
  <si>
    <t>Psg19</t>
  </si>
  <si>
    <t>D3ZT23</t>
  </si>
  <si>
    <t>LOC102557244</t>
  </si>
  <si>
    <t>B0BNG3</t>
  </si>
  <si>
    <t xml:space="preserve">Lman2 </t>
  </si>
  <si>
    <t>Q62902;F1LRA1;A0A0G2JXC1</t>
  </si>
  <si>
    <t>Q62902</t>
  </si>
  <si>
    <t xml:space="preserve">Lman1 </t>
  </si>
  <si>
    <t>Q6IMY6;Q64194</t>
  </si>
  <si>
    <t>Q6IMY6</t>
  </si>
  <si>
    <t>Lipa</t>
  </si>
  <si>
    <t>B5DEH0</t>
  </si>
  <si>
    <t>Limd1</t>
  </si>
  <si>
    <t>F1LR10</t>
  </si>
  <si>
    <t xml:space="preserve">Lima1 </t>
  </si>
  <si>
    <t>B4F7A3</t>
  </si>
  <si>
    <t>Lgalsl</t>
  </si>
  <si>
    <t>P47967;G3V7N2</t>
  </si>
  <si>
    <t>P47967</t>
  </si>
  <si>
    <t>Lgals5</t>
  </si>
  <si>
    <t>P11762</t>
  </si>
  <si>
    <t>Lgals1</t>
  </si>
  <si>
    <t>P42123</t>
  </si>
  <si>
    <t xml:space="preserve">Ldhb </t>
  </si>
  <si>
    <t>Q5XI38;A0A0G2K014</t>
  </si>
  <si>
    <t>Q5XI38</t>
  </si>
  <si>
    <t>Lcp1</t>
  </si>
  <si>
    <t>P14562</t>
  </si>
  <si>
    <t xml:space="preserve">Lamp1 </t>
  </si>
  <si>
    <t>F1MAN8</t>
  </si>
  <si>
    <t>Lama5</t>
  </si>
  <si>
    <t>D4A409</t>
  </si>
  <si>
    <t>Lama1</t>
  </si>
  <si>
    <t>G3V779</t>
  </si>
  <si>
    <t>Lad1</t>
  </si>
  <si>
    <t>G3V712</t>
  </si>
  <si>
    <t>Krt7</t>
  </si>
  <si>
    <t>Q63279</t>
  </si>
  <si>
    <t xml:space="preserve">Krt19 </t>
  </si>
  <si>
    <t>A0A0G2KA06;D3ZZC3</t>
  </si>
  <si>
    <t>A0A0G2KA06</t>
  </si>
  <si>
    <t>Klhl22</t>
  </si>
  <si>
    <t>Q9WV63;F1M8L1</t>
  </si>
  <si>
    <t>Q9WV63</t>
  </si>
  <si>
    <t xml:space="preserve">Kif2a </t>
  </si>
  <si>
    <t>A0A0G2K8Z9;Q70AM4</t>
  </si>
  <si>
    <t>A0A0G2K8Z9</t>
  </si>
  <si>
    <t>Kif13b</t>
  </si>
  <si>
    <t>Q5U305;Q569A6</t>
  </si>
  <si>
    <t>Q5U305</t>
  </si>
  <si>
    <t>Kdelr2</t>
  </si>
  <si>
    <t>G3V6G1</t>
  </si>
  <si>
    <t>Jchain</t>
  </si>
  <si>
    <t>Q9WVE9</t>
  </si>
  <si>
    <t xml:space="preserve">Itsn1 </t>
  </si>
  <si>
    <t>B2RYM3</t>
  </si>
  <si>
    <t xml:space="preserve">Itih1 </t>
  </si>
  <si>
    <t>F1LZX9;A0A0G2JVZ6</t>
  </si>
  <si>
    <t>F1LZX9</t>
  </si>
  <si>
    <t>Itgav</t>
  </si>
  <si>
    <t>G3V667</t>
  </si>
  <si>
    <t>Itga6</t>
  </si>
  <si>
    <t>D3ZAC0;D3ZXC1</t>
  </si>
  <si>
    <t>D3ZAC0</t>
  </si>
  <si>
    <t>Itga2b</t>
  </si>
  <si>
    <t>D4A3X3</t>
  </si>
  <si>
    <t>Isg15</t>
  </si>
  <si>
    <t>E9PT22</t>
  </si>
  <si>
    <t>Inf2</t>
  </si>
  <si>
    <t>Q5GFD9</t>
  </si>
  <si>
    <t>Impact</t>
  </si>
  <si>
    <t>A0A0G2JVP4;F1LM30;F1LPW0</t>
  </si>
  <si>
    <t>A0A0G2JVP4</t>
  </si>
  <si>
    <t>Ighm</t>
  </si>
  <si>
    <t>P12843</t>
  </si>
  <si>
    <t xml:space="preserve">Igfbp2 </t>
  </si>
  <si>
    <t>G3V824</t>
  </si>
  <si>
    <t>Igf2r</t>
  </si>
  <si>
    <t>D3ZI34</t>
  </si>
  <si>
    <t>Ifnk If1fa</t>
  </si>
  <si>
    <t xml:space="preserve">Ifnk </t>
  </si>
  <si>
    <t>P41562</t>
  </si>
  <si>
    <t>Idh1</t>
  </si>
  <si>
    <t>Q6P136;Q63617</t>
  </si>
  <si>
    <t>Q6P136</t>
  </si>
  <si>
    <t xml:space="preserve">Hyou1 </t>
  </si>
  <si>
    <t>B0BNB9</t>
  </si>
  <si>
    <t>Htra2</t>
  </si>
  <si>
    <t>Q66HA8</t>
  </si>
  <si>
    <t xml:space="preserve">Hsph1 </t>
  </si>
  <si>
    <t>P26772;A0A0G2JTG1</t>
  </si>
  <si>
    <t>P26772</t>
  </si>
  <si>
    <t>Hspe1</t>
  </si>
  <si>
    <t>P06761</t>
  </si>
  <si>
    <t xml:space="preserve">Hspa5 </t>
  </si>
  <si>
    <t>D3ZVM5</t>
  </si>
  <si>
    <t>Hspa12b</t>
  </si>
  <si>
    <t>Q66HD0;A0A0A0MY09;A0A0G2K4I4</t>
  </si>
  <si>
    <t>Q66HD0</t>
  </si>
  <si>
    <t xml:space="preserve">Hsp90b1 </t>
  </si>
  <si>
    <t>Q6AYS8</t>
  </si>
  <si>
    <t xml:space="preserve">Hsd17b11 </t>
  </si>
  <si>
    <t>P20059</t>
  </si>
  <si>
    <t>Hpx</t>
  </si>
  <si>
    <t>A0A0H2UHM3;P06866</t>
  </si>
  <si>
    <t>A0A0H2UHM3</t>
  </si>
  <si>
    <t>Hp</t>
  </si>
  <si>
    <t>P23711</t>
  </si>
  <si>
    <t>Hmox2</t>
  </si>
  <si>
    <t>P06762</t>
  </si>
  <si>
    <t>Hmox1</t>
  </si>
  <si>
    <t>B0BN99</t>
  </si>
  <si>
    <t xml:space="preserve">Hmgb3 </t>
  </si>
  <si>
    <t>A0A0G2K1Z9;D3ZP98</t>
  </si>
  <si>
    <t>A0A0G2K1Z9</t>
  </si>
  <si>
    <t>Hm13</t>
  </si>
  <si>
    <t>P27881</t>
  </si>
  <si>
    <t>Hk2</t>
  </si>
  <si>
    <t>P29266</t>
  </si>
  <si>
    <t>Hibadh</t>
  </si>
  <si>
    <t>Q6QI86;P85007</t>
  </si>
  <si>
    <t>Q6QI86</t>
  </si>
  <si>
    <t xml:space="preserve">Hdhd2 </t>
  </si>
  <si>
    <t>Q9WVK7</t>
  </si>
  <si>
    <t xml:space="preserve">Hadh </t>
  </si>
  <si>
    <t>A2RRU1</t>
  </si>
  <si>
    <t>Gys1</t>
  </si>
  <si>
    <t>P04906</t>
  </si>
  <si>
    <t>Gstp1</t>
  </si>
  <si>
    <t>G3V8V1;F1LMP7;P23785</t>
  </si>
  <si>
    <t>G3V8V1</t>
  </si>
  <si>
    <t>Grn</t>
  </si>
  <si>
    <t>P13221</t>
  </si>
  <si>
    <t>Got1</t>
  </si>
  <si>
    <t>A0A0G2K7T2;O35826</t>
  </si>
  <si>
    <t>A0A0G2K7T2</t>
  </si>
  <si>
    <t>Gne</t>
  </si>
  <si>
    <t>O35353;A0A0G2K8M9</t>
  </si>
  <si>
    <t>O35353</t>
  </si>
  <si>
    <t>Gnb4</t>
  </si>
  <si>
    <t>D4A746</t>
  </si>
  <si>
    <t>Gmppb</t>
  </si>
  <si>
    <t>G3V8G5;Q62638</t>
  </si>
  <si>
    <t>G3V8G5</t>
  </si>
  <si>
    <t>Glg1</t>
  </si>
  <si>
    <t>A0A0G2JTB2</t>
  </si>
  <si>
    <t>Gbe1</t>
  </si>
  <si>
    <t>A0A096MJY6</t>
  </si>
  <si>
    <t>D3ZAL7;A0A0G2JZD5</t>
  </si>
  <si>
    <t>D3ZAL7</t>
  </si>
  <si>
    <t>Gab1</t>
  </si>
  <si>
    <t>D4A433;A0A096MJF0</t>
  </si>
  <si>
    <t>D4A433</t>
  </si>
  <si>
    <t>Foxo4</t>
  </si>
  <si>
    <t>Q5RKJ4;Q04631</t>
  </si>
  <si>
    <t>Q5RKJ4</t>
  </si>
  <si>
    <t>Fnta</t>
  </si>
  <si>
    <t>D3ZEA0</t>
  </si>
  <si>
    <t>Fndc3a</t>
  </si>
  <si>
    <t>Q5U2T9</t>
  </si>
  <si>
    <t xml:space="preserve">Fkbp5 </t>
  </si>
  <si>
    <t>P0DL28</t>
  </si>
  <si>
    <t>Fbxw8</t>
  </si>
  <si>
    <t>D3ZQ25</t>
  </si>
  <si>
    <t>Fbln1</t>
  </si>
  <si>
    <t>Q5U1Y3;A0A0G2K995</t>
  </si>
  <si>
    <t>Q5U1Y3</t>
  </si>
  <si>
    <t>Fblim1</t>
  </si>
  <si>
    <t>B0BN94</t>
  </si>
  <si>
    <t>Fam136a</t>
  </si>
  <si>
    <t>G3V843;P18292</t>
  </si>
  <si>
    <t>G3V843</t>
  </si>
  <si>
    <t>F2</t>
  </si>
  <si>
    <t>Q66HF3;Q6UPE1</t>
  </si>
  <si>
    <t>Q66HF3</t>
  </si>
  <si>
    <t xml:space="preserve">Etfdh </t>
  </si>
  <si>
    <t>Q5VLR5</t>
  </si>
  <si>
    <t>Erp44</t>
  </si>
  <si>
    <t>P52555</t>
  </si>
  <si>
    <t>Erp29</t>
  </si>
  <si>
    <t>Q8R4A1</t>
  </si>
  <si>
    <t xml:space="preserve">Ero1a </t>
  </si>
  <si>
    <t>F7DLY1</t>
  </si>
  <si>
    <t>Eps8l2</t>
  </si>
  <si>
    <t>A3E0T0;A0A0G2K1Q9;G3V874;Q9JMB3</t>
  </si>
  <si>
    <t>A3E0T0</t>
  </si>
  <si>
    <t xml:space="preserve">Epb41l3 </t>
  </si>
  <si>
    <t>M0RBD5;A0A0G2K980</t>
  </si>
  <si>
    <t>M0RBD5</t>
  </si>
  <si>
    <t>ENSRNOG00000070933</t>
  </si>
  <si>
    <t>F1LT71;A0A0G2K2Z0</t>
  </si>
  <si>
    <t>F1LT71</t>
  </si>
  <si>
    <t>Eml4</t>
  </si>
  <si>
    <t>Q6P6T4</t>
  </si>
  <si>
    <t xml:space="preserve">Eml2 </t>
  </si>
  <si>
    <t>O88775;A0A0G2JWP4;A0A0G2JU92</t>
  </si>
  <si>
    <t>O88775</t>
  </si>
  <si>
    <t xml:space="preserve">Emb </t>
  </si>
  <si>
    <t>M0RDJ3;Q63184</t>
  </si>
  <si>
    <t>M0RDJ3</t>
  </si>
  <si>
    <t>Eif2ak2</t>
  </si>
  <si>
    <t>Q8R3Z7</t>
  </si>
  <si>
    <t>Ehd4</t>
  </si>
  <si>
    <t>Q641Z6</t>
  </si>
  <si>
    <t>Ehd1</t>
  </si>
  <si>
    <t>Q4FZY0</t>
  </si>
  <si>
    <t xml:space="preserve">Efhd2 </t>
  </si>
  <si>
    <t>O55096</t>
  </si>
  <si>
    <t>Dpp3</t>
  </si>
  <si>
    <t>D4A8N1</t>
  </si>
  <si>
    <t>Dpm1</t>
  </si>
  <si>
    <t>Q6IMK6</t>
  </si>
  <si>
    <t>Doxl1</t>
  </si>
  <si>
    <t>Q9R0T3</t>
  </si>
  <si>
    <t xml:space="preserve">Dnajc3 </t>
  </si>
  <si>
    <t>Q6TUG0</t>
  </si>
  <si>
    <t>Dnajb11</t>
  </si>
  <si>
    <t>B0K030;D3ZUU5</t>
  </si>
  <si>
    <t>B0K030</t>
  </si>
  <si>
    <t xml:space="preserve">Dnajb1 </t>
  </si>
  <si>
    <t>F1M1H0</t>
  </si>
  <si>
    <t>Dera</t>
  </si>
  <si>
    <t>O08557</t>
  </si>
  <si>
    <t xml:space="preserve">Ddah1 </t>
  </si>
  <si>
    <t>Q9JHL4</t>
  </si>
  <si>
    <t xml:space="preserve">Dbnl </t>
  </si>
  <si>
    <t>F1M8K0</t>
  </si>
  <si>
    <t>Dag1</t>
  </si>
  <si>
    <t>P61805</t>
  </si>
  <si>
    <t>Dad1</t>
  </si>
  <si>
    <t>D4A820</t>
  </si>
  <si>
    <t>Cyp2s1</t>
  </si>
  <si>
    <t>D3ZEF4;A0A0H2UHP4</t>
  </si>
  <si>
    <t>D3ZEF4</t>
  </si>
  <si>
    <t>Cul7</t>
  </si>
  <si>
    <t>LOC680835 - Cullin-7</t>
  </si>
  <si>
    <t>F1LNU2;O70244</t>
  </si>
  <si>
    <t>F1LNU2</t>
  </si>
  <si>
    <t>Cubn</t>
  </si>
  <si>
    <t>Q4V894</t>
  </si>
  <si>
    <t>Ctsr</t>
  </si>
  <si>
    <t>Q4QRC2</t>
  </si>
  <si>
    <t>Ctsql2</t>
  </si>
  <si>
    <t>Q32PZ8</t>
  </si>
  <si>
    <t xml:space="preserve">Ctsql1 </t>
  </si>
  <si>
    <t>G3V9F8;D3ZFE5</t>
  </si>
  <si>
    <t>G3V9F8</t>
  </si>
  <si>
    <t>Ctsm</t>
  </si>
  <si>
    <t>D3ZHI6</t>
  </si>
  <si>
    <t>Ctla2a</t>
  </si>
  <si>
    <t>Q5U202;G3V9V9;Q62908</t>
  </si>
  <si>
    <t>Q5U202</t>
  </si>
  <si>
    <t>Csrp2</t>
  </si>
  <si>
    <t>A0A096MK61</t>
  </si>
  <si>
    <t xml:space="preserve">Crtap </t>
  </si>
  <si>
    <t>Q4G063</t>
  </si>
  <si>
    <t>Creld2</t>
  </si>
  <si>
    <t>B2GUX7</t>
  </si>
  <si>
    <t>Creg1</t>
  </si>
  <si>
    <t>D4A1R8</t>
  </si>
  <si>
    <t>Cpne1</t>
  </si>
  <si>
    <t>P12075</t>
  </si>
  <si>
    <t>Cox5b</t>
  </si>
  <si>
    <t>B0BNA5</t>
  </si>
  <si>
    <t xml:space="preserve">Cotl1 </t>
  </si>
  <si>
    <t>G3V624</t>
  </si>
  <si>
    <t>Coro1c</t>
  </si>
  <si>
    <t>D4ADP9</t>
  </si>
  <si>
    <t>Copz2</t>
  </si>
  <si>
    <t>P22734</t>
  </si>
  <si>
    <t>Comt</t>
  </si>
  <si>
    <t>Q4V885</t>
  </si>
  <si>
    <t xml:space="preserve">Colec12 </t>
  </si>
  <si>
    <t>P02454</t>
  </si>
  <si>
    <t>Col1a1</t>
  </si>
  <si>
    <t>F1M124</t>
  </si>
  <si>
    <t>Cobll1</t>
  </si>
  <si>
    <t>P37397</t>
  </si>
  <si>
    <t>Cnn3</t>
  </si>
  <si>
    <t>D3ZC63</t>
  </si>
  <si>
    <t>Cmpk2</t>
  </si>
  <si>
    <t>Q5M963;P69060</t>
  </si>
  <si>
    <t>Q5M963</t>
  </si>
  <si>
    <t>Cmas</t>
  </si>
  <si>
    <t>A0A0G2K681;F1MAH8;Q9JK25</t>
  </si>
  <si>
    <t>A0A0G2K681</t>
  </si>
  <si>
    <t>Clip1</t>
  </si>
  <si>
    <t>D3ZH41</t>
  </si>
  <si>
    <t>Ckap4</t>
  </si>
  <si>
    <t>Q6UPE0</t>
  </si>
  <si>
    <t>Chdh</t>
  </si>
  <si>
    <t>Q4V8J0</t>
  </si>
  <si>
    <t>Cgm4</t>
  </si>
  <si>
    <t>P10959;D3ZGK7</t>
  </si>
  <si>
    <t>P10959</t>
  </si>
  <si>
    <t xml:space="preserve">Ces1c </t>
  </si>
  <si>
    <t>Q4QQU3</t>
  </si>
  <si>
    <t xml:space="preserve">Ceacam11 </t>
  </si>
  <si>
    <t>Q9R0T4</t>
  </si>
  <si>
    <t>Cdh1</t>
  </si>
  <si>
    <t>D4AC20</t>
  </si>
  <si>
    <t>Cda</t>
  </si>
  <si>
    <t>Q4KM75</t>
  </si>
  <si>
    <t xml:space="preserve">Cd5l </t>
  </si>
  <si>
    <t>P27274</t>
  </si>
  <si>
    <t>Cd59</t>
  </si>
  <si>
    <t>A0A0G2QC50</t>
  </si>
  <si>
    <t xml:space="preserve">Cd55 </t>
  </si>
  <si>
    <t>A0A0H2UHS3;A0A0G2JXH2;Q5PPN7</t>
  </si>
  <si>
    <t>A0A0H2UHS3</t>
  </si>
  <si>
    <t>Ccdc51</t>
  </si>
  <si>
    <t>A0A0G2JSV2;M0R3X6;A0A0G2K658</t>
  </si>
  <si>
    <t>A0A0G2JSV2</t>
  </si>
  <si>
    <t>Cbr1l1</t>
  </si>
  <si>
    <t>G3V8L9;P85125</t>
  </si>
  <si>
    <t>G3V8L9</t>
  </si>
  <si>
    <t xml:space="preserve">Cavin1 </t>
  </si>
  <si>
    <t>G3V7E8;D4AAI5;A0A0G2K139;Q9R0L4</t>
  </si>
  <si>
    <t>G3V7E8</t>
  </si>
  <si>
    <t>Cand2</t>
  </si>
  <si>
    <t>P15791</t>
  </si>
  <si>
    <t>Camk2d</t>
  </si>
  <si>
    <t>P18418</t>
  </si>
  <si>
    <t>Calr</t>
  </si>
  <si>
    <t>Q811M5;F1M7F7</t>
  </si>
  <si>
    <t>Q811M5</t>
  </si>
  <si>
    <t>C6</t>
  </si>
  <si>
    <t>Q5M891;Q63514</t>
  </si>
  <si>
    <t>Q5M891</t>
  </si>
  <si>
    <t>C4bpa</t>
  </si>
  <si>
    <t>P08649;A0A0G2JW12;M0RB00;F1LNM4;A0A0G2JV52</t>
  </si>
  <si>
    <t>P08649</t>
  </si>
  <si>
    <t>C4</t>
  </si>
  <si>
    <t>C4a</t>
  </si>
  <si>
    <t>Q5U3Y8;M0R5M7</t>
  </si>
  <si>
    <t>Q5U3Y8</t>
  </si>
  <si>
    <t xml:space="preserve">Btf3 </t>
  </si>
  <si>
    <t>A0A0G2JSK9;O09171</t>
  </si>
  <si>
    <t>A0A0G2JSK9</t>
  </si>
  <si>
    <t>Bhmt</t>
  </si>
  <si>
    <t>P47853</t>
  </si>
  <si>
    <t>Bgn</t>
  </si>
  <si>
    <t>P07151</t>
  </si>
  <si>
    <t>B2m</t>
  </si>
  <si>
    <t>P11505</t>
  </si>
  <si>
    <t>Atp2b1</t>
  </si>
  <si>
    <t>P50430</t>
  </si>
  <si>
    <t>Arsb</t>
  </si>
  <si>
    <t>Q712U5</t>
  </si>
  <si>
    <t>Arpp19</t>
  </si>
  <si>
    <t>P29975;A0A0G2K3E0</t>
  </si>
  <si>
    <t>P29975</t>
  </si>
  <si>
    <t xml:space="preserve">Aqp1 </t>
  </si>
  <si>
    <t>Q5U313</t>
  </si>
  <si>
    <t xml:space="preserve">Ankrd13a </t>
  </si>
  <si>
    <t>A0A0G2K2B9;A0A0G2K1Q7;A0A0G2K1R9;A0A0G2K0J3;O70511;A0A0G2K4D0;A0A0G2JUJ5</t>
  </si>
  <si>
    <t>A0A0G2K2B9</t>
  </si>
  <si>
    <t>Ank3</t>
  </si>
  <si>
    <t>A0A0G2JX94;D4A9Q2</t>
  </si>
  <si>
    <t>A0A0G2JX94</t>
  </si>
  <si>
    <t>Amot</t>
  </si>
  <si>
    <t>Q4QQS6</t>
  </si>
  <si>
    <t>Alg5</t>
  </si>
  <si>
    <t>P09117;A0A0G2K3Q6;A0A0G2QC57</t>
  </si>
  <si>
    <t>P09117</t>
  </si>
  <si>
    <t>Aldoc</t>
  </si>
  <si>
    <t>A0A0G2JSI1;Q9JLJ3</t>
  </si>
  <si>
    <t>A0A0G2JSI1</t>
  </si>
  <si>
    <t>Aldh9a1</t>
  </si>
  <si>
    <t>F1LN88;P11884</t>
  </si>
  <si>
    <t>F1LN88</t>
  </si>
  <si>
    <t xml:space="preserve">Aldh2 </t>
  </si>
  <si>
    <t>A0A0G2JSG6;P29410</t>
  </si>
  <si>
    <t>A0A0G2JSG6</t>
  </si>
  <si>
    <t xml:space="preserve">Ak2 </t>
  </si>
  <si>
    <t>D3ZRD9</t>
  </si>
  <si>
    <t>Aif1l</t>
  </si>
  <si>
    <t>P01015</t>
  </si>
  <si>
    <t xml:space="preserve">Agt </t>
  </si>
  <si>
    <t>A0A0G2JVI5;G3V6Z3;Q8VH46</t>
  </si>
  <si>
    <t>A0A0G2JVI5</t>
  </si>
  <si>
    <t>Afap1</t>
  </si>
  <si>
    <t>A0A0G2K6X9;A0A0G2JSL8;Q64640</t>
  </si>
  <si>
    <t>A0A0G2K6X9</t>
  </si>
  <si>
    <t>Adk</t>
  </si>
  <si>
    <t>P06757;A0A0G2JW98</t>
  </si>
  <si>
    <t>P06757</t>
  </si>
  <si>
    <t xml:space="preserve">Adh1 </t>
  </si>
  <si>
    <t>Q920P6</t>
  </si>
  <si>
    <t>Ada</t>
  </si>
  <si>
    <t>Q9Z1P2;Q6T487;Q6GMN8</t>
  </si>
  <si>
    <t>Q9Z1P2</t>
  </si>
  <si>
    <t>Actn1</t>
  </si>
  <si>
    <t>D3ZSL2</t>
  </si>
  <si>
    <t>Abracl</t>
  </si>
  <si>
    <t>Q6AYT7</t>
  </si>
  <si>
    <t>Abhd12</t>
  </si>
  <si>
    <t>Q9JK64;D4A0Y9;G3V9J6;P43245;A0A0G2KA64</t>
  </si>
  <si>
    <t>Q9JK64</t>
  </si>
  <si>
    <t>Abcb1a</t>
  </si>
  <si>
    <t>Abcb4</t>
  </si>
  <si>
    <t>F1LTN6;F1M229;A0A0G2JZW1;A0A0H2UI36;P01835</t>
  </si>
  <si>
    <t>F1LTN6</t>
  </si>
  <si>
    <t>AABR07060872.1</t>
  </si>
  <si>
    <t>M0R6B7;G3V6H7;Q923U9</t>
  </si>
  <si>
    <t>G3V6H7</t>
  </si>
  <si>
    <t>Slc40a1</t>
  </si>
  <si>
    <t>A0A0G2K531;P23764</t>
  </si>
  <si>
    <t>A0A0G2K531</t>
  </si>
  <si>
    <t>Gpx3</t>
  </si>
  <si>
    <t>A0A0G2K8W9;G3V6S0;A0A0G2JZY6</t>
  </si>
  <si>
    <t>A0A0G2K8W9</t>
  </si>
  <si>
    <t>P23764</t>
  </si>
  <si>
    <t>D3Z8P5;G3V647;O35331</t>
  </si>
  <si>
    <t>G3V647</t>
  </si>
  <si>
    <t>Pdxk</t>
  </si>
  <si>
    <t>F1LQ14;D4A4W9;B2RZD4;P11250</t>
  </si>
  <si>
    <t>D4A4W9</t>
  </si>
  <si>
    <t>Rpl34</t>
  </si>
  <si>
    <t>A0A1B0GWP9;Q6AZ23;O35397</t>
  </si>
  <si>
    <t>Q6AZ23</t>
  </si>
  <si>
    <t>Casp6</t>
  </si>
  <si>
    <t>A0A1W2Q680;Q6AYA1</t>
  </si>
  <si>
    <t>Q6AYA1</t>
  </si>
  <si>
    <t>Gar1</t>
  </si>
  <si>
    <t>F1LXY6</t>
  </si>
  <si>
    <t>Não achei em lguar algum, melhor excluir</t>
  </si>
  <si>
    <t>D3ZQ32;A0A0G2JU68</t>
  </si>
  <si>
    <t>A0A0G2JU68</t>
  </si>
  <si>
    <t>Pappa2</t>
  </si>
  <si>
    <t>P08932;F7EUK4;A0A0G2KA54;A0A0G2JVQ5;A0A0G2KAY3</t>
  </si>
  <si>
    <t>F7EUK4</t>
  </si>
  <si>
    <t>Kng1</t>
  </si>
  <si>
    <t>Query protein</t>
  </si>
  <si>
    <r>
      <rPr>
        <rFont val="Times New Roman"/>
        <b/>
        <color rgb="FF161616"/>
        <sz val="8.0"/>
      </rPr>
      <t>Gene name</t>
    </r>
  </si>
  <si>
    <t>FC</t>
  </si>
  <si>
    <t>Regulation</t>
  </si>
  <si>
    <t>Nome da proteína (caso tenha que usar o nome do gene no string)</t>
  </si>
  <si>
    <t>Q6AYZ1</t>
  </si>
  <si>
    <t>Tuba1c</t>
  </si>
  <si>
    <t>Q9EPH1</t>
  </si>
  <si>
    <t>A1bg</t>
  </si>
  <si>
    <t>P06238</t>
  </si>
  <si>
    <t>A2m</t>
  </si>
  <si>
    <t>G3V9J6</t>
  </si>
  <si>
    <t>Abcb1b</t>
  </si>
  <si>
    <t>P68136</t>
  </si>
  <si>
    <t>Acta1</t>
  </si>
  <si>
    <t>P62738</t>
  </si>
  <si>
    <t>Acta2</t>
  </si>
  <si>
    <t>D3ZRN3</t>
  </si>
  <si>
    <t>Actbl2</t>
  </si>
  <si>
    <t xml:space="preserve">P68035 </t>
  </si>
  <si>
    <t>Actc1</t>
  </si>
  <si>
    <t xml:space="preserve">P63259 </t>
  </si>
  <si>
    <t>Actg2</t>
  </si>
  <si>
    <t>F1LY09</t>
  </si>
  <si>
    <t>Actr3b</t>
  </si>
  <si>
    <t>P36953</t>
  </si>
  <si>
    <t>Afm</t>
  </si>
  <si>
    <t>Q4G079</t>
  </si>
  <si>
    <t>Aimp1</t>
  </si>
  <si>
    <t>P29410</t>
  </si>
  <si>
    <t>Ak2</t>
  </si>
  <si>
    <t>P06214</t>
  </si>
  <si>
    <t>Alad</t>
  </si>
  <si>
    <t>P11884</t>
  </si>
  <si>
    <t>Aldh2</t>
  </si>
  <si>
    <t>D4ADM6</t>
  </si>
  <si>
    <t>Alpp</t>
  </si>
  <si>
    <t>Q07936</t>
  </si>
  <si>
    <t>Anxa2</t>
  </si>
  <si>
    <t>P14668</t>
  </si>
  <si>
    <t>Anxa5</t>
  </si>
  <si>
    <t>P62944</t>
  </si>
  <si>
    <t>Ap2b1</t>
  </si>
  <si>
    <t>P84092</t>
  </si>
  <si>
    <t>Ap2m1</t>
  </si>
  <si>
    <t>B1WC49</t>
  </si>
  <si>
    <t>Api5</t>
  </si>
  <si>
    <t>P84083</t>
  </si>
  <si>
    <t>Arf5</t>
  </si>
  <si>
    <t>B2GV73</t>
  </si>
  <si>
    <t>Arpc3</t>
  </si>
  <si>
    <t>O35567</t>
  </si>
  <si>
    <t>Atic</t>
  </si>
  <si>
    <t>Q63062</t>
  </si>
  <si>
    <t>Atp1b1</t>
  </si>
  <si>
    <t>P10719</t>
  </si>
  <si>
    <t>Atp5f1b</t>
  </si>
  <si>
    <t>Q9ER24</t>
  </si>
  <si>
    <t>Atxn10</t>
  </si>
  <si>
    <t>Bag3</t>
  </si>
  <si>
    <t xml:space="preserve">A6IA08 </t>
  </si>
  <si>
    <t>Q7TNP1</t>
  </si>
  <si>
    <t>Bsg</t>
  </si>
  <si>
    <t>P01026</t>
  </si>
  <si>
    <t>C3</t>
  </si>
  <si>
    <t>B0BNN3</t>
  </si>
  <si>
    <t>Car1</t>
  </si>
  <si>
    <t>P97536</t>
  </si>
  <si>
    <t>Cand1</t>
  </si>
  <si>
    <t>Q5XIM5</t>
  </si>
  <si>
    <t>Cdv3</t>
  </si>
  <si>
    <t>A0A1B0GWU0</t>
  </si>
  <si>
    <t>Cntrl</t>
  </si>
  <si>
    <t>G3V8Q1</t>
  </si>
  <si>
    <t>Cope</t>
  </si>
  <si>
    <t>Cotl1</t>
  </si>
  <si>
    <t>D3ZPL1</t>
  </si>
  <si>
    <t>Cpsf6</t>
  </si>
  <si>
    <t>Q8VHF5</t>
  </si>
  <si>
    <t>Cs</t>
  </si>
  <si>
    <t>P47875</t>
  </si>
  <si>
    <t>Csrp1</t>
  </si>
  <si>
    <t>Q6IN22</t>
  </si>
  <si>
    <t>Ctsb</t>
  </si>
  <si>
    <t>P07154</t>
  </si>
  <si>
    <t>Ctsl</t>
  </si>
  <si>
    <t>P04166</t>
  </si>
  <si>
    <t>Cyb5b</t>
  </si>
  <si>
    <t>D3ZN21</t>
  </si>
  <si>
    <t>Ddx3</t>
  </si>
  <si>
    <t>Dbnl</t>
  </si>
  <si>
    <t>Q641Y0</t>
  </si>
  <si>
    <t>Ddost</t>
  </si>
  <si>
    <t>E9PT29</t>
  </si>
  <si>
    <t>Ddx17</t>
  </si>
  <si>
    <t>D4ADE8</t>
  </si>
  <si>
    <t>Ddx3x</t>
  </si>
  <si>
    <t>P47942</t>
  </si>
  <si>
    <t>Dpysl2</t>
  </si>
  <si>
    <t>Q7M0E3</t>
  </si>
  <si>
    <t>Dstn</t>
  </si>
  <si>
    <t>Q1JU68</t>
  </si>
  <si>
    <t>Eif3a</t>
  </si>
  <si>
    <t>Q3T1J1</t>
  </si>
  <si>
    <t>Eif5a</t>
  </si>
  <si>
    <t>B2GUV7</t>
  </si>
  <si>
    <t>Eif5b</t>
  </si>
  <si>
    <t>B0BNG0</t>
  </si>
  <si>
    <t>Emc2</t>
  </si>
  <si>
    <t>D3Z8B1</t>
  </si>
  <si>
    <t>En2</t>
  </si>
  <si>
    <t>P07323</t>
  </si>
  <si>
    <t>Eno2</t>
  </si>
  <si>
    <t xml:space="preserve">Q8R4A1 </t>
  </si>
  <si>
    <t>Ero1a</t>
  </si>
  <si>
    <t>Q68FU3</t>
  </si>
  <si>
    <t>Etfb</t>
  </si>
  <si>
    <t>Fkbp14</t>
  </si>
  <si>
    <t xml:space="preserve">A6K0V4 </t>
  </si>
  <si>
    <t>Q6Q7Y5</t>
  </si>
  <si>
    <t>Gna13</t>
  </si>
  <si>
    <t>P82471</t>
  </si>
  <si>
    <t>Gnaq</t>
  </si>
  <si>
    <t>Gnas</t>
  </si>
  <si>
    <t>D3ZSS5</t>
  </si>
  <si>
    <t>Gnat1</t>
  </si>
  <si>
    <t>Gnpda1</t>
  </si>
  <si>
    <t>B5DFC6</t>
  </si>
  <si>
    <t>P35571</t>
  </si>
  <si>
    <t>Gpd2</t>
  </si>
  <si>
    <t>Q5BK56</t>
  </si>
  <si>
    <t>Gstm4</t>
  </si>
  <si>
    <t>Q60587</t>
  </si>
  <si>
    <t>Hadhb</t>
  </si>
  <si>
    <t>Q7TSE9</t>
  </si>
  <si>
    <t>Hax1</t>
  </si>
  <si>
    <t>Q63910</t>
  </si>
  <si>
    <t>Hba</t>
  </si>
  <si>
    <t xml:space="preserve">P11517 </t>
  </si>
  <si>
    <t>Hbb-b2</t>
  </si>
  <si>
    <t>O88752</t>
  </si>
  <si>
    <t>Hbe1</t>
  </si>
  <si>
    <t>G3V8R3</t>
  </si>
  <si>
    <t>Hbz</t>
  </si>
  <si>
    <t>Q5M893</t>
  </si>
  <si>
    <t>Hmbs</t>
  </si>
  <si>
    <t>F1M953</t>
  </si>
  <si>
    <t>Hspa9</t>
  </si>
  <si>
    <t>G3V913</t>
  </si>
  <si>
    <t>Hspb1</t>
  </si>
  <si>
    <t>P63039</t>
  </si>
  <si>
    <t>Hspd1</t>
  </si>
  <si>
    <t>G3V7Q7</t>
  </si>
  <si>
    <t>Iqgap1</t>
  </si>
  <si>
    <t>A0A0G2K1E2</t>
  </si>
  <si>
    <t>Itga5</t>
  </si>
  <si>
    <t>D3ZFH5</t>
  </si>
  <si>
    <t>Itih2</t>
  </si>
  <si>
    <t>Q56R17</t>
  </si>
  <si>
    <t>Kpna4</t>
  </si>
  <si>
    <t>P52296</t>
  </si>
  <si>
    <t>Kpnb1</t>
  </si>
  <si>
    <t>Q5BJY9</t>
  </si>
  <si>
    <t>Krt18</t>
  </si>
  <si>
    <t>Q6P6Q2</t>
  </si>
  <si>
    <t>Krt5</t>
  </si>
  <si>
    <t>Q6IG05</t>
  </si>
  <si>
    <t>Krt75</t>
  </si>
  <si>
    <t>Ldhb</t>
  </si>
  <si>
    <t>Lman2</t>
  </si>
  <si>
    <t>P70615</t>
  </si>
  <si>
    <t>Lmnb1</t>
  </si>
  <si>
    <t>Q924S5</t>
  </si>
  <si>
    <t>Lonp1</t>
  </si>
  <si>
    <t>D3ZAB1</t>
  </si>
  <si>
    <t>Ltf</t>
  </si>
  <si>
    <t>Q07014</t>
  </si>
  <si>
    <t>Lyn</t>
  </si>
  <si>
    <t>P18298</t>
  </si>
  <si>
    <t>Mat2a</t>
  </si>
  <si>
    <t>D4A6E3</t>
  </si>
  <si>
    <t>Mug1</t>
  </si>
  <si>
    <t>A0A0G2JUW7</t>
  </si>
  <si>
    <t>Mug2</t>
  </si>
  <si>
    <t>F1LNF0</t>
  </si>
  <si>
    <t>Myh14</t>
  </si>
  <si>
    <t xml:space="preserve">A0A0G2K6J5 </t>
  </si>
  <si>
    <t>Myl6</t>
  </si>
  <si>
    <t>F1LV10</t>
  </si>
  <si>
    <t>Myo1a</t>
  </si>
  <si>
    <t>Q63355</t>
  </si>
  <si>
    <t>Myo1c</t>
  </si>
  <si>
    <t>Q9QYF3</t>
  </si>
  <si>
    <t>Myo5a</t>
  </si>
  <si>
    <t>P54921</t>
  </si>
  <si>
    <t>Napa</t>
  </si>
  <si>
    <t>Q6JE36</t>
  </si>
  <si>
    <t>Ndrg1</t>
  </si>
  <si>
    <t>P19527</t>
  </si>
  <si>
    <t>Nefl</t>
  </si>
  <si>
    <t>O35987</t>
  </si>
  <si>
    <t>Nsfl1c</t>
  </si>
  <si>
    <t>Q5XI78</t>
  </si>
  <si>
    <t>Ogdh</t>
  </si>
  <si>
    <t>D3ZMI6</t>
  </si>
  <si>
    <t>Olfm4</t>
  </si>
  <si>
    <t>P04785</t>
  </si>
  <si>
    <t>P4hb</t>
  </si>
  <si>
    <t>P35465</t>
  </si>
  <si>
    <t>Pak1</t>
  </si>
  <si>
    <t>Q64303</t>
  </si>
  <si>
    <t>Pak2</t>
  </si>
  <si>
    <t>P30835</t>
  </si>
  <si>
    <t>Pfkl</t>
  </si>
  <si>
    <t xml:space="preserve">P63088 </t>
  </si>
  <si>
    <t>Ppp1cc</t>
  </si>
  <si>
    <t>Q63716</t>
  </si>
  <si>
    <t>Prdx1</t>
  </si>
  <si>
    <t>Q9Z0V6</t>
  </si>
  <si>
    <t>Prdx3</t>
  </si>
  <si>
    <t>Q9Z0V5</t>
  </si>
  <si>
    <t>Prdx4</t>
  </si>
  <si>
    <t>Q9R063</t>
  </si>
  <si>
    <t>F1LWG2</t>
  </si>
  <si>
    <t>Prmt8</t>
  </si>
  <si>
    <t>P10960</t>
  </si>
  <si>
    <t>Psap</t>
  </si>
  <si>
    <t>P18420</t>
  </si>
  <si>
    <t>Psma1</t>
  </si>
  <si>
    <t>Q5XIC6</t>
  </si>
  <si>
    <t>Psmd12</t>
  </si>
  <si>
    <t>Q00438</t>
  </si>
  <si>
    <t>Ptbp1</t>
  </si>
  <si>
    <t>Q66H76</t>
  </si>
  <si>
    <t>Pxn</t>
  </si>
  <si>
    <t>F1LW77</t>
  </si>
  <si>
    <t>Rab33b</t>
  </si>
  <si>
    <t>Q53B90</t>
  </si>
  <si>
    <t>Rab43</t>
  </si>
  <si>
    <t>P63245</t>
  </si>
  <si>
    <t>Rack1</t>
  </si>
  <si>
    <t>Q5XFX7</t>
  </si>
  <si>
    <t>Rad23a</t>
  </si>
  <si>
    <t>D3ZK56</t>
  </si>
  <si>
    <t>Rap2c</t>
  </si>
  <si>
    <t>P04916</t>
  </si>
  <si>
    <t>Rbp4</t>
  </si>
  <si>
    <t>D3ZUQ0</t>
  </si>
  <si>
    <t>Rilpl1</t>
  </si>
  <si>
    <t>D4A7L6</t>
  </si>
  <si>
    <t>Rpia</t>
  </si>
  <si>
    <t>F1LSW7</t>
  </si>
  <si>
    <t>Rpl14</t>
  </si>
  <si>
    <t>P47198</t>
  </si>
  <si>
    <t>Rpl22</t>
  </si>
  <si>
    <t>P62752</t>
  </si>
  <si>
    <t>Rpl23a</t>
  </si>
  <si>
    <t>P83732</t>
  </si>
  <si>
    <t>Rpl24</t>
  </si>
  <si>
    <t>P62890</t>
  </si>
  <si>
    <t>Rpl30</t>
  </si>
  <si>
    <t>P62912</t>
  </si>
  <si>
    <t>Rpl32</t>
  </si>
  <si>
    <t>P62278</t>
  </si>
  <si>
    <t>Rps13</t>
  </si>
  <si>
    <t>Q63487</t>
  </si>
  <si>
    <t>Rragb</t>
  </si>
  <si>
    <t>Q5BJU0</t>
  </si>
  <si>
    <t>Rras2</t>
  </si>
  <si>
    <t>Q920L2</t>
  </si>
  <si>
    <t>Sdha</t>
  </si>
  <si>
    <t>Q5EB96</t>
  </si>
  <si>
    <t>Septin1</t>
  </si>
  <si>
    <t>Q91Y81</t>
  </si>
  <si>
    <t>Septin2</t>
  </si>
  <si>
    <t>A0A0H2UHI5</t>
  </si>
  <si>
    <t>Serpina3n</t>
  </si>
  <si>
    <t>Q9JHY2</t>
  </si>
  <si>
    <t>Sfxn3</t>
  </si>
  <si>
    <t>O89035</t>
  </si>
  <si>
    <t>Slc25a10</t>
  </si>
  <si>
    <t>O08815</t>
  </si>
  <si>
    <t>Slk</t>
  </si>
  <si>
    <t>Q6AY22</t>
  </si>
  <si>
    <t>Spata1</t>
  </si>
  <si>
    <t>P16086</t>
  </si>
  <si>
    <t>Sptan1</t>
  </si>
  <si>
    <t>F1LXV3</t>
  </si>
  <si>
    <t>Stk26</t>
  </si>
  <si>
    <t>G3V7P1</t>
  </si>
  <si>
    <t>Stx12</t>
  </si>
  <si>
    <t>F1LPV8</t>
  </si>
  <si>
    <t>Suclg2</t>
  </si>
  <si>
    <t>Tfrc</t>
  </si>
  <si>
    <t>Q9WVJ6</t>
  </si>
  <si>
    <t>Tgm2</t>
  </si>
  <si>
    <t>G3V852</t>
  </si>
  <si>
    <t>Tln1</t>
  </si>
  <si>
    <t>P68370</t>
  </si>
  <si>
    <t>Tuba1a</t>
  </si>
  <si>
    <t>A0A0H2UHM7</t>
  </si>
  <si>
    <t>Q68FR8</t>
  </si>
  <si>
    <t>Tuba3b</t>
  </si>
  <si>
    <t>Tuba4a</t>
  </si>
  <si>
    <t>Q6AY56</t>
  </si>
  <si>
    <t>Tuba8</t>
  </si>
  <si>
    <t>Tubb4b</t>
  </si>
  <si>
    <t xml:space="preserve">A6JT17 </t>
  </si>
  <si>
    <t>P69897</t>
  </si>
  <si>
    <t>Tubb5</t>
  </si>
  <si>
    <t>Tubb6</t>
  </si>
  <si>
    <t xml:space="preserve">A6IXU7 </t>
  </si>
  <si>
    <t>P85834</t>
  </si>
  <si>
    <t>Tufm</t>
  </si>
  <si>
    <t>Q5U300</t>
  </si>
  <si>
    <t>Uba1</t>
  </si>
  <si>
    <t>E9PTR4</t>
  </si>
  <si>
    <t>Ubap2l</t>
  </si>
  <si>
    <t>D4A3P1</t>
  </si>
  <si>
    <t>Ubqln4</t>
  </si>
  <si>
    <t>D4ABI6</t>
  </si>
  <si>
    <t>Uchl4</t>
  </si>
  <si>
    <t>Q9Z270</t>
  </si>
  <si>
    <t>Vapa</t>
  </si>
  <si>
    <t>Q3MIE4</t>
  </si>
  <si>
    <t>Vat1</t>
  </si>
  <si>
    <t>P85972</t>
  </si>
  <si>
    <t>Vcl</t>
  </si>
  <si>
    <t>cancer</t>
  </si>
  <si>
    <t>preeclampsia</t>
  </si>
  <si>
    <t>cancer x preeclampsia</t>
  </si>
  <si>
    <t>p-value</t>
  </si>
  <si>
    <t xml:space="preserve"> (-log10) p-value</t>
  </si>
  <si>
    <t>Gene</t>
  </si>
  <si>
    <t>uniprot name</t>
  </si>
  <si>
    <t>Descrição</t>
  </si>
  <si>
    <t>fc</t>
  </si>
  <si>
    <t>regulation</t>
  </si>
  <si>
    <t>DnaJ homolog subfamily B member 11</t>
  </si>
  <si>
    <t>0,4428666433</t>
  </si>
  <si>
    <t>ver comentário</t>
  </si>
  <si>
    <t>EH-domain containing 4</t>
  </si>
  <si>
    <t>-0,2935228348</t>
  </si>
  <si>
    <t>Prothrombin</t>
  </si>
  <si>
    <t>0,2934424082</t>
  </si>
  <si>
    <t>Galectin-1</t>
  </si>
  <si>
    <t>0,3158149719</t>
  </si>
  <si>
    <t>RuvB-like helicase</t>
  </si>
  <si>
    <t>0,217608134</t>
  </si>
  <si>
    <t>Ubiquitin-like modifier activating enzyme 6</t>
  </si>
  <si>
    <t>-0,3465601603</t>
  </si>
  <si>
    <t>Alpha-actinin-1</t>
  </si>
  <si>
    <t>0,2637618383</t>
  </si>
  <si>
    <t>EH domain-containing protein 1</t>
  </si>
  <si>
    <t>-0,2946192424</t>
  </si>
  <si>
    <t>Hemopexin</t>
  </si>
  <si>
    <t>0,5555508931</t>
  </si>
  <si>
    <t>Peroxiredoxin-5</t>
  </si>
  <si>
    <t>-0,3535229365</t>
  </si>
  <si>
    <t>Amino acid transporter heavy chain SLC3A2</t>
  </si>
  <si>
    <t>-0,2904876073</t>
  </si>
  <si>
    <t>Tubulin beta-3 chain</t>
  </si>
  <si>
    <t>-0,325208346</t>
  </si>
  <si>
    <t>Ero1</t>
  </si>
  <si>
    <t>Protein processing in endoplasmic reticulum</t>
  </si>
  <si>
    <r>
      <rPr>
        <color rgb="FF1155CC"/>
        <u/>
      </rPr>
      <t>https://www.genome.jp/entry/rno:171562</t>
    </r>
    <r>
      <rPr/>
      <t xml:space="preserve"> </t>
    </r>
  </si>
  <si>
    <t>Endocitose</t>
  </si>
  <si>
    <t>https://www.genome.jp/entry/rno:293692</t>
  </si>
  <si>
    <t>Peroxisome</t>
  </si>
  <si>
    <t>https://www.genome.jp/entry/rno:113898</t>
  </si>
  <si>
    <t>mTOR signaling pathway;  atividade de ligação à glicose; e atividade do transportador transmembrana de glicose.</t>
  </si>
  <si>
    <r>
      <rPr>
        <color rgb="FF1155CC"/>
        <u/>
      </rPr>
      <t>https://www.genome.jp/entry/rno:50567</t>
    </r>
    <r>
      <rPr/>
      <t xml:space="preserve">; </t>
    </r>
    <r>
      <rPr>
        <color rgb="FF1155CC"/>
        <u/>
      </rPr>
      <t>https://www.ncbi.nlm.nih.gov/gene/6515</t>
    </r>
    <r>
      <rPr/>
      <t xml:space="preserve">  </t>
    </r>
  </si>
  <si>
    <t xml:space="preserve">Phagosome; Gap junction; Envolvido no ciclo celular mitótico
</t>
  </si>
  <si>
    <r>
      <rPr>
        <color rgb="FF0000FF"/>
        <u/>
      </rPr>
      <t>https://www.ncbi.nlm.nih.gov/gene/246118</t>
    </r>
    <r>
      <rPr>
        <color rgb="FF000000"/>
        <u/>
      </rPr>
      <t xml:space="preserve"> ;</t>
    </r>
    <r>
      <rPr>
        <color rgb="FF1155CC"/>
        <u/>
      </rPr>
      <t>https://www.genome.jp/entry/rno:246118</t>
    </r>
  </si>
  <si>
    <t xml:space="preserve">Focal adhesion (afeta a motilidade da célula); Adherens junction; Tight junction
</t>
  </si>
  <si>
    <t>https://www.genome.jp/entry/rno:81634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</si>
</sst>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############"/>
  </numFmts>
  <fonts count="20">
    <font>
      <sz val="10.0"/>
      <color rgb="FF000000"/>
      <name val="Times New Roman"/>
      <scheme val="minor"/>
    </font>
    <font>
      <b/>
      <sz val="8.0"/>
      <color rgb="FF161616"/>
      <name val="Times New Roman"/>
    </font>
    <font>
      <color theme="1"/>
      <name val="Arial"/>
    </font>
    <font>
      <b/>
      <sz val="10.0"/>
      <color theme="1"/>
      <name val="Calibri"/>
    </font>
    <font>
      <b/>
      <sz val="8.0"/>
      <color theme="1"/>
      <name val="Times New Roman"/>
    </font>
    <font>
      <color theme="1"/>
      <name val="Times New Roman"/>
      <scheme val="minor"/>
    </font>
    <font>
      <sz val="10.0"/>
      <color rgb="FF000000"/>
      <name val="Times New Roman"/>
    </font>
    <font>
      <sz val="11.0"/>
      <color theme="1"/>
      <name val="Calibri"/>
    </font>
    <font>
      <color rgb="FF000000"/>
      <name val="&quot;Times New Roman&quot;"/>
    </font>
    <font>
      <b/>
      <color theme="1"/>
      <name val="Times New Roman"/>
      <scheme val="minor"/>
    </font>
    <font>
      <sz val="8.0"/>
      <color theme="1"/>
      <name val="Times New Roman"/>
      <scheme val="minor"/>
    </font>
    <font/>
    <font>
      <b/>
      <color rgb="FF38761D"/>
      <name val="Times New Roman"/>
      <scheme val="minor"/>
    </font>
    <font>
      <b/>
      <sz val="10.0"/>
      <color theme="1"/>
      <name val="Times New Roman"/>
      <scheme val="minor"/>
    </font>
    <font>
      <color theme="1"/>
      <name val="Times New Roman"/>
    </font>
    <font>
      <i/>
      <color rgb="FFFF0000"/>
      <name val="Times New Roman"/>
      <scheme val="minor"/>
    </font>
    <font>
      <sz val="10.0"/>
      <color rgb="FF0A0A0A"/>
      <name val="Times New Roman"/>
      <scheme val="minor"/>
    </font>
    <font>
      <u/>
      <color rgb="FF0000FF"/>
    </font>
    <font>
      <u/>
      <color rgb="FF0000FF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20">
    <border/>
    <border>
      <right style="thin">
        <color rgb="FF97979C"/>
      </right>
      <top style="thin">
        <color rgb="FF939397"/>
      </top>
      <bottom style="thin">
        <color rgb="FFA3A3A8"/>
      </bottom>
    </border>
    <border>
      <right style="thin">
        <color rgb="FF939397"/>
      </right>
    </border>
    <border>
      <left style="thin">
        <color rgb="FF9C9CA0"/>
      </left>
      <right style="thin">
        <color rgb="FF939397"/>
      </right>
      <top style="thin">
        <color rgb="FF939397"/>
      </top>
      <bottom style="thin">
        <color rgb="FFA3A3A8"/>
      </bottom>
    </border>
    <border>
      <left style="thin">
        <color rgb="FF939397"/>
      </left>
      <top style="thin">
        <color rgb="FF939397"/>
      </top>
      <bottom style="thin">
        <color rgb="FFA3A3A8"/>
      </bottom>
    </border>
    <border>
      <top style="thin">
        <color rgb="FF939397"/>
      </top>
      <bottom style="thin">
        <color rgb="FFA3A3A8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bottom" wrapText="0"/>
    </xf>
    <xf borderId="2" fillId="0" fontId="3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2" fontId="7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3" fontId="7" numFmtId="0" xfId="0" applyAlignment="1" applyFill="1" applyFont="1">
      <alignment horizontal="left" readingOrder="0" vertical="bottom"/>
    </xf>
    <xf borderId="0" fillId="3" fontId="8" numFmtId="0" xfId="0" applyAlignment="1" applyFont="1">
      <alignment horizontal="left" readingOrder="0" vertical="top"/>
    </xf>
    <xf borderId="0" fillId="4" fontId="6" numFmtId="0" xfId="0" applyAlignment="1" applyFill="1" applyFont="1">
      <alignment horizontal="left" shrinkToFit="0" vertical="top" wrapText="1"/>
    </xf>
    <xf borderId="0" fillId="4" fontId="2" numFmtId="0" xfId="0" applyAlignment="1" applyFont="1">
      <alignment horizontal="left" vertical="bottom"/>
    </xf>
    <xf borderId="0" fillId="4" fontId="7" numFmtId="0" xfId="0" applyAlignment="1" applyFont="1">
      <alignment horizontal="left" vertical="bottom"/>
    </xf>
    <xf borderId="0" fillId="4" fontId="5" numFmtId="0" xfId="0" applyAlignment="1" applyFont="1">
      <alignment horizontal="left" vertical="top"/>
    </xf>
    <xf borderId="0" fillId="4" fontId="6" numFmtId="0" xfId="0" applyAlignment="1" applyFont="1">
      <alignment horizontal="left" vertical="top"/>
    </xf>
    <xf borderId="0" fillId="0" fontId="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6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horizontal="left" readingOrder="0" vertical="top"/>
    </xf>
    <xf borderId="8" fillId="0" fontId="9" numFmtId="0" xfId="0" applyAlignment="1" applyBorder="1" applyFont="1">
      <alignment horizontal="left" readingOrder="0" vertical="top"/>
    </xf>
    <xf borderId="0" fillId="2" fontId="10" numFmtId="0" xfId="0" applyAlignment="1" applyFont="1">
      <alignment horizontal="center" readingOrder="0" shrinkToFit="0" vertical="top" wrapText="1"/>
    </xf>
    <xf borderId="9" fillId="0" fontId="5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left" readingOrder="0" shrinkToFit="0" vertical="top" wrapText="0"/>
    </xf>
    <xf borderId="10" fillId="0" fontId="6" numFmtId="0" xfId="0" applyAlignment="1" applyBorder="1" applyFont="1">
      <alignment horizontal="left" vertical="top"/>
    </xf>
    <xf borderId="0" fillId="2" fontId="8" numFmtId="0" xfId="0" applyAlignment="1" applyFont="1">
      <alignment horizontal="left" readingOrder="0" shrinkToFit="0" vertical="top" wrapText="0"/>
    </xf>
    <xf borderId="10" fillId="2" fontId="6" numFmtId="0" xfId="0" applyAlignment="1" applyBorder="1" applyFont="1">
      <alignment horizontal="left" vertical="top"/>
    </xf>
    <xf borderId="9" fillId="2" fontId="5" numFmtId="0" xfId="0" applyAlignment="1" applyBorder="1" applyFont="1">
      <alignment horizontal="left" readingOrder="0" vertical="top"/>
    </xf>
    <xf borderId="0" fillId="2" fontId="5" numFmtId="0" xfId="0" applyAlignment="1" applyFont="1">
      <alignment horizontal="left" vertical="top"/>
    </xf>
    <xf borderId="10" fillId="0" fontId="5" numFmtId="0" xfId="0" applyAlignment="1" applyBorder="1" applyFont="1">
      <alignment horizontal="left" readingOrder="0" vertical="top"/>
    </xf>
    <xf borderId="11" fillId="0" fontId="5" numFmtId="0" xfId="0" applyAlignment="1" applyBorder="1" applyFont="1">
      <alignment horizontal="left" readingOrder="0" vertical="top"/>
    </xf>
    <xf borderId="12" fillId="0" fontId="6" numFmtId="0" xfId="0" applyAlignment="1" applyBorder="1" applyFont="1">
      <alignment horizontal="left" vertical="top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horizontal="left" shrinkToFit="0" vertical="top" wrapText="1"/>
    </xf>
    <xf borderId="13" fillId="5" fontId="9" numFmtId="0" xfId="0" applyAlignment="1" applyBorder="1" applyFill="1" applyFont="1">
      <alignment horizontal="center" readingOrder="0" vertical="top"/>
    </xf>
    <xf borderId="14" fillId="0" fontId="11" numFmtId="0" xfId="0" applyAlignment="1" applyBorder="1" applyFont="1">
      <alignment horizontal="left" vertical="top"/>
    </xf>
    <xf borderId="13" fillId="6" fontId="9" numFmtId="0" xfId="0" applyAlignment="1" applyBorder="1" applyFill="1" applyFont="1">
      <alignment horizontal="center" readingOrder="0" vertical="top"/>
    </xf>
    <xf borderId="15" fillId="7" fontId="9" numFmtId="0" xfId="0" applyAlignment="1" applyBorder="1" applyFill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0" fontId="12" numFmtId="0" xfId="0" applyAlignment="1" applyFont="1">
      <alignment horizontal="center" readingOrder="0" vertical="top"/>
    </xf>
    <xf borderId="16" fillId="8" fontId="9" numFmtId="0" xfId="0" applyAlignment="1" applyBorder="1" applyFill="1" applyFont="1">
      <alignment horizontal="center" readingOrder="0" vertical="top"/>
    </xf>
    <xf borderId="16" fillId="8" fontId="13" numFmtId="0" xfId="0" applyAlignment="1" applyBorder="1" applyFont="1">
      <alignment horizontal="center" readingOrder="0" shrinkToFit="0" vertical="top" wrapText="1"/>
    </xf>
    <xf borderId="16" fillId="5" fontId="9" numFmtId="0" xfId="0" applyAlignment="1" applyBorder="1" applyFont="1">
      <alignment horizontal="center" readingOrder="0" vertical="top"/>
    </xf>
    <xf borderId="16" fillId="6" fontId="9" numFmtId="0" xfId="0" applyAlignment="1" applyBorder="1" applyFont="1">
      <alignment horizontal="center" readingOrder="0" vertical="top"/>
    </xf>
    <xf borderId="16" fillId="7" fontId="9" numFmtId="0" xfId="0" applyAlignment="1" applyBorder="1" applyFont="1">
      <alignment horizontal="center" readingOrder="0" vertical="top"/>
    </xf>
    <xf borderId="15" fillId="2" fontId="5" numFmtId="0" xfId="0" applyAlignment="1" applyBorder="1" applyFont="1">
      <alignment horizontal="left" readingOrder="0" vertical="top"/>
    </xf>
    <xf borderId="0" fillId="8" fontId="2" numFmtId="0" xfId="0" applyAlignment="1" applyFont="1">
      <alignment horizontal="left" vertical="bottom"/>
    </xf>
    <xf borderId="15" fillId="8" fontId="0" numFmtId="0" xfId="0" applyAlignment="1" applyBorder="1" applyFont="1">
      <alignment horizontal="left" readingOrder="0" shrinkToFit="0" vertical="top" wrapText="1"/>
    </xf>
    <xf borderId="15" fillId="5" fontId="14" numFmtId="164" xfId="0" applyAlignment="1" applyBorder="1" applyFont="1" applyNumberFormat="1">
      <alignment horizontal="left" readingOrder="0" vertical="top"/>
    </xf>
    <xf borderId="8" fillId="5" fontId="5" numFmtId="0" xfId="0" applyAlignment="1" applyBorder="1" applyFont="1">
      <alignment horizontal="left" readingOrder="0" vertical="top"/>
    </xf>
    <xf borderId="15" fillId="6" fontId="5" numFmtId="49" xfId="0" applyAlignment="1" applyBorder="1" applyFont="1" applyNumberFormat="1">
      <alignment horizontal="left" readingOrder="0" vertical="top"/>
    </xf>
    <xf borderId="8" fillId="6" fontId="5" numFmtId="0" xfId="0" applyAlignment="1" applyBorder="1" applyFont="1">
      <alignment horizontal="left" readingOrder="0" vertical="top"/>
    </xf>
    <xf borderId="17" fillId="7" fontId="5" numFmtId="0" xfId="0" applyAlignment="1" applyBorder="1" applyFont="1">
      <alignment horizontal="left" readingOrder="0" vertical="top"/>
    </xf>
    <xf borderId="0" fillId="0" fontId="5" numFmtId="164" xfId="0" applyAlignment="1" applyFont="1" applyNumberFormat="1">
      <alignment horizontal="center" readingOrder="0" vertical="top"/>
    </xf>
    <xf borderId="0" fillId="0" fontId="15" numFmtId="0" xfId="0" applyAlignment="1" applyFont="1">
      <alignment horizontal="center" readingOrder="0" vertical="top"/>
    </xf>
    <xf borderId="17" fillId="2" fontId="5" numFmtId="0" xfId="0" applyAlignment="1" applyBorder="1" applyFont="1">
      <alignment horizontal="left" readingOrder="0" vertical="top"/>
    </xf>
    <xf borderId="10" fillId="8" fontId="2" numFmtId="0" xfId="0" applyAlignment="1" applyBorder="1" applyFont="1">
      <alignment horizontal="left" vertical="bottom"/>
    </xf>
    <xf borderId="0" fillId="8" fontId="0" numFmtId="0" xfId="0" applyAlignment="1" applyFont="1">
      <alignment horizontal="left" readingOrder="0" shrinkToFit="0" vertical="top" wrapText="1"/>
    </xf>
    <xf borderId="17" fillId="5" fontId="14" numFmtId="164" xfId="0" applyAlignment="1" applyBorder="1" applyFont="1" applyNumberFormat="1">
      <alignment horizontal="left" readingOrder="0" vertical="top"/>
    </xf>
    <xf borderId="10" fillId="5" fontId="5" numFmtId="0" xfId="0" applyAlignment="1" applyBorder="1" applyFont="1">
      <alignment horizontal="left" readingOrder="0" vertical="top"/>
    </xf>
    <xf borderId="17" fillId="6" fontId="5" numFmtId="49" xfId="0" applyAlignment="1" applyBorder="1" applyFont="1" applyNumberFormat="1">
      <alignment horizontal="left" readingOrder="0" vertical="top"/>
    </xf>
    <xf borderId="10" fillId="6" fontId="5" numFmtId="0" xfId="0" applyAlignment="1" applyBorder="1" applyFont="1">
      <alignment horizontal="left" readingOrder="0" vertical="top"/>
    </xf>
    <xf borderId="17" fillId="8" fontId="5" numFmtId="0" xfId="0" applyAlignment="1" applyBorder="1" applyFont="1">
      <alignment horizontal="left" readingOrder="0" vertical="top"/>
    </xf>
    <xf borderId="0" fillId="8" fontId="16" numFmtId="0" xfId="0" applyAlignment="1" applyFont="1">
      <alignment horizontal="left" readingOrder="0" shrinkToFit="0" vertical="top" wrapText="1"/>
    </xf>
    <xf borderId="18" fillId="2" fontId="5" numFmtId="0" xfId="0" applyAlignment="1" applyBorder="1" applyFont="1">
      <alignment horizontal="left" readingOrder="0" vertical="top"/>
    </xf>
    <xf borderId="12" fillId="8" fontId="2" numFmtId="0" xfId="0" applyAlignment="1" applyBorder="1" applyFont="1">
      <alignment horizontal="left" vertical="bottom"/>
    </xf>
    <xf borderId="19" fillId="8" fontId="16" numFmtId="0" xfId="0" applyAlignment="1" applyBorder="1" applyFont="1">
      <alignment horizontal="left" readingOrder="0" shrinkToFit="0" vertical="top" wrapText="1"/>
    </xf>
    <xf borderId="18" fillId="5" fontId="14" numFmtId="164" xfId="0" applyAlignment="1" applyBorder="1" applyFont="1" applyNumberFormat="1">
      <alignment horizontal="left" readingOrder="0" vertical="top"/>
    </xf>
    <xf borderId="12" fillId="5" fontId="5" numFmtId="0" xfId="0" applyAlignment="1" applyBorder="1" applyFont="1">
      <alignment horizontal="left" readingOrder="0" vertical="top"/>
    </xf>
    <xf borderId="18" fillId="6" fontId="5" numFmtId="49" xfId="0" applyAlignment="1" applyBorder="1" applyFont="1" applyNumberFormat="1">
      <alignment horizontal="left" readingOrder="0" vertical="top"/>
    </xf>
    <xf borderId="12" fillId="6" fontId="5" numFmtId="0" xfId="0" applyAlignment="1" applyBorder="1" applyFont="1">
      <alignment horizontal="left" readingOrder="0" vertical="top"/>
    </xf>
    <xf borderId="18" fillId="7" fontId="5" numFmtId="0" xfId="0" applyAlignment="1" applyBorder="1" applyFont="1">
      <alignment horizontal="left" readingOrder="0" vertical="top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vertical="top"/>
    </xf>
    <xf borderId="0" fillId="0" fontId="5" numFmtId="49" xfId="0" applyAlignment="1" applyFont="1" applyNumberFormat="1">
      <alignment horizontal="left" readingOrder="0" vertical="top"/>
    </xf>
    <xf borderId="0" fillId="0" fontId="17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top" wrapText="1"/>
    </xf>
    <xf borderId="0" fillId="3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enome.jp/entry/rno:171562" TargetMode="External"/><Relationship Id="rId3" Type="http://schemas.openxmlformats.org/officeDocument/2006/relationships/hyperlink" Target="https://www.genome.jp/entry/rno:293692" TargetMode="External"/><Relationship Id="rId4" Type="http://schemas.openxmlformats.org/officeDocument/2006/relationships/hyperlink" Target="https://www.genome.jp/entry/rno:113898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www.genome.jp/entry/rno:50567" TargetMode="External"/><Relationship Id="rId6" Type="http://schemas.openxmlformats.org/officeDocument/2006/relationships/hyperlink" Target="https://www.ncbi.nlm.nih.gov/gene/246118" TargetMode="External"/><Relationship Id="rId7" Type="http://schemas.openxmlformats.org/officeDocument/2006/relationships/hyperlink" Target="https://www.genome.jp/entry/rno:81634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4.0"/>
    <col customWidth="1" min="3" max="3" width="32.71"/>
    <col customWidth="1" min="4" max="6" width="8.71"/>
    <col customWidth="1" min="7" max="7" width="10.0"/>
    <col customWidth="1" min="8" max="10" width="8.71"/>
    <col customWidth="1" min="11" max="11" width="32.71"/>
    <col customWidth="1" min="12" max="26" width="8.71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K1" s="3" t="s">
        <v>2</v>
      </c>
    </row>
    <row r="2" ht="12.75" customHeight="1">
      <c r="A2" s="8" t="s">
        <v>7</v>
      </c>
      <c r="B2" s="9" t="s">
        <v>8</v>
      </c>
      <c r="C2" s="10" t="s">
        <v>9</v>
      </c>
      <c r="E2" s="11" t="s">
        <v>10</v>
      </c>
      <c r="F2" s="12">
        <v>-0.259868621826172</v>
      </c>
      <c r="K2" s="10" t="s">
        <v>9</v>
      </c>
    </row>
    <row r="3" ht="12.75" customHeight="1">
      <c r="A3" s="8" t="s">
        <v>11</v>
      </c>
      <c r="B3" s="9" t="s">
        <v>11</v>
      </c>
      <c r="C3" s="10" t="s">
        <v>12</v>
      </c>
      <c r="E3" s="11" t="s">
        <v>10</v>
      </c>
      <c r="F3" s="12">
        <v>-0.503856023152668</v>
      </c>
      <c r="K3" s="10" t="s">
        <v>12</v>
      </c>
    </row>
    <row r="4" ht="12.75" customHeight="1">
      <c r="A4" s="8" t="s">
        <v>13</v>
      </c>
      <c r="B4" s="9" t="s">
        <v>13</v>
      </c>
      <c r="C4" s="10" t="s">
        <v>14</v>
      </c>
      <c r="E4" s="11" t="s">
        <v>10</v>
      </c>
      <c r="F4" s="12">
        <v>-1.64296372731527</v>
      </c>
      <c r="K4" s="10" t="s">
        <v>15</v>
      </c>
    </row>
    <row r="5" ht="12.75" customHeight="1">
      <c r="A5" s="8" t="s">
        <v>16</v>
      </c>
      <c r="B5" s="9" t="s">
        <v>17</v>
      </c>
      <c r="C5" s="10" t="s">
        <v>18</v>
      </c>
      <c r="E5" s="11" t="s">
        <v>10</v>
      </c>
      <c r="F5" s="12">
        <v>-0.461490948994953</v>
      </c>
      <c r="K5" s="10" t="s">
        <v>18</v>
      </c>
    </row>
    <row r="6" ht="12.75" customHeight="1">
      <c r="A6" s="8" t="s">
        <v>19</v>
      </c>
      <c r="B6" s="9" t="s">
        <v>19</v>
      </c>
      <c r="C6" s="10" t="s">
        <v>20</v>
      </c>
      <c r="E6" s="11" t="s">
        <v>21</v>
      </c>
      <c r="F6" s="12">
        <v>0.251262664794922</v>
      </c>
      <c r="K6" s="10" t="s">
        <v>20</v>
      </c>
    </row>
    <row r="7" ht="12.75" customHeight="1">
      <c r="A7" s="8" t="s">
        <v>22</v>
      </c>
      <c r="B7" s="9" t="s">
        <v>22</v>
      </c>
      <c r="C7" s="10" t="s">
        <v>23</v>
      </c>
      <c r="E7" s="11" t="s">
        <v>21</v>
      </c>
      <c r="F7" s="12">
        <v>0.574444452921551</v>
      </c>
      <c r="K7" s="10" t="s">
        <v>23</v>
      </c>
    </row>
    <row r="8" ht="12.75" customHeight="1">
      <c r="A8" s="8" t="s">
        <v>24</v>
      </c>
      <c r="B8" s="9" t="s">
        <v>24</v>
      </c>
      <c r="C8" s="10" t="s">
        <v>25</v>
      </c>
      <c r="E8" s="11" t="s">
        <v>21</v>
      </c>
      <c r="F8" s="12">
        <v>0.263598759969074</v>
      </c>
      <c r="K8" s="10" t="s">
        <v>25</v>
      </c>
    </row>
    <row r="9" ht="12.75" customHeight="1">
      <c r="A9" s="8" t="s">
        <v>26</v>
      </c>
      <c r="B9" s="9" t="s">
        <v>27</v>
      </c>
      <c r="C9" s="10" t="s">
        <v>28</v>
      </c>
      <c r="E9" s="11" t="s">
        <v>10</v>
      </c>
      <c r="F9" s="12">
        <v>-0.721444765726726</v>
      </c>
      <c r="K9" s="10" t="s">
        <v>28</v>
      </c>
    </row>
    <row r="10" ht="12.75" customHeight="1">
      <c r="A10" s="8" t="s">
        <v>29</v>
      </c>
      <c r="B10" s="9" t="s">
        <v>29</v>
      </c>
      <c r="C10" s="10" t="s">
        <v>30</v>
      </c>
      <c r="E10" s="11" t="s">
        <v>10</v>
      </c>
      <c r="F10" s="12">
        <v>-0.346560160319012</v>
      </c>
      <c r="K10" s="10" t="s">
        <v>30</v>
      </c>
    </row>
    <row r="11" ht="12.75" customHeight="1">
      <c r="A11" s="8" t="s">
        <v>31</v>
      </c>
      <c r="B11" s="9" t="s">
        <v>32</v>
      </c>
      <c r="C11" s="10" t="s">
        <v>33</v>
      </c>
      <c r="E11" s="11" t="s">
        <v>21</v>
      </c>
      <c r="F11" s="12">
        <v>0.344873110453289</v>
      </c>
      <c r="K11" s="10" t="s">
        <v>33</v>
      </c>
    </row>
    <row r="12" ht="12.75" customHeight="1">
      <c r="A12" s="8" t="s">
        <v>34</v>
      </c>
      <c r="B12" s="9" t="s">
        <v>34</v>
      </c>
      <c r="C12" s="10" t="s">
        <v>35</v>
      </c>
      <c r="E12" s="11" t="s">
        <v>10</v>
      </c>
      <c r="F12" s="12">
        <v>-0.325208346048992</v>
      </c>
      <c r="K12" s="10" t="s">
        <v>35</v>
      </c>
    </row>
    <row r="13" ht="12.75" customHeight="1">
      <c r="A13" s="8" t="s">
        <v>36</v>
      </c>
      <c r="B13" s="9" t="s">
        <v>36</v>
      </c>
      <c r="C13" s="10" t="s">
        <v>37</v>
      </c>
      <c r="E13" s="11" t="s">
        <v>10</v>
      </c>
      <c r="F13" s="12">
        <v>-0.590092341105144</v>
      </c>
      <c r="H13" s="12">
        <f>COUNTIF(E2:E327, "Down")</f>
        <v>115</v>
      </c>
      <c r="I13" s="7" t="s">
        <v>10</v>
      </c>
      <c r="K13" s="10" t="s">
        <v>37</v>
      </c>
    </row>
    <row r="14" ht="12.75" customHeight="1">
      <c r="A14" s="8" t="s">
        <v>38</v>
      </c>
      <c r="B14" s="9" t="s">
        <v>39</v>
      </c>
      <c r="C14" s="10" t="s">
        <v>40</v>
      </c>
      <c r="E14" s="11" t="s">
        <v>10</v>
      </c>
      <c r="F14" s="12">
        <v>-1.68617979685466</v>
      </c>
      <c r="H14" s="12">
        <f>COUNTIF(E2:E327, "up")</f>
        <v>211</v>
      </c>
      <c r="I14" s="7" t="s">
        <v>21</v>
      </c>
      <c r="K14" s="10" t="s">
        <v>40</v>
      </c>
    </row>
    <row r="15" ht="12.75" customHeight="1">
      <c r="A15" s="8" t="s">
        <v>41</v>
      </c>
      <c r="B15" s="9" t="s">
        <v>41</v>
      </c>
      <c r="C15" s="10" t="s">
        <v>42</v>
      </c>
      <c r="E15" s="11" t="s">
        <v>21</v>
      </c>
      <c r="F15" s="12">
        <v>0.814982414245605</v>
      </c>
      <c r="K15" s="10" t="s">
        <v>42</v>
      </c>
    </row>
    <row r="16" ht="12.75" customHeight="1">
      <c r="A16" s="8" t="s">
        <v>43</v>
      </c>
      <c r="B16" s="9" t="s">
        <v>44</v>
      </c>
      <c r="C16" s="10" t="s">
        <v>45</v>
      </c>
      <c r="E16" s="11" t="s">
        <v>21</v>
      </c>
      <c r="F16" s="12">
        <v>0.703567186991371</v>
      </c>
      <c r="K16" s="13"/>
    </row>
    <row r="17" ht="12.75" customHeight="1">
      <c r="A17" s="8" t="s">
        <v>46</v>
      </c>
      <c r="B17" s="9" t="s">
        <v>47</v>
      </c>
      <c r="C17" s="10" t="s">
        <v>48</v>
      </c>
      <c r="E17" s="11" t="s">
        <v>21</v>
      </c>
      <c r="F17" s="12">
        <v>0.769172986348472</v>
      </c>
      <c r="K17" s="10" t="s">
        <v>48</v>
      </c>
    </row>
    <row r="18" ht="12.75" customHeight="1">
      <c r="A18" s="8" t="s">
        <v>49</v>
      </c>
      <c r="B18" s="9" t="s">
        <v>49</v>
      </c>
      <c r="C18" s="10" t="s">
        <v>50</v>
      </c>
      <c r="E18" s="11" t="s">
        <v>10</v>
      </c>
      <c r="F18" s="12">
        <v>-0.334324518839519</v>
      </c>
      <c r="K18" s="10" t="s">
        <v>50</v>
      </c>
    </row>
    <row r="19" ht="12.75" customHeight="1">
      <c r="A19" s="8" t="s">
        <v>51</v>
      </c>
      <c r="B19" s="9" t="s">
        <v>51</v>
      </c>
      <c r="C19" s="10" t="s">
        <v>52</v>
      </c>
      <c r="E19" s="11" t="s">
        <v>21</v>
      </c>
      <c r="F19" s="12">
        <v>0.515711148579914</v>
      </c>
      <c r="K19" s="10" t="s">
        <v>52</v>
      </c>
    </row>
    <row r="20" ht="12.75" customHeight="1">
      <c r="A20" s="8" t="s">
        <v>53</v>
      </c>
      <c r="B20" s="9" t="s">
        <v>53</v>
      </c>
      <c r="C20" s="10" t="s">
        <v>54</v>
      </c>
      <c r="E20" s="11" t="s">
        <v>21</v>
      </c>
      <c r="F20" s="12">
        <v>0.329871813456219</v>
      </c>
      <c r="K20" s="10" t="s">
        <v>54</v>
      </c>
    </row>
    <row r="21" ht="38.25" customHeight="1">
      <c r="A21" s="8" t="s">
        <v>55</v>
      </c>
      <c r="B21" s="9" t="s">
        <v>55</v>
      </c>
      <c r="C21" s="10" t="s">
        <v>56</v>
      </c>
      <c r="E21" s="11" t="s">
        <v>21</v>
      </c>
      <c r="F21" s="12">
        <v>0.368430137634277</v>
      </c>
      <c r="K21" s="10" t="s">
        <v>56</v>
      </c>
    </row>
    <row r="22" ht="12.75" customHeight="1">
      <c r="A22" s="8" t="s">
        <v>57</v>
      </c>
      <c r="B22" s="9" t="s">
        <v>58</v>
      </c>
      <c r="C22" s="10" t="s">
        <v>59</v>
      </c>
      <c r="E22" s="11" t="s">
        <v>21</v>
      </c>
      <c r="F22" s="12">
        <v>0.521853129069008</v>
      </c>
      <c r="K22" s="10" t="s">
        <v>59</v>
      </c>
    </row>
    <row r="23" ht="12.75" customHeight="1">
      <c r="A23" s="8" t="s">
        <v>60</v>
      </c>
      <c r="B23" s="9" t="s">
        <v>60</v>
      </c>
      <c r="C23" s="10" t="s">
        <v>61</v>
      </c>
      <c r="E23" s="11" t="s">
        <v>10</v>
      </c>
      <c r="F23" s="12">
        <v>-0.72545051574707</v>
      </c>
      <c r="K23" s="10" t="s">
        <v>61</v>
      </c>
    </row>
    <row r="24" ht="12.75" customHeight="1">
      <c r="A24" s="8" t="s">
        <v>62</v>
      </c>
      <c r="B24" s="9" t="s">
        <v>63</v>
      </c>
      <c r="C24" s="10" t="s">
        <v>64</v>
      </c>
      <c r="E24" s="11" t="s">
        <v>21</v>
      </c>
      <c r="F24" s="12">
        <v>0.348987579345703</v>
      </c>
      <c r="K24" s="10" t="s">
        <v>64</v>
      </c>
    </row>
    <row r="25" ht="12.75" customHeight="1">
      <c r="A25" s="8" t="s">
        <v>65</v>
      </c>
      <c r="B25" s="9" t="s">
        <v>65</v>
      </c>
      <c r="C25" s="10" t="s">
        <v>66</v>
      </c>
      <c r="E25" s="11" t="s">
        <v>21</v>
      </c>
      <c r="F25" s="12">
        <v>0.422202110290527</v>
      </c>
      <c r="K25" s="10" t="s">
        <v>66</v>
      </c>
    </row>
    <row r="26" ht="12.75" customHeight="1">
      <c r="A26" s="8" t="s">
        <v>67</v>
      </c>
      <c r="B26" s="9" t="s">
        <v>67</v>
      </c>
      <c r="C26" s="10" t="s">
        <v>68</v>
      </c>
      <c r="E26" s="11" t="s">
        <v>21</v>
      </c>
      <c r="F26" s="12">
        <v>0.509092648824055</v>
      </c>
      <c r="K26" s="10" t="s">
        <v>68</v>
      </c>
    </row>
    <row r="27" ht="12.75" customHeight="1">
      <c r="A27" s="8" t="s">
        <v>69</v>
      </c>
      <c r="B27" s="9" t="s">
        <v>69</v>
      </c>
      <c r="C27" s="10" t="s">
        <v>70</v>
      </c>
      <c r="E27" s="11" t="s">
        <v>21</v>
      </c>
      <c r="F27" s="12">
        <v>0.535372098286949</v>
      </c>
      <c r="K27" s="10" t="s">
        <v>70</v>
      </c>
    </row>
    <row r="28" ht="12.75" customHeight="1">
      <c r="A28" s="8" t="s">
        <v>71</v>
      </c>
      <c r="B28" s="9" t="s">
        <v>71</v>
      </c>
      <c r="C28" s="10" t="s">
        <v>72</v>
      </c>
      <c r="E28" s="11" t="s">
        <v>21</v>
      </c>
      <c r="F28" s="12">
        <v>0.514344533284504</v>
      </c>
      <c r="K28" s="10" t="s">
        <v>72</v>
      </c>
    </row>
    <row r="29" ht="12.75" customHeight="1">
      <c r="A29" s="8" t="s">
        <v>73</v>
      </c>
      <c r="B29" s="9" t="s">
        <v>73</v>
      </c>
      <c r="C29" s="10" t="s">
        <v>74</v>
      </c>
      <c r="E29" s="11" t="s">
        <v>10</v>
      </c>
      <c r="F29" s="12">
        <v>-0.509501139322918</v>
      </c>
      <c r="K29" s="10" t="s">
        <v>74</v>
      </c>
    </row>
    <row r="30" ht="12.75" customHeight="1">
      <c r="A30" s="8" t="s">
        <v>75</v>
      </c>
      <c r="B30" s="9" t="s">
        <v>76</v>
      </c>
      <c r="C30" s="10" t="s">
        <v>77</v>
      </c>
      <c r="E30" s="11" t="s">
        <v>21</v>
      </c>
      <c r="F30" s="12">
        <v>0.324538548787434</v>
      </c>
      <c r="K30" s="13"/>
    </row>
    <row r="31" ht="12.75" customHeight="1">
      <c r="A31" s="8" t="s">
        <v>78</v>
      </c>
      <c r="B31" s="9" t="s">
        <v>79</v>
      </c>
      <c r="C31" s="10" t="s">
        <v>80</v>
      </c>
      <c r="E31" s="11" t="s">
        <v>10</v>
      </c>
      <c r="F31" s="12">
        <v>-0.550722440083824</v>
      </c>
      <c r="K31" s="10" t="s">
        <v>80</v>
      </c>
    </row>
    <row r="32" ht="12.75" customHeight="1">
      <c r="A32" s="8" t="s">
        <v>81</v>
      </c>
      <c r="B32" s="9" t="s">
        <v>82</v>
      </c>
      <c r="C32" s="10" t="s">
        <v>83</v>
      </c>
      <c r="E32" s="11" t="s">
        <v>10</v>
      </c>
      <c r="F32" s="12">
        <v>-0.370307922363281</v>
      </c>
      <c r="K32" s="10" t="s">
        <v>83</v>
      </c>
    </row>
    <row r="33" ht="12.75" customHeight="1">
      <c r="A33" s="8" t="s">
        <v>84</v>
      </c>
      <c r="B33" s="9" t="s">
        <v>85</v>
      </c>
      <c r="C33" s="10" t="s">
        <v>86</v>
      </c>
      <c r="E33" s="11" t="s">
        <v>21</v>
      </c>
      <c r="F33" s="12">
        <v>0.788845380147301</v>
      </c>
      <c r="K33" s="10" t="s">
        <v>86</v>
      </c>
    </row>
    <row r="34" ht="12.75" customHeight="1">
      <c r="A34" s="8" t="s">
        <v>87</v>
      </c>
      <c r="B34" s="9" t="s">
        <v>87</v>
      </c>
      <c r="C34" s="10" t="s">
        <v>88</v>
      </c>
      <c r="E34" s="11" t="s">
        <v>21</v>
      </c>
      <c r="F34" s="12">
        <v>0.911338170369469</v>
      </c>
      <c r="K34" s="10" t="s">
        <v>88</v>
      </c>
    </row>
    <row r="35" ht="12.75" customHeight="1">
      <c r="A35" s="8" t="s">
        <v>89</v>
      </c>
      <c r="B35" s="9" t="s">
        <v>89</v>
      </c>
      <c r="C35" s="10" t="s">
        <v>90</v>
      </c>
      <c r="E35" s="11" t="s">
        <v>21</v>
      </c>
      <c r="F35" s="12">
        <v>0.351666768391926</v>
      </c>
      <c r="K35" s="10" t="s">
        <v>90</v>
      </c>
    </row>
    <row r="36" ht="12.75" customHeight="1">
      <c r="A36" s="8" t="s">
        <v>91</v>
      </c>
      <c r="B36" s="9" t="s">
        <v>91</v>
      </c>
      <c r="C36" s="10" t="s">
        <v>92</v>
      </c>
      <c r="E36" s="11" t="s">
        <v>10</v>
      </c>
      <c r="F36" s="12">
        <v>-0.286952336629231</v>
      </c>
      <c r="K36" s="10" t="s">
        <v>92</v>
      </c>
    </row>
    <row r="37" ht="12.75" customHeight="1">
      <c r="A37" s="8" t="s">
        <v>93</v>
      </c>
      <c r="B37" s="9" t="s">
        <v>93</v>
      </c>
      <c r="C37" s="10" t="s">
        <v>94</v>
      </c>
      <c r="E37" s="11" t="s">
        <v>10</v>
      </c>
      <c r="F37" s="12">
        <v>-0.329433759053551</v>
      </c>
      <c r="K37" s="10" t="s">
        <v>94</v>
      </c>
    </row>
    <row r="38" ht="12.75" customHeight="1">
      <c r="A38" s="8" t="s">
        <v>95</v>
      </c>
      <c r="B38" s="9" t="s">
        <v>96</v>
      </c>
      <c r="C38" s="10" t="s">
        <v>97</v>
      </c>
      <c r="E38" s="11" t="s">
        <v>10</v>
      </c>
      <c r="F38" s="12">
        <v>-0.368426322937012</v>
      </c>
      <c r="K38" s="10" t="s">
        <v>97</v>
      </c>
    </row>
    <row r="39" ht="12.75" customHeight="1">
      <c r="A39" s="8" t="s">
        <v>98</v>
      </c>
      <c r="B39" s="9" t="s">
        <v>98</v>
      </c>
      <c r="C39" s="10" t="s">
        <v>99</v>
      </c>
      <c r="E39" s="11" t="s">
        <v>10</v>
      </c>
      <c r="F39" s="12">
        <v>-0.592634201049805</v>
      </c>
      <c r="K39" s="10" t="s">
        <v>99</v>
      </c>
    </row>
    <row r="40" ht="12.75" customHeight="1">
      <c r="A40" s="8" t="s">
        <v>100</v>
      </c>
      <c r="B40" s="9" t="s">
        <v>101</v>
      </c>
      <c r="C40" s="10" t="s">
        <v>102</v>
      </c>
      <c r="E40" s="11" t="s">
        <v>10</v>
      </c>
      <c r="F40" s="12">
        <v>-0.290487607320149</v>
      </c>
      <c r="K40" s="10" t="s">
        <v>102</v>
      </c>
    </row>
    <row r="41" ht="12.75" customHeight="1">
      <c r="A41" s="8" t="s">
        <v>103</v>
      </c>
      <c r="B41" s="9" t="s">
        <v>103</v>
      </c>
      <c r="C41" s="10" t="s">
        <v>104</v>
      </c>
      <c r="E41" s="11" t="s">
        <v>21</v>
      </c>
      <c r="F41" s="12">
        <v>0.428637186686196</v>
      </c>
      <c r="K41" s="10" t="s">
        <v>104</v>
      </c>
    </row>
    <row r="42" ht="12.75" customHeight="1">
      <c r="A42" s="8" t="s">
        <v>105</v>
      </c>
      <c r="B42" s="9" t="s">
        <v>106</v>
      </c>
      <c r="C42" s="10" t="s">
        <v>107</v>
      </c>
      <c r="E42" s="11" t="s">
        <v>10</v>
      </c>
      <c r="F42" s="12">
        <v>-0.326749165852867</v>
      </c>
      <c r="K42" s="10" t="s">
        <v>107</v>
      </c>
    </row>
    <row r="43" ht="12.75" customHeight="1">
      <c r="A43" s="8" t="s">
        <v>108</v>
      </c>
      <c r="B43" s="9" t="s">
        <v>108</v>
      </c>
      <c r="C43" s="10" t="s">
        <v>109</v>
      </c>
      <c r="E43" s="11" t="s">
        <v>10</v>
      </c>
      <c r="F43" s="12">
        <v>-0.741575558980305</v>
      </c>
      <c r="K43" s="10" t="s">
        <v>109</v>
      </c>
    </row>
    <row r="44" ht="12.75" customHeight="1">
      <c r="A44" s="8" t="s">
        <v>110</v>
      </c>
      <c r="B44" s="9" t="s">
        <v>110</v>
      </c>
      <c r="C44" s="10" t="s">
        <v>111</v>
      </c>
      <c r="E44" s="11" t="s">
        <v>21</v>
      </c>
      <c r="F44" s="12">
        <v>0.346064885457359</v>
      </c>
      <c r="K44" s="10" t="s">
        <v>111</v>
      </c>
    </row>
    <row r="45" ht="12.75" customHeight="1">
      <c r="A45" s="8" t="s">
        <v>112</v>
      </c>
      <c r="B45" s="9" t="s">
        <v>112</v>
      </c>
      <c r="C45" s="10" t="s">
        <v>113</v>
      </c>
      <c r="E45" s="11" t="s">
        <v>10</v>
      </c>
      <c r="F45" s="12">
        <v>-0.803342183430988</v>
      </c>
      <c r="K45" s="13" t="s">
        <v>114</v>
      </c>
    </row>
    <row r="46" ht="12.75" customHeight="1">
      <c r="A46" s="8" t="s">
        <v>115</v>
      </c>
      <c r="B46" s="9" t="s">
        <v>115</v>
      </c>
      <c r="C46" s="10" t="s">
        <v>116</v>
      </c>
      <c r="E46" s="11" t="s">
        <v>21</v>
      </c>
      <c r="F46" s="12">
        <v>0.268782297770183</v>
      </c>
      <c r="K46" s="10" t="s">
        <v>117</v>
      </c>
    </row>
    <row r="47" ht="12.75" customHeight="1">
      <c r="A47" s="8" t="s">
        <v>118</v>
      </c>
      <c r="B47" s="9" t="s">
        <v>118</v>
      </c>
      <c r="C47" s="10" t="s">
        <v>119</v>
      </c>
      <c r="E47" s="11" t="s">
        <v>21</v>
      </c>
      <c r="F47" s="12">
        <v>0.451155662536621</v>
      </c>
      <c r="K47" s="10" t="s">
        <v>120</v>
      </c>
    </row>
    <row r="48" ht="12.75" customHeight="1">
      <c r="A48" s="8" t="s">
        <v>121</v>
      </c>
      <c r="B48" s="9" t="s">
        <v>122</v>
      </c>
      <c r="C48" s="10" t="s">
        <v>123</v>
      </c>
      <c r="E48" s="11" t="s">
        <v>21</v>
      </c>
      <c r="F48" s="12">
        <v>0.337688446044922</v>
      </c>
      <c r="K48" s="10" t="s">
        <v>123</v>
      </c>
    </row>
    <row r="49" ht="12.75" customHeight="1">
      <c r="A49" s="8" t="s">
        <v>124</v>
      </c>
      <c r="B49" s="9" t="s">
        <v>125</v>
      </c>
      <c r="C49" s="10" t="s">
        <v>126</v>
      </c>
      <c r="E49" s="11" t="s">
        <v>21</v>
      </c>
      <c r="F49" s="12">
        <v>0.299797375996906</v>
      </c>
      <c r="K49" s="10" t="s">
        <v>126</v>
      </c>
    </row>
    <row r="50" ht="12.75" customHeight="1">
      <c r="A50" s="8" t="s">
        <v>127</v>
      </c>
      <c r="B50" s="9" t="s">
        <v>127</v>
      </c>
      <c r="C50" s="10" t="s">
        <v>128</v>
      </c>
      <c r="E50" s="11" t="s">
        <v>10</v>
      </c>
      <c r="F50" s="12">
        <v>-1.00261084238688</v>
      </c>
      <c r="K50" s="13" t="s">
        <v>129</v>
      </c>
    </row>
    <row r="51" ht="12.75" customHeight="1">
      <c r="A51" s="8" t="s">
        <v>130</v>
      </c>
      <c r="B51" s="9" t="s">
        <v>130</v>
      </c>
      <c r="C51" s="10" t="s">
        <v>131</v>
      </c>
      <c r="E51" s="11" t="s">
        <v>21</v>
      </c>
      <c r="F51" s="12">
        <v>0.317842801411945</v>
      </c>
      <c r="K51" s="10" t="s">
        <v>131</v>
      </c>
    </row>
    <row r="52" ht="12.75" customHeight="1">
      <c r="A52" s="8" t="s">
        <v>132</v>
      </c>
      <c r="B52" s="14" t="s">
        <v>133</v>
      </c>
      <c r="C52" s="10" t="s">
        <v>134</v>
      </c>
      <c r="E52" s="11" t="s">
        <v>21</v>
      </c>
      <c r="F52" s="12">
        <v>0.520268440246582</v>
      </c>
      <c r="K52" s="15" t="s">
        <v>135</v>
      </c>
    </row>
    <row r="53" ht="12.75" customHeight="1">
      <c r="A53" s="8" t="s">
        <v>136</v>
      </c>
      <c r="B53" s="9" t="s">
        <v>137</v>
      </c>
      <c r="C53" s="10" t="s">
        <v>138</v>
      </c>
      <c r="E53" s="11" t="s">
        <v>21</v>
      </c>
      <c r="F53" s="12">
        <v>0.330323855082195</v>
      </c>
      <c r="K53" s="10" t="s">
        <v>138</v>
      </c>
    </row>
    <row r="54" ht="12.75" customHeight="1">
      <c r="A54" s="8" t="s">
        <v>139</v>
      </c>
      <c r="B54" s="9" t="s">
        <v>140</v>
      </c>
      <c r="C54" s="10" t="s">
        <v>141</v>
      </c>
      <c r="E54" s="11" t="s">
        <v>21</v>
      </c>
      <c r="F54" s="12">
        <v>0.277335166931152</v>
      </c>
      <c r="K54" s="10" t="s">
        <v>141</v>
      </c>
    </row>
    <row r="55" ht="12.75" customHeight="1">
      <c r="A55" s="8" t="s">
        <v>142</v>
      </c>
      <c r="B55" s="9" t="s">
        <v>142</v>
      </c>
      <c r="C55" s="10" t="s">
        <v>143</v>
      </c>
      <c r="E55" s="11" t="s">
        <v>21</v>
      </c>
      <c r="F55" s="12">
        <v>0.428006807963055</v>
      </c>
      <c r="K55" s="10" t="s">
        <v>144</v>
      </c>
    </row>
    <row r="56" ht="12.75" customHeight="1">
      <c r="A56" s="8" t="s">
        <v>145</v>
      </c>
      <c r="B56" s="9" t="s">
        <v>146</v>
      </c>
      <c r="C56" s="10" t="s">
        <v>147</v>
      </c>
      <c r="E56" s="11" t="s">
        <v>21</v>
      </c>
      <c r="F56" s="12">
        <v>0.194966952006023</v>
      </c>
      <c r="K56" s="10" t="s">
        <v>147</v>
      </c>
    </row>
    <row r="57" ht="12.75" customHeight="1">
      <c r="A57" s="8" t="s">
        <v>148</v>
      </c>
      <c r="B57" s="9" t="s">
        <v>149</v>
      </c>
      <c r="C57" s="10" t="s">
        <v>150</v>
      </c>
      <c r="E57" s="11" t="s">
        <v>21</v>
      </c>
      <c r="F57" s="12">
        <v>0.271374384562172</v>
      </c>
      <c r="K57" s="10" t="s">
        <v>151</v>
      </c>
    </row>
    <row r="58" ht="12.75" customHeight="1">
      <c r="A58" s="8" t="s">
        <v>152</v>
      </c>
      <c r="B58" s="9" t="s">
        <v>152</v>
      </c>
      <c r="C58" s="10" t="s">
        <v>153</v>
      </c>
      <c r="E58" s="11" t="s">
        <v>21</v>
      </c>
      <c r="F58" s="12">
        <v>0.444965998331707</v>
      </c>
      <c r="K58" s="10" t="s">
        <v>153</v>
      </c>
    </row>
    <row r="59" ht="12.75" customHeight="1">
      <c r="A59" s="8" t="s">
        <v>154</v>
      </c>
      <c r="B59" s="9" t="s">
        <v>154</v>
      </c>
      <c r="C59" s="10" t="s">
        <v>155</v>
      </c>
      <c r="E59" s="11" t="s">
        <v>10</v>
      </c>
      <c r="F59" s="12">
        <v>-0.283773104349773</v>
      </c>
      <c r="K59" s="10" t="s">
        <v>156</v>
      </c>
    </row>
    <row r="60" ht="12.75" customHeight="1">
      <c r="A60" s="8" t="s">
        <v>157</v>
      </c>
      <c r="B60" s="9" t="s">
        <v>158</v>
      </c>
      <c r="C60" s="10" t="s">
        <v>159</v>
      </c>
      <c r="E60" s="11" t="s">
        <v>10</v>
      </c>
      <c r="F60" s="12">
        <v>-0.345183054606117</v>
      </c>
      <c r="K60" s="10" t="s">
        <v>159</v>
      </c>
    </row>
    <row r="61" ht="12.75" customHeight="1">
      <c r="A61" s="8" t="s">
        <v>160</v>
      </c>
      <c r="B61" s="9" t="s">
        <v>160</v>
      </c>
      <c r="C61" s="10" t="s">
        <v>161</v>
      </c>
      <c r="E61" s="11" t="s">
        <v>21</v>
      </c>
      <c r="F61" s="12">
        <v>0.44013277689616</v>
      </c>
      <c r="K61" s="10" t="s">
        <v>161</v>
      </c>
    </row>
    <row r="62" ht="12.75" customHeight="1">
      <c r="A62" s="8" t="s">
        <v>162</v>
      </c>
      <c r="B62" s="9" t="s">
        <v>163</v>
      </c>
      <c r="C62" s="10" t="s">
        <v>164</v>
      </c>
      <c r="E62" s="11" t="s">
        <v>21</v>
      </c>
      <c r="F62" s="12">
        <v>0.231417020161945</v>
      </c>
      <c r="K62" s="10" t="s">
        <v>165</v>
      </c>
    </row>
    <row r="63" ht="12.75" customHeight="1">
      <c r="A63" s="8" t="s">
        <v>166</v>
      </c>
      <c r="B63" s="9" t="s">
        <v>166</v>
      </c>
      <c r="C63" s="10" t="s">
        <v>167</v>
      </c>
      <c r="E63" s="11" t="s">
        <v>21</v>
      </c>
      <c r="F63" s="12">
        <v>0.217608133951821</v>
      </c>
      <c r="K63" s="10" t="s">
        <v>167</v>
      </c>
    </row>
    <row r="64" ht="12.75" customHeight="1">
      <c r="A64" s="8" t="s">
        <v>168</v>
      </c>
      <c r="B64" s="9" t="s">
        <v>169</v>
      </c>
      <c r="C64" s="10" t="s">
        <v>170</v>
      </c>
      <c r="E64" s="11" t="s">
        <v>21</v>
      </c>
      <c r="F64" s="12">
        <v>0.495793342590332</v>
      </c>
      <c r="K64" s="10" t="s">
        <v>171</v>
      </c>
    </row>
    <row r="65" ht="12.75" customHeight="1">
      <c r="A65" s="8" t="s">
        <v>172</v>
      </c>
      <c r="B65" s="9" t="s">
        <v>173</v>
      </c>
      <c r="C65" s="10" t="s">
        <v>174</v>
      </c>
      <c r="E65" s="11" t="s">
        <v>21</v>
      </c>
      <c r="F65" s="12">
        <v>0.344180425008137</v>
      </c>
      <c r="K65" s="10" t="s">
        <v>174</v>
      </c>
    </row>
    <row r="66" ht="12.75" customHeight="1">
      <c r="A66" s="8" t="s">
        <v>175</v>
      </c>
      <c r="B66" s="9" t="s">
        <v>176</v>
      </c>
      <c r="C66" s="10" t="s">
        <v>177</v>
      </c>
      <c r="E66" s="11" t="s">
        <v>21</v>
      </c>
      <c r="F66" s="12">
        <v>0.303395589192711</v>
      </c>
      <c r="K66" s="10" t="s">
        <v>177</v>
      </c>
    </row>
    <row r="67" ht="12.75" customHeight="1">
      <c r="A67" s="8" t="s">
        <v>178</v>
      </c>
      <c r="B67" s="9" t="s">
        <v>179</v>
      </c>
      <c r="C67" s="10" t="s">
        <v>180</v>
      </c>
      <c r="E67" s="11" t="s">
        <v>21</v>
      </c>
      <c r="F67" s="12">
        <v>0.268403053283691</v>
      </c>
      <c r="K67" s="13" t="s">
        <v>181</v>
      </c>
    </row>
    <row r="68" ht="12.75" customHeight="1">
      <c r="A68" s="8" t="s">
        <v>182</v>
      </c>
      <c r="B68" s="9" t="s">
        <v>183</v>
      </c>
      <c r="C68" s="10" t="s">
        <v>184</v>
      </c>
      <c r="E68" s="11" t="s">
        <v>10</v>
      </c>
      <c r="F68" s="12">
        <v>-1.80103143056234</v>
      </c>
      <c r="K68" s="10" t="s">
        <v>185</v>
      </c>
    </row>
    <row r="69" ht="12.75" customHeight="1">
      <c r="A69" s="8" t="s">
        <v>186</v>
      </c>
      <c r="B69" s="9" t="s">
        <v>187</v>
      </c>
      <c r="C69" s="10" t="s">
        <v>188</v>
      </c>
      <c r="E69" s="11" t="s">
        <v>21</v>
      </c>
      <c r="F69" s="12">
        <v>0.39696947733561</v>
      </c>
      <c r="K69" s="10" t="s">
        <v>188</v>
      </c>
    </row>
    <row r="70" ht="12.75" customHeight="1">
      <c r="A70" s="8" t="s">
        <v>189</v>
      </c>
      <c r="B70" s="9" t="s">
        <v>190</v>
      </c>
      <c r="C70" s="10" t="s">
        <v>191</v>
      </c>
      <c r="E70" s="11" t="s">
        <v>21</v>
      </c>
      <c r="F70" s="12">
        <v>0.312461853027344</v>
      </c>
      <c r="K70" s="10" t="s">
        <v>191</v>
      </c>
    </row>
    <row r="71" ht="12.75" customHeight="1">
      <c r="A71" s="8" t="s">
        <v>192</v>
      </c>
      <c r="B71" s="9" t="s">
        <v>193</v>
      </c>
      <c r="C71" s="10" t="s">
        <v>194</v>
      </c>
      <c r="E71" s="11" t="s">
        <v>21</v>
      </c>
      <c r="F71" s="12">
        <v>0.301905314127605</v>
      </c>
      <c r="K71" s="10" t="s">
        <v>194</v>
      </c>
    </row>
    <row r="72" ht="12.75" customHeight="1">
      <c r="A72" s="8" t="s">
        <v>195</v>
      </c>
      <c r="B72" s="9" t="s">
        <v>196</v>
      </c>
      <c r="C72" s="10" t="s">
        <v>197</v>
      </c>
      <c r="E72" s="11" t="s">
        <v>21</v>
      </c>
      <c r="F72" s="12">
        <v>0.382694562276203</v>
      </c>
      <c r="K72" s="10" t="s">
        <v>197</v>
      </c>
    </row>
    <row r="73" ht="12.75" customHeight="1">
      <c r="A73" s="8" t="s">
        <v>198</v>
      </c>
      <c r="B73" s="9" t="s">
        <v>199</v>
      </c>
      <c r="C73" s="10" t="s">
        <v>200</v>
      </c>
      <c r="E73" s="11" t="s">
        <v>21</v>
      </c>
      <c r="F73" s="12">
        <v>0.22594610850016</v>
      </c>
      <c r="K73" s="10" t="s">
        <v>200</v>
      </c>
    </row>
    <row r="74" ht="12.75" customHeight="1">
      <c r="A74" s="8" t="s">
        <v>201</v>
      </c>
      <c r="B74" s="9" t="s">
        <v>202</v>
      </c>
      <c r="C74" s="10" t="s">
        <v>203</v>
      </c>
      <c r="E74" s="11" t="s">
        <v>21</v>
      </c>
      <c r="F74" s="12">
        <v>0.274252891540527</v>
      </c>
      <c r="K74" s="10" t="s">
        <v>203</v>
      </c>
    </row>
    <row r="75" ht="12.75" customHeight="1">
      <c r="A75" s="8" t="s">
        <v>204</v>
      </c>
      <c r="B75" s="9" t="s">
        <v>205</v>
      </c>
      <c r="C75" s="10" t="s">
        <v>206</v>
      </c>
      <c r="E75" s="11" t="s">
        <v>10</v>
      </c>
      <c r="F75" s="12">
        <v>-0.512580235799156</v>
      </c>
      <c r="K75" s="10" t="s">
        <v>206</v>
      </c>
    </row>
    <row r="76" ht="12.75" customHeight="1">
      <c r="A76" s="8" t="s">
        <v>207</v>
      </c>
      <c r="B76" s="9" t="s">
        <v>207</v>
      </c>
      <c r="C76" s="10" t="s">
        <v>208</v>
      </c>
      <c r="E76" s="11" t="s">
        <v>10</v>
      </c>
      <c r="F76" s="12">
        <v>-0.81562836964925</v>
      </c>
      <c r="K76" s="10" t="s">
        <v>209</v>
      </c>
    </row>
    <row r="77" ht="12.75" customHeight="1">
      <c r="A77" s="8" t="s">
        <v>210</v>
      </c>
      <c r="B77" s="9" t="s">
        <v>211</v>
      </c>
      <c r="C77" s="10" t="s">
        <v>212</v>
      </c>
      <c r="E77" s="11" t="s">
        <v>21</v>
      </c>
      <c r="F77" s="12">
        <v>0.266783396402996</v>
      </c>
      <c r="K77" s="10" t="s">
        <v>213</v>
      </c>
    </row>
    <row r="78" ht="12.75" customHeight="1">
      <c r="A78" s="8" t="s">
        <v>214</v>
      </c>
      <c r="B78" s="9" t="s">
        <v>214</v>
      </c>
      <c r="C78" s="10" t="s">
        <v>215</v>
      </c>
      <c r="E78" s="11" t="s">
        <v>21</v>
      </c>
      <c r="F78" s="12">
        <v>0.88057804107666</v>
      </c>
      <c r="K78" s="10" t="s">
        <v>216</v>
      </c>
    </row>
    <row r="79" ht="12.75" customHeight="1">
      <c r="A79" s="8" t="s">
        <v>217</v>
      </c>
      <c r="B79" s="9" t="s">
        <v>217</v>
      </c>
      <c r="C79" s="10" t="s">
        <v>218</v>
      </c>
      <c r="E79" s="11" t="s">
        <v>21</v>
      </c>
      <c r="F79" s="12">
        <v>0.596373558044434</v>
      </c>
      <c r="K79" s="10" t="s">
        <v>218</v>
      </c>
    </row>
    <row r="80" ht="12.75" customHeight="1">
      <c r="A80" s="8" t="s">
        <v>219</v>
      </c>
      <c r="B80" s="9" t="s">
        <v>220</v>
      </c>
      <c r="C80" s="10" t="s">
        <v>221</v>
      </c>
      <c r="E80" s="11" t="s">
        <v>21</v>
      </c>
      <c r="F80" s="12">
        <v>0.361359278361004</v>
      </c>
      <c r="K80" s="10" t="s">
        <v>221</v>
      </c>
    </row>
    <row r="81" ht="12.75" customHeight="1">
      <c r="A81" s="8" t="s">
        <v>222</v>
      </c>
      <c r="B81" s="9" t="s">
        <v>222</v>
      </c>
      <c r="C81" s="10" t="s">
        <v>223</v>
      </c>
      <c r="E81" s="11" t="s">
        <v>21</v>
      </c>
      <c r="F81" s="12">
        <v>0.596274375915527</v>
      </c>
      <c r="K81" s="10" t="s">
        <v>223</v>
      </c>
    </row>
    <row r="82" ht="12.75" customHeight="1">
      <c r="A82" s="8" t="s">
        <v>224</v>
      </c>
      <c r="B82" s="9" t="s">
        <v>224</v>
      </c>
      <c r="C82" s="10" t="s">
        <v>225</v>
      </c>
      <c r="E82" s="11" t="s">
        <v>21</v>
      </c>
      <c r="F82" s="12">
        <v>0.961692810058594</v>
      </c>
      <c r="K82" s="10" t="s">
        <v>226</v>
      </c>
    </row>
    <row r="83" ht="12.75" customHeight="1">
      <c r="A83" s="8" t="s">
        <v>227</v>
      </c>
      <c r="B83" s="9" t="s">
        <v>227</v>
      </c>
      <c r="C83" s="10" t="s">
        <v>228</v>
      </c>
      <c r="E83" s="11" t="s">
        <v>21</v>
      </c>
      <c r="F83" s="12">
        <v>0.883140881856285</v>
      </c>
      <c r="K83" s="13"/>
    </row>
    <row r="84" ht="12.75" customHeight="1">
      <c r="A84" s="8" t="s">
        <v>229</v>
      </c>
      <c r="B84" s="9" t="s">
        <v>229</v>
      </c>
      <c r="C84" s="10" t="s">
        <v>230</v>
      </c>
      <c r="E84" s="11" t="s">
        <v>10</v>
      </c>
      <c r="F84" s="12">
        <v>-0.826157251993813</v>
      </c>
      <c r="K84" s="10" t="s">
        <v>230</v>
      </c>
    </row>
    <row r="85" ht="12.75" customHeight="1">
      <c r="A85" s="8" t="s">
        <v>231</v>
      </c>
      <c r="B85" s="9" t="s">
        <v>232</v>
      </c>
      <c r="C85" s="10" t="s">
        <v>233</v>
      </c>
      <c r="E85" s="11" t="s">
        <v>10</v>
      </c>
      <c r="F85" s="12">
        <v>-0.354755401611328</v>
      </c>
      <c r="K85" s="10" t="s">
        <v>233</v>
      </c>
    </row>
    <row r="86" ht="12.75" customHeight="1">
      <c r="A86" s="8" t="s">
        <v>234</v>
      </c>
      <c r="B86" s="9" t="s">
        <v>235</v>
      </c>
      <c r="C86" s="10" t="s">
        <v>236</v>
      </c>
      <c r="E86" s="11" t="s">
        <v>21</v>
      </c>
      <c r="F86" s="12">
        <v>0.4319003423055</v>
      </c>
      <c r="K86" s="10" t="s">
        <v>236</v>
      </c>
    </row>
    <row r="87" ht="12.75" customHeight="1">
      <c r="A87" s="8" t="s">
        <v>237</v>
      </c>
      <c r="B87" s="9" t="s">
        <v>237</v>
      </c>
      <c r="C87" s="10" t="s">
        <v>238</v>
      </c>
      <c r="E87" s="11" t="s">
        <v>21</v>
      </c>
      <c r="F87" s="12">
        <v>0.725882212320961</v>
      </c>
      <c r="K87" s="10" t="s">
        <v>238</v>
      </c>
    </row>
    <row r="88" ht="12.75" customHeight="1">
      <c r="A88" s="8" t="s">
        <v>239</v>
      </c>
      <c r="B88" s="9" t="s">
        <v>240</v>
      </c>
      <c r="C88" s="10" t="s">
        <v>241</v>
      </c>
      <c r="E88" s="11" t="s">
        <v>21</v>
      </c>
      <c r="F88" s="12">
        <v>0.541423797607422</v>
      </c>
      <c r="K88" s="13"/>
    </row>
    <row r="89" ht="12.75" customHeight="1">
      <c r="A89" s="8" t="s">
        <v>242</v>
      </c>
      <c r="B89" s="9" t="s">
        <v>242</v>
      </c>
      <c r="C89" s="10" t="s">
        <v>243</v>
      </c>
      <c r="E89" s="11" t="s">
        <v>21</v>
      </c>
      <c r="F89" s="12">
        <v>0.642865498860679</v>
      </c>
      <c r="K89" s="10" t="s">
        <v>243</v>
      </c>
    </row>
    <row r="90" ht="12.75" customHeight="1">
      <c r="A90" s="8" t="s">
        <v>244</v>
      </c>
      <c r="B90" s="9" t="s">
        <v>244</v>
      </c>
      <c r="C90" s="10" t="s">
        <v>245</v>
      </c>
      <c r="E90" s="11" t="s">
        <v>21</v>
      </c>
      <c r="F90" s="12">
        <v>1.20091279347738</v>
      </c>
      <c r="K90" s="10" t="s">
        <v>245</v>
      </c>
    </row>
    <row r="91" ht="12.75" customHeight="1">
      <c r="A91" s="8" t="s">
        <v>246</v>
      </c>
      <c r="B91" s="9" t="s">
        <v>247</v>
      </c>
      <c r="C91" s="10" t="s">
        <v>248</v>
      </c>
      <c r="E91" s="11" t="s">
        <v>21</v>
      </c>
      <c r="F91" s="12">
        <v>0.728912989298504</v>
      </c>
      <c r="K91" s="10" t="s">
        <v>248</v>
      </c>
    </row>
    <row r="92" ht="12.75" customHeight="1">
      <c r="A92" s="8" t="s">
        <v>249</v>
      </c>
      <c r="B92" s="9" t="s">
        <v>250</v>
      </c>
      <c r="C92" s="10" t="s">
        <v>251</v>
      </c>
      <c r="E92" s="11" t="s">
        <v>21</v>
      </c>
      <c r="F92" s="12">
        <v>0.478170077006023</v>
      </c>
      <c r="K92" s="10" t="s">
        <v>251</v>
      </c>
    </row>
    <row r="93" ht="12.75" customHeight="1">
      <c r="A93" s="8" t="s">
        <v>252</v>
      </c>
      <c r="B93" s="9" t="s">
        <v>253</v>
      </c>
      <c r="C93" s="10" t="s">
        <v>254</v>
      </c>
      <c r="E93" s="11" t="s">
        <v>10</v>
      </c>
      <c r="F93" s="12">
        <v>-0.305631637573242</v>
      </c>
      <c r="K93" s="10" t="s">
        <v>254</v>
      </c>
    </row>
    <row r="94" ht="12.75" customHeight="1">
      <c r="A94" s="8" t="s">
        <v>255</v>
      </c>
      <c r="B94" s="9" t="s">
        <v>256</v>
      </c>
      <c r="C94" s="10" t="s">
        <v>257</v>
      </c>
      <c r="E94" s="11" t="s">
        <v>10</v>
      </c>
      <c r="F94" s="12">
        <v>-0.353522936503094</v>
      </c>
      <c r="K94" s="10" t="s">
        <v>257</v>
      </c>
    </row>
    <row r="95" ht="12.75" customHeight="1">
      <c r="A95" s="8" t="s">
        <v>258</v>
      </c>
      <c r="B95" s="9" t="s">
        <v>258</v>
      </c>
      <c r="C95" s="10" t="s">
        <v>259</v>
      </c>
      <c r="E95" s="11" t="s">
        <v>21</v>
      </c>
      <c r="F95" s="12">
        <v>0.449621836344402</v>
      </c>
      <c r="K95" s="10" t="s">
        <v>259</v>
      </c>
    </row>
    <row r="96" ht="12.75" customHeight="1">
      <c r="A96" s="8" t="s">
        <v>260</v>
      </c>
      <c r="B96" s="9" t="s">
        <v>260</v>
      </c>
      <c r="C96" s="10" t="s">
        <v>261</v>
      </c>
      <c r="E96" s="11" t="s">
        <v>10</v>
      </c>
      <c r="F96" s="12">
        <v>-0.536751111348472</v>
      </c>
      <c r="K96" s="10" t="s">
        <v>261</v>
      </c>
    </row>
    <row r="97" ht="12.75" customHeight="1">
      <c r="A97" s="8" t="s">
        <v>262</v>
      </c>
      <c r="B97" s="9" t="s">
        <v>263</v>
      </c>
      <c r="C97" s="10" t="s">
        <v>264</v>
      </c>
      <c r="E97" s="11" t="s">
        <v>10</v>
      </c>
      <c r="F97" s="12">
        <v>-0.280876795450844</v>
      </c>
      <c r="K97" s="10" t="s">
        <v>264</v>
      </c>
    </row>
    <row r="98" ht="12.75" customHeight="1">
      <c r="A98" s="8" t="s">
        <v>265</v>
      </c>
      <c r="B98" s="9" t="s">
        <v>265</v>
      </c>
      <c r="C98" s="10" t="s">
        <v>266</v>
      </c>
      <c r="E98" s="11" t="s">
        <v>21</v>
      </c>
      <c r="F98" s="12">
        <v>0.269900957743324</v>
      </c>
      <c r="K98" s="10" t="s">
        <v>266</v>
      </c>
    </row>
    <row r="99" ht="12.75" customHeight="1">
      <c r="A99" s="8" t="s">
        <v>267</v>
      </c>
      <c r="B99" s="9" t="s">
        <v>267</v>
      </c>
      <c r="C99" s="10" t="s">
        <v>268</v>
      </c>
      <c r="E99" s="11" t="s">
        <v>21</v>
      </c>
      <c r="F99" s="12">
        <v>0.309591611226399</v>
      </c>
      <c r="K99" s="10" t="s">
        <v>268</v>
      </c>
    </row>
    <row r="100" ht="12.75" customHeight="1">
      <c r="A100" s="8" t="s">
        <v>269</v>
      </c>
      <c r="B100" s="9" t="s">
        <v>270</v>
      </c>
      <c r="C100" s="10" t="s">
        <v>271</v>
      </c>
      <c r="E100" s="11" t="s">
        <v>10</v>
      </c>
      <c r="F100" s="12">
        <v>-0.596940676371258</v>
      </c>
      <c r="K100" s="10" t="s">
        <v>271</v>
      </c>
    </row>
    <row r="101" ht="12.75" customHeight="1">
      <c r="A101" s="8" t="s">
        <v>272</v>
      </c>
      <c r="B101" s="9" t="s">
        <v>272</v>
      </c>
      <c r="C101" s="10" t="s">
        <v>273</v>
      </c>
      <c r="E101" s="11" t="s">
        <v>21</v>
      </c>
      <c r="F101" s="12">
        <v>0.479641596476235</v>
      </c>
      <c r="K101" s="10" t="s">
        <v>273</v>
      </c>
    </row>
    <row r="102" ht="12.75" customHeight="1">
      <c r="A102" s="8" t="s">
        <v>274</v>
      </c>
      <c r="B102" s="9" t="s">
        <v>275</v>
      </c>
      <c r="C102" s="10" t="s">
        <v>276</v>
      </c>
      <c r="E102" s="11" t="s">
        <v>10</v>
      </c>
      <c r="F102" s="12">
        <v>-0.495483716328938</v>
      </c>
      <c r="K102" s="10" t="s">
        <v>276</v>
      </c>
    </row>
    <row r="103" ht="12.75" customHeight="1">
      <c r="A103" s="8" t="s">
        <v>277</v>
      </c>
      <c r="B103" s="9" t="s">
        <v>278</v>
      </c>
      <c r="C103" s="10" t="s">
        <v>279</v>
      </c>
      <c r="E103" s="11" t="s">
        <v>21</v>
      </c>
      <c r="F103" s="12">
        <v>0.317357381184898</v>
      </c>
      <c r="K103" s="10" t="s">
        <v>279</v>
      </c>
    </row>
    <row r="104" ht="12.75" customHeight="1">
      <c r="A104" s="8" t="s">
        <v>280</v>
      </c>
      <c r="B104" s="9" t="s">
        <v>280</v>
      </c>
      <c r="C104" s="10" t="s">
        <v>281</v>
      </c>
      <c r="E104" s="11" t="s">
        <v>10</v>
      </c>
      <c r="F104" s="12">
        <v>-0.365144093831379</v>
      </c>
      <c r="K104" s="10" t="s">
        <v>281</v>
      </c>
    </row>
    <row r="105" ht="12.75" customHeight="1">
      <c r="A105" s="8" t="s">
        <v>282</v>
      </c>
      <c r="B105" s="9" t="s">
        <v>283</v>
      </c>
      <c r="C105" s="10" t="s">
        <v>284</v>
      </c>
      <c r="E105" s="11" t="s">
        <v>10</v>
      </c>
      <c r="F105" s="12">
        <v>-0.545750300089519</v>
      </c>
      <c r="K105" s="10" t="s">
        <v>284</v>
      </c>
    </row>
    <row r="106" ht="12.75" customHeight="1">
      <c r="A106" s="8" t="s">
        <v>285</v>
      </c>
      <c r="B106" s="9" t="s">
        <v>286</v>
      </c>
      <c r="C106" s="10" t="s">
        <v>287</v>
      </c>
      <c r="E106" s="11" t="s">
        <v>21</v>
      </c>
      <c r="F106" s="12">
        <v>0.424721399943035</v>
      </c>
      <c r="K106" s="10" t="s">
        <v>287</v>
      </c>
    </row>
    <row r="107" ht="12.75" customHeight="1">
      <c r="A107" s="8" t="s">
        <v>288</v>
      </c>
      <c r="B107" s="9" t="s">
        <v>288</v>
      </c>
      <c r="C107" s="10" t="s">
        <v>289</v>
      </c>
      <c r="E107" s="11" t="s">
        <v>21</v>
      </c>
      <c r="F107" s="12">
        <v>0.626352945963543</v>
      </c>
      <c r="K107" s="10" t="s">
        <v>289</v>
      </c>
    </row>
    <row r="108" ht="12.75" customHeight="1">
      <c r="A108" s="8" t="s">
        <v>290</v>
      </c>
      <c r="B108" s="9" t="s">
        <v>290</v>
      </c>
      <c r="C108" s="10" t="s">
        <v>291</v>
      </c>
      <c r="E108" s="11" t="s">
        <v>10</v>
      </c>
      <c r="F108" s="12">
        <v>-0.493619918823242</v>
      </c>
      <c r="K108" s="10" t="s">
        <v>291</v>
      </c>
    </row>
    <row r="109" ht="12.75" customHeight="1">
      <c r="A109" s="8" t="s">
        <v>292</v>
      </c>
      <c r="B109" s="9" t="s">
        <v>293</v>
      </c>
      <c r="C109" s="10" t="s">
        <v>294</v>
      </c>
      <c r="E109" s="11" t="s">
        <v>21</v>
      </c>
      <c r="F109" s="12">
        <v>0.244724909464519</v>
      </c>
      <c r="K109" s="10" t="s">
        <v>294</v>
      </c>
    </row>
    <row r="110" ht="12.75" customHeight="1">
      <c r="A110" s="8" t="s">
        <v>295</v>
      </c>
      <c r="B110" s="9" t="s">
        <v>295</v>
      </c>
      <c r="C110" s="10" t="s">
        <v>296</v>
      </c>
      <c r="E110" s="11" t="s">
        <v>21</v>
      </c>
      <c r="F110" s="12">
        <v>0.405833880106606</v>
      </c>
      <c r="K110" s="10" t="s">
        <v>296</v>
      </c>
    </row>
    <row r="111" ht="12.75" customHeight="1">
      <c r="A111" s="8" t="s">
        <v>297</v>
      </c>
      <c r="B111" s="9" t="s">
        <v>298</v>
      </c>
      <c r="C111" s="10" t="s">
        <v>299</v>
      </c>
      <c r="E111" s="11" t="s">
        <v>21</v>
      </c>
      <c r="F111" s="12">
        <v>0.227841377258301</v>
      </c>
      <c r="K111" s="10" t="s">
        <v>299</v>
      </c>
    </row>
    <row r="112" ht="12.75" customHeight="1">
      <c r="A112" s="8" t="s">
        <v>300</v>
      </c>
      <c r="B112" s="9" t="s">
        <v>300</v>
      </c>
      <c r="C112" s="10" t="s">
        <v>301</v>
      </c>
      <c r="E112" s="11" t="s">
        <v>21</v>
      </c>
      <c r="F112" s="12">
        <v>0.241229693094891</v>
      </c>
      <c r="K112" s="10" t="s">
        <v>302</v>
      </c>
    </row>
    <row r="113" ht="12.75" customHeight="1">
      <c r="A113" s="8" t="s">
        <v>303</v>
      </c>
      <c r="B113" s="9" t="s">
        <v>303</v>
      </c>
      <c r="C113" s="10" t="s">
        <v>304</v>
      </c>
      <c r="E113" s="11" t="s">
        <v>10</v>
      </c>
      <c r="F113" s="12">
        <v>-0.673852920532227</v>
      </c>
      <c r="G113" s="7" t="s">
        <v>304</v>
      </c>
      <c r="K113" s="10" t="s">
        <v>304</v>
      </c>
    </row>
    <row r="114" ht="12.75" customHeight="1">
      <c r="A114" s="8" t="s">
        <v>305</v>
      </c>
      <c r="B114" s="9" t="s">
        <v>306</v>
      </c>
      <c r="C114" s="10" t="s">
        <v>307</v>
      </c>
      <c r="E114" s="11" t="s">
        <v>21</v>
      </c>
      <c r="F114" s="12">
        <v>0.656123161315918</v>
      </c>
      <c r="K114" s="10" t="s">
        <v>308</v>
      </c>
    </row>
    <row r="115" ht="12.75" customHeight="1">
      <c r="A115" s="8" t="s">
        <v>309</v>
      </c>
      <c r="B115" s="9" t="s">
        <v>309</v>
      </c>
      <c r="C115" s="10" t="s">
        <v>310</v>
      </c>
      <c r="E115" s="11" t="s">
        <v>21</v>
      </c>
      <c r="F115" s="12">
        <v>0.391155242919922</v>
      </c>
      <c r="K115" s="10" t="s">
        <v>310</v>
      </c>
    </row>
    <row r="116" ht="12.75" customHeight="1">
      <c r="A116" s="8" t="s">
        <v>311</v>
      </c>
      <c r="B116" s="9" t="s">
        <v>312</v>
      </c>
      <c r="C116" s="10" t="s">
        <v>313</v>
      </c>
      <c r="E116" s="11" t="s">
        <v>21</v>
      </c>
      <c r="F116" s="12">
        <v>0.239742914835613</v>
      </c>
      <c r="K116" s="10" t="s">
        <v>313</v>
      </c>
    </row>
    <row r="117" ht="12.75" customHeight="1">
      <c r="A117" s="8" t="s">
        <v>314</v>
      </c>
      <c r="B117" s="9" t="s">
        <v>315</v>
      </c>
      <c r="C117" s="10" t="s">
        <v>316</v>
      </c>
      <c r="E117" s="11" t="s">
        <v>10</v>
      </c>
      <c r="F117" s="12">
        <v>-0.349007288614906</v>
      </c>
      <c r="K117" s="10" t="s">
        <v>316</v>
      </c>
    </row>
    <row r="118" ht="12.75" customHeight="1">
      <c r="A118" s="8" t="s">
        <v>317</v>
      </c>
      <c r="B118" s="9" t="s">
        <v>318</v>
      </c>
      <c r="C118" s="10" t="s">
        <v>319</v>
      </c>
      <c r="E118" s="11" t="s">
        <v>21</v>
      </c>
      <c r="F118" s="12">
        <v>0.844100952148438</v>
      </c>
      <c r="K118" s="13" t="s">
        <v>320</v>
      </c>
    </row>
    <row r="119" ht="12.75" customHeight="1">
      <c r="A119" s="8" t="s">
        <v>321</v>
      </c>
      <c r="B119" s="9" t="s">
        <v>322</v>
      </c>
      <c r="C119" s="10" t="s">
        <v>323</v>
      </c>
      <c r="E119" s="11" t="s">
        <v>21</v>
      </c>
      <c r="F119" s="12">
        <v>0.422188123067222</v>
      </c>
      <c r="K119" s="10" t="s">
        <v>323</v>
      </c>
    </row>
    <row r="120" ht="12.75" customHeight="1">
      <c r="A120" s="8" t="s">
        <v>324</v>
      </c>
      <c r="B120" s="9" t="s">
        <v>325</v>
      </c>
      <c r="C120" s="10" t="s">
        <v>326</v>
      </c>
      <c r="E120" s="11" t="s">
        <v>21</v>
      </c>
      <c r="F120" s="12">
        <v>2.13521099090576</v>
      </c>
      <c r="K120" s="10" t="s">
        <v>326</v>
      </c>
    </row>
    <row r="121" ht="12.75" customHeight="1">
      <c r="A121" s="8" t="s">
        <v>327</v>
      </c>
      <c r="B121" s="9" t="s">
        <v>327</v>
      </c>
      <c r="C121" s="10" t="s">
        <v>328</v>
      </c>
      <c r="E121" s="11" t="s">
        <v>21</v>
      </c>
      <c r="F121" s="12">
        <v>1.5697447458903</v>
      </c>
      <c r="K121" s="13"/>
    </row>
    <row r="122" ht="12.75" customHeight="1">
      <c r="A122" s="8" t="s">
        <v>329</v>
      </c>
      <c r="B122" s="9" t="s">
        <v>329</v>
      </c>
      <c r="C122" s="10" t="s">
        <v>330</v>
      </c>
      <c r="E122" s="11" t="s">
        <v>21</v>
      </c>
      <c r="F122" s="12">
        <v>0.430661519368492</v>
      </c>
      <c r="K122" s="10" t="s">
        <v>330</v>
      </c>
    </row>
    <row r="123" ht="12.75" customHeight="1">
      <c r="A123" s="8" t="s">
        <v>331</v>
      </c>
      <c r="B123" s="9" t="s">
        <v>331</v>
      </c>
      <c r="C123" s="10" t="s">
        <v>332</v>
      </c>
      <c r="E123" s="11" t="s">
        <v>10</v>
      </c>
      <c r="F123" s="12">
        <v>-0.472537994384766</v>
      </c>
      <c r="K123" s="10" t="s">
        <v>332</v>
      </c>
    </row>
    <row r="124" ht="12.75" customHeight="1">
      <c r="A124" s="8" t="s">
        <v>333</v>
      </c>
      <c r="B124" s="9" t="s">
        <v>333</v>
      </c>
      <c r="C124" s="10" t="s">
        <v>334</v>
      </c>
      <c r="E124" s="11" t="s">
        <v>21</v>
      </c>
      <c r="F124" s="12">
        <v>0.372714042663574</v>
      </c>
      <c r="K124" s="10" t="s">
        <v>334</v>
      </c>
    </row>
    <row r="125" ht="12.75" customHeight="1">
      <c r="A125" s="8" t="s">
        <v>335</v>
      </c>
      <c r="B125" s="9" t="s">
        <v>335</v>
      </c>
      <c r="C125" s="10" t="s">
        <v>336</v>
      </c>
      <c r="E125" s="11" t="s">
        <v>21</v>
      </c>
      <c r="F125" s="12">
        <v>0.774168968200684</v>
      </c>
      <c r="K125" s="10" t="s">
        <v>336</v>
      </c>
    </row>
    <row r="126" ht="12.75" customHeight="1">
      <c r="A126" s="8" t="s">
        <v>337</v>
      </c>
      <c r="B126" s="9" t="s">
        <v>337</v>
      </c>
      <c r="C126" s="10" t="s">
        <v>338</v>
      </c>
      <c r="E126" s="11" t="s">
        <v>21</v>
      </c>
      <c r="F126" s="12">
        <v>0.491387367248535</v>
      </c>
      <c r="K126" s="10" t="s">
        <v>338</v>
      </c>
    </row>
    <row r="127" ht="12.75" customHeight="1">
      <c r="A127" s="8" t="s">
        <v>339</v>
      </c>
      <c r="B127" s="9" t="s">
        <v>339</v>
      </c>
      <c r="C127" s="10" t="s">
        <v>340</v>
      </c>
      <c r="E127" s="11" t="s">
        <v>21</v>
      </c>
      <c r="F127" s="12">
        <v>0.373102188110352</v>
      </c>
      <c r="K127" s="13"/>
    </row>
    <row r="128" ht="12.75" customHeight="1">
      <c r="A128" s="8" t="s">
        <v>341</v>
      </c>
      <c r="B128" s="9" t="s">
        <v>342</v>
      </c>
      <c r="C128" s="10" t="s">
        <v>343</v>
      </c>
      <c r="E128" s="11" t="s">
        <v>21</v>
      </c>
      <c r="F128" s="12">
        <v>0.308982849121094</v>
      </c>
      <c r="K128" s="10" t="s">
        <v>343</v>
      </c>
    </row>
    <row r="129" ht="12.75" customHeight="1">
      <c r="A129" s="8" t="s">
        <v>344</v>
      </c>
      <c r="B129" s="9" t="s">
        <v>344</v>
      </c>
      <c r="C129" s="10" t="s">
        <v>345</v>
      </c>
      <c r="E129" s="11" t="s">
        <v>21</v>
      </c>
      <c r="F129" s="12">
        <v>0.482401847839355</v>
      </c>
      <c r="K129" s="10" t="s">
        <v>345</v>
      </c>
    </row>
    <row r="130" ht="12.75" customHeight="1">
      <c r="A130" s="8" t="s">
        <v>346</v>
      </c>
      <c r="B130" s="9" t="s">
        <v>347</v>
      </c>
      <c r="C130" s="10" t="s">
        <v>348</v>
      </c>
      <c r="E130" s="11" t="s">
        <v>21</v>
      </c>
      <c r="F130" s="12">
        <v>0.507649421691895</v>
      </c>
      <c r="K130" s="10" t="s">
        <v>348</v>
      </c>
    </row>
    <row r="131" ht="12.75" customHeight="1">
      <c r="A131" s="8" t="s">
        <v>349</v>
      </c>
      <c r="B131" s="9" t="s">
        <v>350</v>
      </c>
      <c r="C131" s="10" t="s">
        <v>351</v>
      </c>
      <c r="E131" s="11" t="s">
        <v>21</v>
      </c>
      <c r="F131" s="12">
        <v>0.336496035257973</v>
      </c>
      <c r="K131" s="10" t="s">
        <v>351</v>
      </c>
    </row>
    <row r="132" ht="12.75" customHeight="1">
      <c r="A132" s="8" t="s">
        <v>352</v>
      </c>
      <c r="B132" s="9" t="s">
        <v>352</v>
      </c>
      <c r="C132" s="10" t="s">
        <v>353</v>
      </c>
      <c r="E132" s="11" t="s">
        <v>21</v>
      </c>
      <c r="F132" s="12">
        <v>0.532875378926594</v>
      </c>
      <c r="K132" s="10" t="s">
        <v>353</v>
      </c>
    </row>
    <row r="133" ht="12.75" customHeight="1">
      <c r="A133" s="8" t="s">
        <v>354</v>
      </c>
      <c r="B133" s="9" t="s">
        <v>355</v>
      </c>
      <c r="C133" s="10" t="s">
        <v>356</v>
      </c>
      <c r="E133" s="11" t="s">
        <v>10</v>
      </c>
      <c r="F133" s="12">
        <v>-0.381493886311851</v>
      </c>
      <c r="K133" s="10" t="s">
        <v>356</v>
      </c>
    </row>
    <row r="134" ht="12.75" customHeight="1">
      <c r="A134" s="8" t="s">
        <v>357</v>
      </c>
      <c r="B134" s="9" t="s">
        <v>357</v>
      </c>
      <c r="C134" s="10" t="s">
        <v>358</v>
      </c>
      <c r="E134" s="11" t="s">
        <v>21</v>
      </c>
      <c r="F134" s="12">
        <v>0.923221588134766</v>
      </c>
      <c r="K134" s="10" t="s">
        <v>358</v>
      </c>
    </row>
    <row r="135" ht="12.75" customHeight="1">
      <c r="A135" s="8" t="s">
        <v>359</v>
      </c>
      <c r="B135" s="9" t="s">
        <v>359</v>
      </c>
      <c r="C135" s="10" t="s">
        <v>360</v>
      </c>
      <c r="E135" s="11" t="s">
        <v>21</v>
      </c>
      <c r="F135" s="12">
        <v>0.517587025960285</v>
      </c>
      <c r="K135" s="10" t="s">
        <v>360</v>
      </c>
    </row>
    <row r="136" ht="12.75" customHeight="1">
      <c r="A136" s="8" t="s">
        <v>361</v>
      </c>
      <c r="B136" s="9" t="s">
        <v>361</v>
      </c>
      <c r="C136" s="10" t="s">
        <v>362</v>
      </c>
      <c r="E136" s="11" t="s">
        <v>21</v>
      </c>
      <c r="F136" s="12">
        <v>0.241109530131023</v>
      </c>
      <c r="K136" s="10" t="s">
        <v>363</v>
      </c>
    </row>
    <row r="137" ht="12.75" customHeight="1">
      <c r="A137" s="8" t="s">
        <v>364</v>
      </c>
      <c r="B137" s="9" t="s">
        <v>364</v>
      </c>
      <c r="C137" s="10" t="s">
        <v>365</v>
      </c>
      <c r="E137" s="11" t="s">
        <v>10</v>
      </c>
      <c r="F137" s="12">
        <v>-0.687485059102379</v>
      </c>
      <c r="K137" s="10" t="s">
        <v>366</v>
      </c>
    </row>
    <row r="138" ht="12.75" customHeight="1">
      <c r="A138" s="8" t="s">
        <v>367</v>
      </c>
      <c r="B138" s="9" t="s">
        <v>368</v>
      </c>
      <c r="C138" s="10" t="s">
        <v>369</v>
      </c>
      <c r="E138" s="11" t="s">
        <v>10</v>
      </c>
      <c r="F138" s="12">
        <v>-0.299019177754719</v>
      </c>
      <c r="K138" s="10" t="s">
        <v>369</v>
      </c>
    </row>
    <row r="139" ht="12.75" customHeight="1">
      <c r="A139" s="8" t="s">
        <v>370</v>
      </c>
      <c r="B139" s="9" t="s">
        <v>371</v>
      </c>
      <c r="C139" s="10" t="s">
        <v>372</v>
      </c>
      <c r="E139" s="11" t="s">
        <v>10</v>
      </c>
      <c r="F139" s="12">
        <v>-0.503274917602539</v>
      </c>
      <c r="K139" s="10" t="s">
        <v>372</v>
      </c>
    </row>
    <row r="140" ht="12.75" customHeight="1">
      <c r="A140" s="8" t="s">
        <v>373</v>
      </c>
      <c r="B140" s="9" t="s">
        <v>373</v>
      </c>
      <c r="C140" s="10" t="s">
        <v>374</v>
      </c>
      <c r="E140" s="11" t="s">
        <v>21</v>
      </c>
      <c r="F140" s="12">
        <v>0.397263526916504</v>
      </c>
      <c r="K140" s="10" t="s">
        <v>375</v>
      </c>
    </row>
    <row r="141" ht="12.75" customHeight="1">
      <c r="A141" s="8" t="s">
        <v>376</v>
      </c>
      <c r="B141" s="9" t="s">
        <v>376</v>
      </c>
      <c r="C141" s="10" t="s">
        <v>377</v>
      </c>
      <c r="E141" s="11" t="s">
        <v>21</v>
      </c>
      <c r="F141" s="12">
        <v>0.335765202840168</v>
      </c>
      <c r="K141" s="10" t="s">
        <v>378</v>
      </c>
    </row>
    <row r="142" ht="12.75" customHeight="1">
      <c r="A142" s="8" t="s">
        <v>379</v>
      </c>
      <c r="B142" s="9" t="s">
        <v>379</v>
      </c>
      <c r="C142" s="10" t="s">
        <v>380</v>
      </c>
      <c r="E142" s="11" t="s">
        <v>10</v>
      </c>
      <c r="F142" s="12">
        <v>-0.558905919392906</v>
      </c>
      <c r="K142" s="10" t="s">
        <v>380</v>
      </c>
    </row>
    <row r="143" ht="12.75" customHeight="1">
      <c r="A143" s="8" t="s">
        <v>381</v>
      </c>
      <c r="B143" s="9" t="s">
        <v>381</v>
      </c>
      <c r="C143" s="10" t="s">
        <v>382</v>
      </c>
      <c r="E143" s="11" t="s">
        <v>10</v>
      </c>
      <c r="F143" s="12">
        <v>-0.487570444742836</v>
      </c>
      <c r="K143" s="10" t="s">
        <v>382</v>
      </c>
    </row>
    <row r="144" ht="12.75" customHeight="1">
      <c r="A144" s="8" t="s">
        <v>383</v>
      </c>
      <c r="B144" s="9" t="s">
        <v>383</v>
      </c>
      <c r="C144" s="10" t="s">
        <v>384</v>
      </c>
      <c r="E144" s="11" t="s">
        <v>10</v>
      </c>
      <c r="F144" s="12">
        <v>-0.326579729715981</v>
      </c>
      <c r="K144" s="10" t="s">
        <v>384</v>
      </c>
    </row>
    <row r="145" ht="12.75" customHeight="1">
      <c r="A145" s="8" t="s">
        <v>385</v>
      </c>
      <c r="B145" s="9" t="s">
        <v>385</v>
      </c>
      <c r="C145" s="10" t="s">
        <v>386</v>
      </c>
      <c r="E145" s="11" t="s">
        <v>21</v>
      </c>
      <c r="F145" s="12">
        <v>0.262944221496582</v>
      </c>
      <c r="K145" s="10" t="s">
        <v>387</v>
      </c>
    </row>
    <row r="146" ht="12.75" customHeight="1">
      <c r="A146" s="8" t="s">
        <v>388</v>
      </c>
      <c r="B146" s="9" t="s">
        <v>388</v>
      </c>
      <c r="C146" s="10" t="s">
        <v>389</v>
      </c>
      <c r="E146" s="11" t="s">
        <v>21</v>
      </c>
      <c r="F146" s="12">
        <v>0.373658498128254</v>
      </c>
      <c r="K146" s="10" t="s">
        <v>389</v>
      </c>
    </row>
    <row r="147" ht="12.75" customHeight="1">
      <c r="A147" s="8" t="s">
        <v>390</v>
      </c>
      <c r="B147" s="9" t="s">
        <v>391</v>
      </c>
      <c r="C147" s="10" t="s">
        <v>392</v>
      </c>
      <c r="E147" s="11" t="s">
        <v>21</v>
      </c>
      <c r="F147" s="12">
        <v>0.883295377095539</v>
      </c>
      <c r="K147" s="10" t="s">
        <v>392</v>
      </c>
    </row>
    <row r="148" ht="12.75" customHeight="1">
      <c r="A148" s="8" t="s">
        <v>393</v>
      </c>
      <c r="B148" s="9" t="s">
        <v>394</v>
      </c>
      <c r="C148" s="10" t="s">
        <v>395</v>
      </c>
      <c r="E148" s="11" t="s">
        <v>21</v>
      </c>
      <c r="F148" s="12">
        <v>0.881230354309082</v>
      </c>
      <c r="K148" s="15" t="s">
        <v>396</v>
      </c>
    </row>
    <row r="149" ht="12.75" customHeight="1">
      <c r="A149" s="8" t="s">
        <v>397</v>
      </c>
      <c r="B149" s="9" t="s">
        <v>397</v>
      </c>
      <c r="C149" s="10" t="s">
        <v>398</v>
      </c>
      <c r="E149" s="11" t="s">
        <v>21</v>
      </c>
      <c r="F149" s="12">
        <v>0.856166839599609</v>
      </c>
      <c r="K149" s="10" t="s">
        <v>398</v>
      </c>
    </row>
    <row r="150" ht="12.75" customHeight="1">
      <c r="A150" s="8" t="s">
        <v>399</v>
      </c>
      <c r="B150" s="9" t="s">
        <v>399</v>
      </c>
      <c r="C150" s="10" t="s">
        <v>400</v>
      </c>
      <c r="E150" s="11" t="s">
        <v>21</v>
      </c>
      <c r="F150" s="12">
        <v>0.274321238199871</v>
      </c>
      <c r="K150" s="10" t="s">
        <v>400</v>
      </c>
    </row>
    <row r="151" ht="12.75" customHeight="1">
      <c r="A151" s="8" t="s">
        <v>401</v>
      </c>
      <c r="B151" s="9" t="s">
        <v>402</v>
      </c>
      <c r="C151" s="10" t="s">
        <v>403</v>
      </c>
      <c r="E151" s="11" t="s">
        <v>21</v>
      </c>
      <c r="F151" s="12">
        <v>0.27641773223877</v>
      </c>
      <c r="K151" s="10" t="s">
        <v>403</v>
      </c>
    </row>
    <row r="152" ht="12.75" customHeight="1">
      <c r="A152" s="8" t="s">
        <v>404</v>
      </c>
      <c r="B152" s="9" t="s">
        <v>405</v>
      </c>
      <c r="C152" s="10" t="s">
        <v>406</v>
      </c>
      <c r="E152" s="11" t="s">
        <v>10</v>
      </c>
      <c r="F152" s="12">
        <v>-1.19658629099528</v>
      </c>
      <c r="K152" s="10" t="s">
        <v>406</v>
      </c>
    </row>
    <row r="153" ht="12.75" customHeight="1">
      <c r="A153" s="8" t="s">
        <v>407</v>
      </c>
      <c r="B153" s="9" t="s">
        <v>407</v>
      </c>
      <c r="C153" s="10" t="s">
        <v>408</v>
      </c>
      <c r="E153" s="11" t="s">
        <v>10</v>
      </c>
      <c r="F153" s="12">
        <v>-0.704676946004231</v>
      </c>
      <c r="K153" s="10" t="s">
        <v>408</v>
      </c>
    </row>
    <row r="154" ht="12.75" customHeight="1">
      <c r="A154" s="8" t="s">
        <v>409</v>
      </c>
      <c r="B154" s="9" t="s">
        <v>409</v>
      </c>
      <c r="C154" s="10" t="s">
        <v>410</v>
      </c>
      <c r="E154" s="11" t="s">
        <v>10</v>
      </c>
      <c r="F154" s="12">
        <v>-0.313989003499348</v>
      </c>
      <c r="K154" s="10" t="s">
        <v>410</v>
      </c>
    </row>
    <row r="155" ht="12.75" customHeight="1">
      <c r="A155" s="8" t="s">
        <v>411</v>
      </c>
      <c r="B155" s="9" t="s">
        <v>411</v>
      </c>
      <c r="C155" s="10" t="s">
        <v>412</v>
      </c>
      <c r="E155" s="11" t="s">
        <v>10</v>
      </c>
      <c r="F155" s="12">
        <v>-0.365089098612469</v>
      </c>
      <c r="K155" s="10" t="s">
        <v>412</v>
      </c>
    </row>
    <row r="156" ht="12.75" customHeight="1">
      <c r="A156" s="8" t="s">
        <v>413</v>
      </c>
      <c r="B156" s="9" t="s">
        <v>414</v>
      </c>
      <c r="C156" s="10" t="s">
        <v>415</v>
      </c>
      <c r="E156" s="11" t="s">
        <v>21</v>
      </c>
      <c r="F156" s="12">
        <v>2.09355640411377</v>
      </c>
      <c r="K156" s="10" t="s">
        <v>415</v>
      </c>
    </row>
    <row r="157" ht="12.75" customHeight="1">
      <c r="A157" s="8" t="s">
        <v>416</v>
      </c>
      <c r="B157" s="9" t="s">
        <v>416</v>
      </c>
      <c r="C157" s="10" t="s">
        <v>417</v>
      </c>
      <c r="E157" s="11" t="s">
        <v>21</v>
      </c>
      <c r="F157" s="12">
        <v>0.315814971923828</v>
      </c>
      <c r="K157" s="10" t="s">
        <v>417</v>
      </c>
    </row>
    <row r="158" ht="12.75" customHeight="1">
      <c r="A158" s="8" t="s">
        <v>418</v>
      </c>
      <c r="B158" s="9" t="s">
        <v>418</v>
      </c>
      <c r="C158" s="10" t="s">
        <v>419</v>
      </c>
      <c r="E158" s="11" t="s">
        <v>10</v>
      </c>
      <c r="F158" s="12">
        <v>-0.494077682495117</v>
      </c>
      <c r="K158" s="10" t="s">
        <v>419</v>
      </c>
    </row>
    <row r="159" ht="12.75" customHeight="1">
      <c r="A159" s="8" t="s">
        <v>420</v>
      </c>
      <c r="B159" s="9" t="s">
        <v>421</v>
      </c>
      <c r="C159" s="10" t="s">
        <v>422</v>
      </c>
      <c r="E159" s="11" t="s">
        <v>21</v>
      </c>
      <c r="F159" s="12">
        <v>0.873259544372559</v>
      </c>
      <c r="K159" s="10" t="s">
        <v>422</v>
      </c>
    </row>
    <row r="160" ht="12.75" customHeight="1">
      <c r="A160" s="8" t="s">
        <v>423</v>
      </c>
      <c r="B160" s="9" t="s">
        <v>423</v>
      </c>
      <c r="C160" s="10" t="s">
        <v>424</v>
      </c>
      <c r="E160" s="11" t="s">
        <v>21</v>
      </c>
      <c r="F160" s="12">
        <v>0.304945309956871</v>
      </c>
      <c r="K160" s="10" t="s">
        <v>424</v>
      </c>
    </row>
    <row r="161" ht="12.75" customHeight="1">
      <c r="A161" s="8" t="s">
        <v>425</v>
      </c>
      <c r="B161" s="9" t="s">
        <v>425</v>
      </c>
      <c r="C161" s="10" t="s">
        <v>426</v>
      </c>
      <c r="E161" s="11" t="s">
        <v>21</v>
      </c>
      <c r="F161" s="12">
        <v>0.359951019287109</v>
      </c>
      <c r="K161" s="10" t="s">
        <v>426</v>
      </c>
    </row>
    <row r="162" ht="12.75" customHeight="1">
      <c r="A162" s="8" t="s">
        <v>427</v>
      </c>
      <c r="B162" s="9" t="s">
        <v>427</v>
      </c>
      <c r="C162" s="10" t="s">
        <v>428</v>
      </c>
      <c r="E162" s="11" t="s">
        <v>10</v>
      </c>
      <c r="F162" s="12">
        <v>-0.662303606669109</v>
      </c>
      <c r="K162" s="10" t="s">
        <v>428</v>
      </c>
    </row>
    <row r="163" ht="12.75" customHeight="1">
      <c r="A163" s="8" t="s">
        <v>429</v>
      </c>
      <c r="B163" s="9" t="s">
        <v>429</v>
      </c>
      <c r="C163" s="10" t="s">
        <v>430</v>
      </c>
      <c r="E163" s="11" t="s">
        <v>10</v>
      </c>
      <c r="F163" s="12">
        <v>-0.644825617472328</v>
      </c>
      <c r="K163" s="10" t="s">
        <v>430</v>
      </c>
    </row>
    <row r="164" ht="12.75" customHeight="1">
      <c r="A164" s="8" t="s">
        <v>431</v>
      </c>
      <c r="B164" s="9" t="s">
        <v>431</v>
      </c>
      <c r="C164" s="10" t="s">
        <v>432</v>
      </c>
      <c r="E164" s="11" t="s">
        <v>21</v>
      </c>
      <c r="F164" s="12">
        <v>0.402186393737793</v>
      </c>
      <c r="K164" s="10" t="s">
        <v>432</v>
      </c>
    </row>
    <row r="165" ht="12.75" customHeight="1">
      <c r="A165" s="8" t="s">
        <v>433</v>
      </c>
      <c r="B165" s="9" t="s">
        <v>433</v>
      </c>
      <c r="C165" s="10" t="s">
        <v>434</v>
      </c>
      <c r="E165" s="11" t="s">
        <v>21</v>
      </c>
      <c r="F165" s="12">
        <v>0.409868876139321</v>
      </c>
      <c r="K165" s="10" t="s">
        <v>434</v>
      </c>
    </row>
    <row r="166" ht="12.75" customHeight="1">
      <c r="A166" s="8" t="s">
        <v>435</v>
      </c>
      <c r="B166" s="9" t="s">
        <v>436</v>
      </c>
      <c r="C166" s="10" t="s">
        <v>437</v>
      </c>
      <c r="E166" s="11" t="s">
        <v>21</v>
      </c>
      <c r="F166" s="12">
        <v>0.628682454427082</v>
      </c>
      <c r="K166" s="10" t="s">
        <v>437</v>
      </c>
    </row>
    <row r="167" ht="12.75" customHeight="1">
      <c r="A167" s="8" t="s">
        <v>438</v>
      </c>
      <c r="B167" s="9" t="s">
        <v>439</v>
      </c>
      <c r="C167" s="10" t="s">
        <v>440</v>
      </c>
      <c r="E167" s="11" t="s">
        <v>21</v>
      </c>
      <c r="F167" s="12">
        <v>0.724155743916832</v>
      </c>
      <c r="K167" s="10" t="s">
        <v>440</v>
      </c>
    </row>
    <row r="168" ht="12.75" customHeight="1">
      <c r="A168" s="8" t="s">
        <v>441</v>
      </c>
      <c r="B168" s="9" t="s">
        <v>442</v>
      </c>
      <c r="C168" s="10" t="s">
        <v>443</v>
      </c>
      <c r="E168" s="11" t="s">
        <v>10</v>
      </c>
      <c r="F168" s="12">
        <v>-0.345832824707031</v>
      </c>
      <c r="K168" s="10" t="s">
        <v>443</v>
      </c>
    </row>
    <row r="169" ht="12.75" customHeight="1">
      <c r="A169" s="8" t="s">
        <v>444</v>
      </c>
      <c r="B169" s="9" t="s">
        <v>445</v>
      </c>
      <c r="C169" s="10" t="s">
        <v>446</v>
      </c>
      <c r="E169" s="11" t="s">
        <v>21</v>
      </c>
      <c r="F169" s="12">
        <v>1.42763710021973</v>
      </c>
      <c r="K169" s="10" t="s">
        <v>446</v>
      </c>
    </row>
    <row r="170" ht="12.75" customHeight="1">
      <c r="A170" s="8" t="s">
        <v>447</v>
      </c>
      <c r="B170" s="9" t="s">
        <v>447</v>
      </c>
      <c r="C170" s="10" t="s">
        <v>448</v>
      </c>
      <c r="E170" s="11" t="s">
        <v>21</v>
      </c>
      <c r="F170" s="12">
        <v>0.940755208333332</v>
      </c>
      <c r="K170" s="10" t="s">
        <v>448</v>
      </c>
    </row>
    <row r="171" ht="12.75" customHeight="1">
      <c r="A171" s="8" t="s">
        <v>449</v>
      </c>
      <c r="B171" s="9" t="s">
        <v>449</v>
      </c>
      <c r="C171" s="10" t="s">
        <v>450</v>
      </c>
      <c r="E171" s="11" t="s">
        <v>10</v>
      </c>
      <c r="F171" s="12">
        <v>-0.453583081563316</v>
      </c>
      <c r="K171" s="10" t="s">
        <v>450</v>
      </c>
    </row>
    <row r="172" ht="12.75" customHeight="1">
      <c r="A172" s="8" t="s">
        <v>451</v>
      </c>
      <c r="B172" s="9" t="s">
        <v>451</v>
      </c>
      <c r="C172" s="10" t="s">
        <v>452</v>
      </c>
      <c r="E172" s="11" t="s">
        <v>10</v>
      </c>
      <c r="F172" s="12">
        <v>-0.509058952331543</v>
      </c>
      <c r="K172" s="10" t="s">
        <v>452</v>
      </c>
    </row>
    <row r="173" ht="12.75" customHeight="1">
      <c r="A173" s="8" t="s">
        <v>453</v>
      </c>
      <c r="B173" s="9" t="s">
        <v>454</v>
      </c>
      <c r="C173" s="10" t="s">
        <v>455</v>
      </c>
      <c r="E173" s="11" t="s">
        <v>21</v>
      </c>
      <c r="F173" s="12">
        <v>0.336935361226402</v>
      </c>
      <c r="K173" s="10" t="s">
        <v>455</v>
      </c>
    </row>
    <row r="174" ht="12.75" customHeight="1">
      <c r="A174" s="8" t="s">
        <v>456</v>
      </c>
      <c r="B174" s="9" t="s">
        <v>456</v>
      </c>
      <c r="C174" s="10" t="s">
        <v>457</v>
      </c>
      <c r="E174" s="11" t="s">
        <v>10</v>
      </c>
      <c r="F174" s="12">
        <v>-0.310735384623207</v>
      </c>
      <c r="K174" s="10" t="s">
        <v>457</v>
      </c>
    </row>
    <row r="175" ht="12.75" customHeight="1">
      <c r="A175" s="8" t="s">
        <v>458</v>
      </c>
      <c r="B175" s="9" t="s">
        <v>459</v>
      </c>
      <c r="C175" s="10" t="s">
        <v>460</v>
      </c>
      <c r="E175" s="11" t="s">
        <v>10</v>
      </c>
      <c r="F175" s="12">
        <v>-0.484901746114094</v>
      </c>
      <c r="K175" s="10" t="s">
        <v>460</v>
      </c>
    </row>
    <row r="176" ht="12.75" customHeight="1">
      <c r="A176" s="8" t="s">
        <v>461</v>
      </c>
      <c r="B176" s="9" t="s">
        <v>461</v>
      </c>
      <c r="C176" s="10" t="s">
        <v>462</v>
      </c>
      <c r="E176" s="11" t="s">
        <v>21</v>
      </c>
      <c r="F176" s="12">
        <v>0.666049321492512</v>
      </c>
      <c r="K176" s="10" t="s">
        <v>462</v>
      </c>
    </row>
    <row r="177" ht="12.75" customHeight="1">
      <c r="A177" s="8" t="s">
        <v>463</v>
      </c>
      <c r="B177" s="9" t="s">
        <v>463</v>
      </c>
      <c r="C177" s="10" t="s">
        <v>464</v>
      </c>
      <c r="E177" s="11" t="s">
        <v>21</v>
      </c>
      <c r="F177" s="12">
        <v>0.229730923970539</v>
      </c>
      <c r="K177" s="10" t="s">
        <v>464</v>
      </c>
    </row>
    <row r="178" ht="12.75" customHeight="1">
      <c r="A178" s="8" t="s">
        <v>465</v>
      </c>
      <c r="B178" s="9" t="s">
        <v>465</v>
      </c>
      <c r="C178" s="10" t="s">
        <v>466</v>
      </c>
      <c r="E178" s="11" t="s">
        <v>10</v>
      </c>
      <c r="F178" s="12">
        <v>-0.300268491109211</v>
      </c>
      <c r="K178" s="10" t="s">
        <v>466</v>
      </c>
    </row>
    <row r="179" ht="12.75" customHeight="1">
      <c r="A179" s="8" t="s">
        <v>467</v>
      </c>
      <c r="B179" s="9" t="s">
        <v>468</v>
      </c>
      <c r="C179" s="10" t="s">
        <v>469</v>
      </c>
      <c r="E179" s="11" t="s">
        <v>21</v>
      </c>
      <c r="F179" s="12">
        <v>1.21330801645914</v>
      </c>
      <c r="K179" s="10" t="s">
        <v>469</v>
      </c>
    </row>
    <row r="180" ht="12.75" customHeight="1">
      <c r="A180" s="8" t="s">
        <v>470</v>
      </c>
      <c r="B180" s="9" t="s">
        <v>470</v>
      </c>
      <c r="C180" s="10" t="s">
        <v>471</v>
      </c>
      <c r="E180" s="11" t="s">
        <v>21</v>
      </c>
      <c r="F180" s="12">
        <v>0.474363009134926</v>
      </c>
      <c r="K180" s="10" t="s">
        <v>471</v>
      </c>
    </row>
    <row r="181" ht="12.75" customHeight="1">
      <c r="A181" s="8" t="s">
        <v>472</v>
      </c>
      <c r="B181" s="9" t="s">
        <v>472</v>
      </c>
      <c r="C181" s="10" t="s">
        <v>473</v>
      </c>
      <c r="E181" s="11" t="s">
        <v>10</v>
      </c>
      <c r="F181" s="12">
        <v>-0.410953839619953</v>
      </c>
      <c r="K181" s="10" t="s">
        <v>473</v>
      </c>
    </row>
    <row r="182" ht="12.75" customHeight="1">
      <c r="A182" s="8" t="s">
        <v>474</v>
      </c>
      <c r="B182" s="9" t="s">
        <v>474</v>
      </c>
      <c r="C182" s="10" t="s">
        <v>475</v>
      </c>
      <c r="E182" s="11" t="s">
        <v>21</v>
      </c>
      <c r="F182" s="12">
        <v>1.29682699839274</v>
      </c>
      <c r="K182" s="10" t="s">
        <v>476</v>
      </c>
    </row>
    <row r="183" ht="12.75" customHeight="1">
      <c r="A183" s="8" t="s">
        <v>477</v>
      </c>
      <c r="B183" s="9" t="s">
        <v>477</v>
      </c>
      <c r="C183" s="10" t="s">
        <v>478</v>
      </c>
      <c r="E183" s="11" t="s">
        <v>10</v>
      </c>
      <c r="F183" s="12">
        <v>-0.325368881225586</v>
      </c>
      <c r="K183" s="10" t="s">
        <v>478</v>
      </c>
    </row>
    <row r="184" ht="12.75" customHeight="1">
      <c r="A184" s="8" t="s">
        <v>479</v>
      </c>
      <c r="B184" s="9" t="s">
        <v>480</v>
      </c>
      <c r="C184" s="10" t="s">
        <v>481</v>
      </c>
      <c r="E184" s="11" t="s">
        <v>21</v>
      </c>
      <c r="F184" s="12">
        <v>0.351110140482586</v>
      </c>
      <c r="K184" s="10" t="s">
        <v>481</v>
      </c>
    </row>
    <row r="185" ht="12.75" customHeight="1">
      <c r="A185" s="8" t="s">
        <v>482</v>
      </c>
      <c r="B185" s="9" t="s">
        <v>482</v>
      </c>
      <c r="C185" s="10" t="s">
        <v>483</v>
      </c>
      <c r="E185" s="11" t="s">
        <v>10</v>
      </c>
      <c r="F185" s="12">
        <v>-0.381801605224609</v>
      </c>
      <c r="K185" s="10" t="s">
        <v>483</v>
      </c>
    </row>
    <row r="186" ht="12.75" customHeight="1">
      <c r="A186" s="8" t="s">
        <v>484</v>
      </c>
      <c r="B186" s="9" t="s">
        <v>484</v>
      </c>
      <c r="C186" s="10" t="s">
        <v>485</v>
      </c>
      <c r="E186" s="11" t="s">
        <v>21</v>
      </c>
      <c r="F186" s="12">
        <v>0.346824963887535</v>
      </c>
      <c r="K186" s="10" t="s">
        <v>485</v>
      </c>
    </row>
    <row r="187" ht="12.75" customHeight="1">
      <c r="A187" s="8" t="s">
        <v>486</v>
      </c>
      <c r="B187" s="9" t="s">
        <v>487</v>
      </c>
      <c r="C187" s="10" t="s">
        <v>488</v>
      </c>
      <c r="E187" s="11" t="s">
        <v>21</v>
      </c>
      <c r="F187" s="12">
        <v>0.22215747833252</v>
      </c>
      <c r="K187" s="10" t="s">
        <v>488</v>
      </c>
    </row>
    <row r="188" ht="12.75" customHeight="1">
      <c r="A188" s="8" t="s">
        <v>489</v>
      </c>
      <c r="B188" s="9" t="s">
        <v>489</v>
      </c>
      <c r="C188" s="10" t="s">
        <v>490</v>
      </c>
      <c r="E188" s="11" t="s">
        <v>21</v>
      </c>
      <c r="F188" s="12">
        <v>0.279795328776039</v>
      </c>
      <c r="K188" s="10" t="s">
        <v>490</v>
      </c>
    </row>
    <row r="189" ht="12.75" customHeight="1">
      <c r="A189" s="8" t="s">
        <v>491</v>
      </c>
      <c r="B189" s="9" t="s">
        <v>491</v>
      </c>
      <c r="C189" s="10" t="s">
        <v>492</v>
      </c>
      <c r="E189" s="11" t="s">
        <v>10</v>
      </c>
      <c r="F189" s="12">
        <v>-0.512465476989746</v>
      </c>
      <c r="K189" s="10" t="s">
        <v>492</v>
      </c>
    </row>
    <row r="190" ht="12.75" customHeight="1">
      <c r="A190" s="8" t="s">
        <v>493</v>
      </c>
      <c r="B190" s="9" t="s">
        <v>494</v>
      </c>
      <c r="C190" s="10" t="s">
        <v>495</v>
      </c>
      <c r="E190" s="11" t="s">
        <v>21</v>
      </c>
      <c r="F190" s="12">
        <v>0.389408429463703</v>
      </c>
      <c r="K190" s="10" t="s">
        <v>495</v>
      </c>
    </row>
    <row r="191" ht="12.75" customHeight="1">
      <c r="A191" s="8" t="s">
        <v>496</v>
      </c>
      <c r="B191" s="9" t="s">
        <v>496</v>
      </c>
      <c r="C191" s="10" t="s">
        <v>497</v>
      </c>
      <c r="E191" s="11" t="s">
        <v>21</v>
      </c>
      <c r="F191" s="12">
        <v>0.321569760640461</v>
      </c>
      <c r="K191" s="10" t="s">
        <v>497</v>
      </c>
    </row>
    <row r="192" ht="12.75" customHeight="1">
      <c r="A192" s="8" t="s">
        <v>498</v>
      </c>
      <c r="B192" s="9" t="s">
        <v>498</v>
      </c>
      <c r="C192" s="10" t="s">
        <v>499</v>
      </c>
      <c r="E192" s="11" t="s">
        <v>21</v>
      </c>
      <c r="F192" s="12">
        <v>0.555550893147785</v>
      </c>
      <c r="K192" s="10" t="s">
        <v>499</v>
      </c>
    </row>
    <row r="193" ht="12.75" customHeight="1">
      <c r="A193" s="8" t="s">
        <v>500</v>
      </c>
      <c r="B193" s="9" t="s">
        <v>501</v>
      </c>
      <c r="C193" s="10" t="s">
        <v>502</v>
      </c>
      <c r="E193" s="11" t="s">
        <v>21</v>
      </c>
      <c r="F193" s="12">
        <v>1.12529436747233</v>
      </c>
      <c r="K193" s="10" t="s">
        <v>502</v>
      </c>
    </row>
    <row r="194" ht="12.75" customHeight="1">
      <c r="A194" s="8" t="s">
        <v>503</v>
      </c>
      <c r="B194" s="9" t="s">
        <v>503</v>
      </c>
      <c r="C194" s="10" t="s">
        <v>504</v>
      </c>
      <c r="E194" s="11" t="s">
        <v>21</v>
      </c>
      <c r="F194" s="12">
        <v>0.302878061930336</v>
      </c>
      <c r="K194" s="10" t="s">
        <v>504</v>
      </c>
    </row>
    <row r="195" ht="12.75" customHeight="1">
      <c r="A195" s="8" t="s">
        <v>505</v>
      </c>
      <c r="B195" s="9" t="s">
        <v>505</v>
      </c>
      <c r="C195" s="10" t="s">
        <v>506</v>
      </c>
      <c r="E195" s="11" t="s">
        <v>21</v>
      </c>
      <c r="F195" s="12">
        <v>0.605992317199707</v>
      </c>
      <c r="K195" s="10" t="s">
        <v>506</v>
      </c>
    </row>
    <row r="196" ht="12.75" customHeight="1">
      <c r="A196" s="8" t="s">
        <v>507</v>
      </c>
      <c r="B196" s="9" t="s">
        <v>507</v>
      </c>
      <c r="C196" s="10" t="s">
        <v>508</v>
      </c>
      <c r="E196" s="11" t="s">
        <v>10</v>
      </c>
      <c r="F196" s="12">
        <v>-0.451086044311523</v>
      </c>
      <c r="K196" s="10" t="s">
        <v>508</v>
      </c>
    </row>
    <row r="197" ht="12.75" customHeight="1">
      <c r="A197" s="8" t="s">
        <v>509</v>
      </c>
      <c r="B197" s="9" t="s">
        <v>510</v>
      </c>
      <c r="C197" s="10" t="s">
        <v>511</v>
      </c>
      <c r="E197" s="11" t="s">
        <v>21</v>
      </c>
      <c r="F197" s="12">
        <v>0.413458824157715</v>
      </c>
      <c r="K197" s="10" t="s">
        <v>511</v>
      </c>
    </row>
    <row r="198" ht="12.75" customHeight="1">
      <c r="A198" s="8" t="s">
        <v>512</v>
      </c>
      <c r="B198" s="9" t="s">
        <v>512</v>
      </c>
      <c r="C198" s="10" t="s">
        <v>513</v>
      </c>
      <c r="E198" s="11" t="s">
        <v>21</v>
      </c>
      <c r="F198" s="12">
        <v>0.335087458292644</v>
      </c>
      <c r="K198" s="10" t="s">
        <v>513</v>
      </c>
    </row>
    <row r="199" ht="12.75" customHeight="1">
      <c r="A199" s="8" t="s">
        <v>514</v>
      </c>
      <c r="B199" s="9" t="s">
        <v>514</v>
      </c>
      <c r="C199" s="10" t="s">
        <v>515</v>
      </c>
      <c r="E199" s="11" t="s">
        <v>10</v>
      </c>
      <c r="F199" s="12">
        <v>-0.402128855387371</v>
      </c>
      <c r="K199" s="10" t="s">
        <v>515</v>
      </c>
    </row>
    <row r="200" ht="12.75" customHeight="1">
      <c r="A200" s="8" t="s">
        <v>516</v>
      </c>
      <c r="B200" s="9" t="s">
        <v>517</v>
      </c>
      <c r="C200" s="10" t="s">
        <v>518</v>
      </c>
      <c r="E200" s="11" t="s">
        <v>21</v>
      </c>
      <c r="F200" s="12">
        <v>0.328354517618813</v>
      </c>
      <c r="K200" s="10" t="s">
        <v>518</v>
      </c>
    </row>
    <row r="201" ht="12.75" customHeight="1">
      <c r="A201" s="8" t="s">
        <v>519</v>
      </c>
      <c r="B201" s="9" t="s">
        <v>519</v>
      </c>
      <c r="C201" s="10" t="s">
        <v>520</v>
      </c>
      <c r="E201" s="11" t="s">
        <v>10</v>
      </c>
      <c r="F201" s="12">
        <v>-0.330688158671062</v>
      </c>
      <c r="K201" s="10" t="s">
        <v>520</v>
      </c>
    </row>
    <row r="202" ht="12.75" customHeight="1">
      <c r="A202" s="8" t="s">
        <v>521</v>
      </c>
      <c r="B202" s="9" t="s">
        <v>521</v>
      </c>
      <c r="C202" s="10" t="s">
        <v>522</v>
      </c>
      <c r="E202" s="11" t="s">
        <v>21</v>
      </c>
      <c r="F202" s="12">
        <v>0.545757293701172</v>
      </c>
      <c r="K202" s="10" t="s">
        <v>522</v>
      </c>
    </row>
    <row r="203" ht="12.75" customHeight="1">
      <c r="A203" s="8" t="s">
        <v>523</v>
      </c>
      <c r="B203" s="9" t="s">
        <v>523</v>
      </c>
      <c r="C203" s="10" t="s">
        <v>524</v>
      </c>
      <c r="E203" s="11" t="s">
        <v>21</v>
      </c>
      <c r="F203" s="12">
        <v>0.90826416015625</v>
      </c>
      <c r="K203" s="10" t="s">
        <v>524</v>
      </c>
    </row>
    <row r="204" ht="12.75" customHeight="1">
      <c r="A204" s="8" t="s">
        <v>525</v>
      </c>
      <c r="B204" s="9" t="s">
        <v>526</v>
      </c>
      <c r="C204" s="10" t="s">
        <v>527</v>
      </c>
      <c r="E204" s="11" t="s">
        <v>21</v>
      </c>
      <c r="F204" s="12">
        <v>1.0616938273112</v>
      </c>
      <c r="K204" s="10" t="s">
        <v>527</v>
      </c>
    </row>
    <row r="205" ht="12.75" customHeight="1">
      <c r="A205" s="8" t="s">
        <v>528</v>
      </c>
      <c r="B205" s="9" t="s">
        <v>528</v>
      </c>
      <c r="C205" s="10" t="s">
        <v>529</v>
      </c>
      <c r="E205" s="11" t="s">
        <v>21</v>
      </c>
      <c r="F205" s="12">
        <v>0.288086255391441</v>
      </c>
      <c r="K205" s="10" t="s">
        <v>529</v>
      </c>
    </row>
    <row r="206" ht="12.75" customHeight="1">
      <c r="A206" s="8" t="s">
        <v>530</v>
      </c>
      <c r="B206" s="9" t="s">
        <v>531</v>
      </c>
      <c r="C206" s="10" t="s">
        <v>532</v>
      </c>
      <c r="E206" s="11" t="s">
        <v>21</v>
      </c>
      <c r="F206" s="12">
        <v>0.406086285909016</v>
      </c>
      <c r="K206" s="10" t="s">
        <v>532</v>
      </c>
    </row>
    <row r="207" ht="12.75" customHeight="1">
      <c r="A207" s="8" t="s">
        <v>533</v>
      </c>
      <c r="B207" s="9" t="s">
        <v>534</v>
      </c>
      <c r="C207" s="10" t="s">
        <v>535</v>
      </c>
      <c r="E207" s="11" t="s">
        <v>21</v>
      </c>
      <c r="F207" s="12">
        <v>1.05144182840983</v>
      </c>
      <c r="K207" s="10" t="s">
        <v>535</v>
      </c>
    </row>
    <row r="208" ht="12.75" customHeight="1">
      <c r="A208" s="8" t="s">
        <v>536</v>
      </c>
      <c r="B208" s="9" t="s">
        <v>536</v>
      </c>
      <c r="C208" s="10" t="s">
        <v>537</v>
      </c>
      <c r="E208" s="11" t="s">
        <v>21</v>
      </c>
      <c r="F208" s="12">
        <v>0.325736681620278</v>
      </c>
      <c r="K208" s="10" t="s">
        <v>537</v>
      </c>
    </row>
    <row r="209" ht="12.75" customHeight="1">
      <c r="A209" s="8" t="s">
        <v>538</v>
      </c>
      <c r="B209" s="9" t="s">
        <v>539</v>
      </c>
      <c r="C209" s="10" t="s">
        <v>540</v>
      </c>
      <c r="E209" s="11" t="s">
        <v>21</v>
      </c>
      <c r="F209" s="12">
        <v>0.317036628723145</v>
      </c>
      <c r="K209" s="10" t="s">
        <v>540</v>
      </c>
    </row>
    <row r="210" ht="12.75" customHeight="1">
      <c r="A210" s="8" t="s">
        <v>541</v>
      </c>
      <c r="B210" s="9" t="s">
        <v>541</v>
      </c>
      <c r="C210" s="10" t="s">
        <v>542</v>
      </c>
      <c r="E210" s="11" t="s">
        <v>21</v>
      </c>
      <c r="F210" s="12">
        <v>0.533100763956707</v>
      </c>
      <c r="K210" s="10" t="s">
        <v>542</v>
      </c>
    </row>
    <row r="211" ht="12.75" customHeight="1">
      <c r="A211" s="8" t="s">
        <v>543</v>
      </c>
      <c r="B211" s="9" t="s">
        <v>543</v>
      </c>
      <c r="C211" s="10" t="s">
        <v>542</v>
      </c>
      <c r="E211" s="11" t="s">
        <v>21</v>
      </c>
      <c r="F211" s="12">
        <v>0.537608464558918</v>
      </c>
      <c r="K211" s="10" t="s">
        <v>542</v>
      </c>
    </row>
    <row r="212" ht="12.75" customHeight="1">
      <c r="A212" s="8" t="s">
        <v>544</v>
      </c>
      <c r="B212" s="9" t="s">
        <v>545</v>
      </c>
      <c r="C212" s="10" t="s">
        <v>546</v>
      </c>
      <c r="E212" s="11" t="s">
        <v>10</v>
      </c>
      <c r="F212" s="12">
        <v>-0.534382184346516</v>
      </c>
      <c r="K212" s="10" t="s">
        <v>546</v>
      </c>
    </row>
    <row r="213" ht="12.75" customHeight="1">
      <c r="A213" s="8" t="s">
        <v>547</v>
      </c>
      <c r="B213" s="9" t="s">
        <v>548</v>
      </c>
      <c r="C213" s="10" t="s">
        <v>549</v>
      </c>
      <c r="E213" s="11" t="s">
        <v>21</v>
      </c>
      <c r="F213" s="12">
        <v>0.365559895833336</v>
      </c>
      <c r="K213" s="10" t="s">
        <v>549</v>
      </c>
    </row>
    <row r="214" ht="12.75" customHeight="1">
      <c r="A214" s="8" t="s">
        <v>550</v>
      </c>
      <c r="B214" s="9" t="s">
        <v>551</v>
      </c>
      <c r="C214" s="10" t="s">
        <v>552</v>
      </c>
      <c r="E214" s="11" t="s">
        <v>21</v>
      </c>
      <c r="F214" s="12">
        <v>0.399670600891113</v>
      </c>
      <c r="K214" s="10" t="s">
        <v>552</v>
      </c>
    </row>
    <row r="215" ht="12.75" customHeight="1">
      <c r="A215" s="8" t="s">
        <v>553</v>
      </c>
      <c r="B215" s="9" t="s">
        <v>553</v>
      </c>
      <c r="C215" s="10" t="s">
        <v>554</v>
      </c>
      <c r="E215" s="11" t="s">
        <v>21</v>
      </c>
      <c r="F215" s="12">
        <v>0.393661181131996</v>
      </c>
      <c r="K215" s="10" t="s">
        <v>554</v>
      </c>
    </row>
    <row r="216" ht="12.75" customHeight="1">
      <c r="A216" s="8" t="s">
        <v>555</v>
      </c>
      <c r="B216" s="9" t="s">
        <v>555</v>
      </c>
      <c r="C216" s="10" t="s">
        <v>556</v>
      </c>
      <c r="E216" s="11" t="s">
        <v>10</v>
      </c>
      <c r="F216" s="12">
        <v>-0.319450378417969</v>
      </c>
      <c r="K216" s="10" t="s">
        <v>556</v>
      </c>
    </row>
    <row r="217" ht="12.75" customHeight="1">
      <c r="A217" s="8" t="s">
        <v>557</v>
      </c>
      <c r="B217" s="9" t="s">
        <v>557</v>
      </c>
      <c r="C217" s="10" t="s">
        <v>558</v>
      </c>
      <c r="E217" s="11" t="s">
        <v>21</v>
      </c>
      <c r="F217" s="12">
        <v>0.409964561462402</v>
      </c>
      <c r="K217" s="10" t="s">
        <v>558</v>
      </c>
    </row>
    <row r="218" ht="12.75" customHeight="1">
      <c r="A218" s="8" t="s">
        <v>559</v>
      </c>
      <c r="B218" s="9" t="s">
        <v>559</v>
      </c>
      <c r="C218" s="10" t="s">
        <v>560</v>
      </c>
      <c r="E218" s="11" t="s">
        <v>21</v>
      </c>
      <c r="F218" s="12">
        <v>0.667681058247886</v>
      </c>
      <c r="K218" s="10" t="s">
        <v>560</v>
      </c>
    </row>
    <row r="219" ht="12.75" customHeight="1">
      <c r="A219" s="8" t="s">
        <v>561</v>
      </c>
      <c r="B219" s="9" t="s">
        <v>562</v>
      </c>
      <c r="C219" s="10" t="s">
        <v>563</v>
      </c>
      <c r="E219" s="11" t="s">
        <v>21</v>
      </c>
      <c r="F219" s="12">
        <v>0.283003171284992</v>
      </c>
      <c r="K219" s="10" t="s">
        <v>563</v>
      </c>
    </row>
    <row r="220" ht="12.75" customHeight="1">
      <c r="A220" s="8" t="s">
        <v>564</v>
      </c>
      <c r="B220" s="9" t="s">
        <v>564</v>
      </c>
      <c r="C220" s="10" t="s">
        <v>565</v>
      </c>
      <c r="E220" s="11" t="s">
        <v>21</v>
      </c>
      <c r="F220" s="12">
        <v>0.382568677266438</v>
      </c>
      <c r="K220" s="10" t="s">
        <v>565</v>
      </c>
    </row>
    <row r="221" ht="12.75" customHeight="1">
      <c r="A221" s="8" t="s">
        <v>566</v>
      </c>
      <c r="B221" s="9" t="s">
        <v>567</v>
      </c>
      <c r="C221" s="10" t="s">
        <v>568</v>
      </c>
      <c r="E221" s="11" t="s">
        <v>21</v>
      </c>
      <c r="F221" s="12">
        <v>0.293442408243816</v>
      </c>
      <c r="K221" s="10" t="s">
        <v>568</v>
      </c>
    </row>
    <row r="222" ht="12.75" customHeight="1">
      <c r="A222" s="8" t="s">
        <v>569</v>
      </c>
      <c r="B222" s="9" t="s">
        <v>570</v>
      </c>
      <c r="C222" s="10" t="s">
        <v>571</v>
      </c>
      <c r="E222" s="11" t="s">
        <v>10</v>
      </c>
      <c r="F222" s="12">
        <v>-0.339080174764</v>
      </c>
      <c r="K222" s="10" t="s">
        <v>571</v>
      </c>
    </row>
    <row r="223" ht="12.75" customHeight="1">
      <c r="A223" s="8" t="s">
        <v>572</v>
      </c>
      <c r="B223" s="9" t="s">
        <v>572</v>
      </c>
      <c r="C223" s="10" t="s">
        <v>573</v>
      </c>
      <c r="E223" s="11" t="s">
        <v>21</v>
      </c>
      <c r="F223" s="12">
        <v>0.290556907653809</v>
      </c>
      <c r="K223" s="10" t="s">
        <v>573</v>
      </c>
    </row>
    <row r="224" ht="12.75" customHeight="1">
      <c r="A224" s="8" t="s">
        <v>574</v>
      </c>
      <c r="B224" s="9" t="s">
        <v>574</v>
      </c>
      <c r="C224" s="10" t="s">
        <v>575</v>
      </c>
      <c r="E224" s="11" t="s">
        <v>21</v>
      </c>
      <c r="F224" s="12">
        <v>0.351877212524414</v>
      </c>
      <c r="K224" s="10" t="s">
        <v>575</v>
      </c>
    </row>
    <row r="225" ht="12.75" customHeight="1">
      <c r="A225" s="8" t="s">
        <v>576</v>
      </c>
      <c r="B225" s="9" t="s">
        <v>576</v>
      </c>
      <c r="C225" s="10" t="s">
        <v>577</v>
      </c>
      <c r="E225" s="11" t="s">
        <v>21</v>
      </c>
      <c r="F225" s="12">
        <v>0.77391751607259</v>
      </c>
      <c r="K225" s="10" t="s">
        <v>577</v>
      </c>
    </row>
    <row r="226" ht="12.75" customHeight="1">
      <c r="A226" s="8" t="s">
        <v>578</v>
      </c>
      <c r="B226" s="9" t="s">
        <v>578</v>
      </c>
      <c r="C226" s="10" t="s">
        <v>579</v>
      </c>
      <c r="E226" s="11" t="s">
        <v>10</v>
      </c>
      <c r="F226" s="12">
        <v>-0.341313362121582</v>
      </c>
      <c r="K226" s="10" t="s">
        <v>579</v>
      </c>
    </row>
    <row r="227" ht="12.75" customHeight="1">
      <c r="A227" s="8" t="s">
        <v>580</v>
      </c>
      <c r="B227" s="9" t="s">
        <v>581</v>
      </c>
      <c r="C227" s="10" t="s">
        <v>582</v>
      </c>
      <c r="E227" s="11" t="s">
        <v>10</v>
      </c>
      <c r="F227" s="12">
        <v>-0.507342020670571</v>
      </c>
      <c r="K227" s="10" t="s">
        <v>582</v>
      </c>
    </row>
    <row r="228" ht="12.75" customHeight="1">
      <c r="A228" s="8" t="s">
        <v>583</v>
      </c>
      <c r="B228" s="9" t="s">
        <v>584</v>
      </c>
      <c r="C228" s="10" t="s">
        <v>585</v>
      </c>
      <c r="E228" s="11" t="s">
        <v>21</v>
      </c>
      <c r="F228" s="12">
        <v>0.923380533854168</v>
      </c>
      <c r="K228" s="10" t="s">
        <v>585</v>
      </c>
    </row>
    <row r="229" ht="12.75" customHeight="1">
      <c r="A229" s="8" t="s">
        <v>586</v>
      </c>
      <c r="B229" s="9" t="s">
        <v>587</v>
      </c>
      <c r="C229" s="10" t="s">
        <v>588</v>
      </c>
      <c r="E229" s="11" t="s">
        <v>21</v>
      </c>
      <c r="F229" s="12">
        <v>0.302175839742027</v>
      </c>
      <c r="K229" s="10" t="s">
        <v>588</v>
      </c>
    </row>
    <row r="230" ht="12.75" customHeight="1">
      <c r="A230" s="8" t="s">
        <v>589</v>
      </c>
      <c r="B230" s="9" t="s">
        <v>589</v>
      </c>
      <c r="C230" s="10" t="s">
        <v>590</v>
      </c>
      <c r="E230" s="11" t="s">
        <v>10</v>
      </c>
      <c r="F230" s="12">
        <v>-0.320269902547203</v>
      </c>
      <c r="K230" s="10" t="s">
        <v>590</v>
      </c>
    </row>
    <row r="231" ht="12.75" customHeight="1">
      <c r="A231" s="8" t="s">
        <v>591</v>
      </c>
      <c r="B231" s="9" t="s">
        <v>592</v>
      </c>
      <c r="C231" s="10" t="s">
        <v>593</v>
      </c>
      <c r="E231" s="11" t="s">
        <v>10</v>
      </c>
      <c r="F231" s="12">
        <v>-0.510801315307617</v>
      </c>
      <c r="K231" s="10" t="s">
        <v>593</v>
      </c>
    </row>
    <row r="232" ht="12.75" customHeight="1">
      <c r="A232" s="8" t="s">
        <v>594</v>
      </c>
      <c r="B232" s="9" t="s">
        <v>595</v>
      </c>
      <c r="C232" s="10" t="s">
        <v>596</v>
      </c>
      <c r="E232" s="11" t="s">
        <v>21</v>
      </c>
      <c r="F232" s="12">
        <v>0.391997337341309</v>
      </c>
      <c r="K232" s="10" t="s">
        <v>596</v>
      </c>
    </row>
    <row r="233" ht="12.75" customHeight="1">
      <c r="A233" s="8" t="s">
        <v>597</v>
      </c>
      <c r="B233" s="9" t="s">
        <v>597</v>
      </c>
      <c r="C233" s="10" t="s">
        <v>598</v>
      </c>
      <c r="E233" s="11" t="s">
        <v>10</v>
      </c>
      <c r="F233" s="12">
        <v>-0.293522834777832</v>
      </c>
      <c r="K233" s="10" t="s">
        <v>598</v>
      </c>
    </row>
    <row r="234" ht="12.75" customHeight="1">
      <c r="A234" s="8" t="s">
        <v>599</v>
      </c>
      <c r="B234" s="9" t="s">
        <v>599</v>
      </c>
      <c r="C234" s="10" t="s">
        <v>600</v>
      </c>
      <c r="E234" s="11" t="s">
        <v>10</v>
      </c>
      <c r="F234" s="12">
        <v>-0.294619242350258</v>
      </c>
      <c r="K234" s="10" t="s">
        <v>600</v>
      </c>
    </row>
    <row r="235" ht="12.75" customHeight="1">
      <c r="A235" s="8" t="s">
        <v>601</v>
      </c>
      <c r="B235" s="9" t="s">
        <v>601</v>
      </c>
      <c r="C235" s="10" t="s">
        <v>602</v>
      </c>
      <c r="E235" s="11" t="s">
        <v>21</v>
      </c>
      <c r="F235" s="12">
        <v>0.338050842285156</v>
      </c>
      <c r="K235" s="10" t="s">
        <v>602</v>
      </c>
    </row>
    <row r="236" ht="12.75" customHeight="1">
      <c r="A236" s="8" t="s">
        <v>603</v>
      </c>
      <c r="B236" s="9" t="s">
        <v>603</v>
      </c>
      <c r="C236" s="10" t="s">
        <v>604</v>
      </c>
      <c r="E236" s="11" t="s">
        <v>21</v>
      </c>
      <c r="F236" s="12">
        <v>0.301531791687012</v>
      </c>
      <c r="K236" s="10" t="s">
        <v>604</v>
      </c>
    </row>
    <row r="237" ht="12.75" customHeight="1">
      <c r="A237" s="8" t="s">
        <v>605</v>
      </c>
      <c r="B237" s="9" t="s">
        <v>605</v>
      </c>
      <c r="C237" s="10" t="s">
        <v>606</v>
      </c>
      <c r="E237" s="11" t="s">
        <v>21</v>
      </c>
      <c r="F237" s="12">
        <v>0.376514116923016</v>
      </c>
      <c r="K237" s="10" t="s">
        <v>606</v>
      </c>
    </row>
    <row r="238" ht="12.75" customHeight="1">
      <c r="A238" s="8" t="s">
        <v>607</v>
      </c>
      <c r="B238" s="9" t="s">
        <v>607</v>
      </c>
      <c r="C238" s="10" t="s">
        <v>608</v>
      </c>
      <c r="E238" s="11" t="s">
        <v>21</v>
      </c>
      <c r="F238" s="12">
        <v>1.95927715301514</v>
      </c>
      <c r="K238" s="10" t="s">
        <v>608</v>
      </c>
    </row>
    <row r="239" ht="12.75" customHeight="1">
      <c r="A239" s="8" t="s">
        <v>609</v>
      </c>
      <c r="B239" s="9" t="s">
        <v>609</v>
      </c>
      <c r="C239" s="10" t="s">
        <v>610</v>
      </c>
      <c r="E239" s="11" t="s">
        <v>21</v>
      </c>
      <c r="F239" s="12">
        <v>0.50469144185384</v>
      </c>
      <c r="K239" s="10" t="s">
        <v>610</v>
      </c>
    </row>
    <row r="240" ht="12.75" customHeight="1">
      <c r="A240" s="8" t="s">
        <v>611</v>
      </c>
      <c r="B240" s="9" t="s">
        <v>611</v>
      </c>
      <c r="C240" s="10" t="s">
        <v>612</v>
      </c>
      <c r="E240" s="11" t="s">
        <v>21</v>
      </c>
      <c r="F240" s="12">
        <v>0.442866643269856</v>
      </c>
      <c r="K240" s="10" t="s">
        <v>612</v>
      </c>
    </row>
    <row r="241" ht="12.75" customHeight="1">
      <c r="A241" s="8" t="s">
        <v>613</v>
      </c>
      <c r="B241" s="9" t="s">
        <v>614</v>
      </c>
      <c r="C241" s="10" t="s">
        <v>615</v>
      </c>
      <c r="E241" s="11" t="s">
        <v>21</v>
      </c>
      <c r="F241" s="12">
        <v>0.989777247111004</v>
      </c>
      <c r="K241" s="10" t="s">
        <v>615</v>
      </c>
    </row>
    <row r="242" ht="12.75" customHeight="1">
      <c r="A242" s="8" t="s">
        <v>616</v>
      </c>
      <c r="B242" s="9" t="s">
        <v>616</v>
      </c>
      <c r="C242" s="10" t="s">
        <v>617</v>
      </c>
      <c r="E242" s="11" t="s">
        <v>21</v>
      </c>
      <c r="F242" s="12">
        <v>0.792321840922039</v>
      </c>
      <c r="K242" s="10" t="s">
        <v>617</v>
      </c>
    </row>
    <row r="243" ht="12.75" customHeight="1">
      <c r="A243" s="8" t="s">
        <v>618</v>
      </c>
      <c r="B243" s="9" t="s">
        <v>618</v>
      </c>
      <c r="C243" s="10" t="s">
        <v>619</v>
      </c>
      <c r="E243" s="11" t="s">
        <v>10</v>
      </c>
      <c r="F243" s="12">
        <v>-0.539126396179199</v>
      </c>
      <c r="K243" s="10" t="s">
        <v>619</v>
      </c>
    </row>
    <row r="244" ht="12.75" customHeight="1">
      <c r="A244" s="8" t="s">
        <v>620</v>
      </c>
      <c r="B244" s="9" t="s">
        <v>620</v>
      </c>
      <c r="C244" s="10" t="s">
        <v>621</v>
      </c>
      <c r="E244" s="11" t="s">
        <v>10</v>
      </c>
      <c r="F244" s="12">
        <v>-0.311186472574867</v>
      </c>
      <c r="K244" s="10" t="s">
        <v>621</v>
      </c>
    </row>
    <row r="245" ht="12.75" customHeight="1">
      <c r="A245" s="8" t="s">
        <v>622</v>
      </c>
      <c r="B245" s="9" t="s">
        <v>622</v>
      </c>
      <c r="C245" s="10" t="s">
        <v>623</v>
      </c>
      <c r="E245" s="11" t="s">
        <v>10</v>
      </c>
      <c r="F245" s="12">
        <v>-0.305418332417808</v>
      </c>
      <c r="K245" s="10" t="s">
        <v>623</v>
      </c>
    </row>
    <row r="246" ht="12.75" customHeight="1">
      <c r="A246" s="8" t="s">
        <v>624</v>
      </c>
      <c r="B246" s="9" t="s">
        <v>624</v>
      </c>
      <c r="C246" s="10" t="s">
        <v>625</v>
      </c>
      <c r="E246" s="11" t="s">
        <v>21</v>
      </c>
      <c r="F246" s="12">
        <v>0.292736371358234</v>
      </c>
      <c r="K246" s="10" t="s">
        <v>625</v>
      </c>
    </row>
    <row r="247" ht="12.75" customHeight="1">
      <c r="A247" s="8" t="s">
        <v>626</v>
      </c>
      <c r="B247" s="9" t="s">
        <v>626</v>
      </c>
      <c r="C247" s="10" t="s">
        <v>627</v>
      </c>
      <c r="E247" s="11" t="s">
        <v>10</v>
      </c>
      <c r="F247" s="12">
        <v>-0.537218411763508</v>
      </c>
      <c r="K247" s="10" t="s">
        <v>627</v>
      </c>
    </row>
    <row r="248" ht="12.75" customHeight="1">
      <c r="A248" s="8" t="s">
        <v>628</v>
      </c>
      <c r="B248" s="9" t="s">
        <v>629</v>
      </c>
      <c r="C248" s="10" t="s">
        <v>630</v>
      </c>
      <c r="E248" s="11" t="s">
        <v>21</v>
      </c>
      <c r="F248" s="12">
        <v>0.44118595123291</v>
      </c>
      <c r="K248" s="13" t="s">
        <v>631</v>
      </c>
    </row>
    <row r="249" ht="12.75" customHeight="1">
      <c r="A249" s="8" t="s">
        <v>632</v>
      </c>
      <c r="B249" s="9" t="s">
        <v>633</v>
      </c>
      <c r="C249" s="10" t="s">
        <v>634</v>
      </c>
      <c r="E249" s="11" t="s">
        <v>21</v>
      </c>
      <c r="F249" s="12">
        <v>1.50084177652995</v>
      </c>
      <c r="K249" s="10" t="s">
        <v>634</v>
      </c>
    </row>
    <row r="250" ht="12.75" customHeight="1">
      <c r="A250" s="8" t="s">
        <v>635</v>
      </c>
      <c r="B250" s="9" t="s">
        <v>635</v>
      </c>
      <c r="C250" s="10" t="s">
        <v>636</v>
      </c>
      <c r="E250" s="11" t="s">
        <v>10</v>
      </c>
      <c r="F250" s="12">
        <v>-0.67357349395752</v>
      </c>
      <c r="K250" s="10" t="s">
        <v>636</v>
      </c>
    </row>
    <row r="251" ht="12.75" customHeight="1">
      <c r="A251" s="8" t="s">
        <v>637</v>
      </c>
      <c r="B251" s="9" t="s">
        <v>637</v>
      </c>
      <c r="C251" s="10" t="s">
        <v>638</v>
      </c>
      <c r="E251" s="11" t="s">
        <v>10</v>
      </c>
      <c r="F251" s="12">
        <v>-1.10683250427246</v>
      </c>
      <c r="K251" s="10" t="s">
        <v>638</v>
      </c>
    </row>
    <row r="252" ht="12.75" customHeight="1">
      <c r="A252" s="8" t="s">
        <v>639</v>
      </c>
      <c r="B252" s="9" t="s">
        <v>639</v>
      </c>
      <c r="C252" s="10" t="s">
        <v>640</v>
      </c>
      <c r="E252" s="11" t="s">
        <v>10</v>
      </c>
      <c r="F252" s="12">
        <v>-0.726680437723797</v>
      </c>
      <c r="K252" s="10"/>
    </row>
    <row r="253" ht="12.75" customHeight="1">
      <c r="A253" s="8" t="s">
        <v>641</v>
      </c>
      <c r="B253" s="9" t="s">
        <v>642</v>
      </c>
      <c r="C253" s="10" t="s">
        <v>643</v>
      </c>
      <c r="E253" s="11" t="s">
        <v>21</v>
      </c>
      <c r="F253" s="12">
        <v>0.597711563110352</v>
      </c>
      <c r="K253" s="10" t="s">
        <v>643</v>
      </c>
    </row>
    <row r="254" ht="12.75" customHeight="1">
      <c r="A254" s="8" t="s">
        <v>644</v>
      </c>
      <c r="B254" s="9" t="s">
        <v>644</v>
      </c>
      <c r="C254" s="10" t="s">
        <v>645</v>
      </c>
      <c r="E254" s="11" t="s">
        <v>21</v>
      </c>
      <c r="F254" s="12">
        <v>0.635056813557942</v>
      </c>
      <c r="K254" s="10" t="s">
        <v>645</v>
      </c>
    </row>
    <row r="255" ht="12.75" customHeight="1">
      <c r="A255" s="8" t="s">
        <v>646</v>
      </c>
      <c r="B255" s="9" t="s">
        <v>647</v>
      </c>
      <c r="C255" s="10" t="s">
        <v>648</v>
      </c>
      <c r="E255" s="11" t="s">
        <v>10</v>
      </c>
      <c r="F255" s="12">
        <v>-0.456192016601563</v>
      </c>
      <c r="K255" s="10" t="s">
        <v>648</v>
      </c>
    </row>
    <row r="256" ht="12.75" customHeight="1">
      <c r="A256" s="8" t="s">
        <v>649</v>
      </c>
      <c r="B256" s="9" t="s">
        <v>649</v>
      </c>
      <c r="C256" s="10" t="s">
        <v>650</v>
      </c>
      <c r="E256" s="11" t="s">
        <v>21</v>
      </c>
      <c r="F256" s="12">
        <v>0.359550158182781</v>
      </c>
      <c r="K256" s="10" t="s">
        <v>650</v>
      </c>
    </row>
    <row r="257" ht="12.75" customHeight="1">
      <c r="A257" s="8" t="s">
        <v>651</v>
      </c>
      <c r="B257" s="9" t="s">
        <v>651</v>
      </c>
      <c r="C257" s="10" t="s">
        <v>652</v>
      </c>
      <c r="E257" s="11" t="s">
        <v>21</v>
      </c>
      <c r="F257" s="12">
        <v>0.359379132588703</v>
      </c>
      <c r="K257" s="10" t="s">
        <v>652</v>
      </c>
    </row>
    <row r="258" ht="12.75" customHeight="1">
      <c r="A258" s="8" t="s">
        <v>653</v>
      </c>
      <c r="B258" s="9" t="s">
        <v>653</v>
      </c>
      <c r="C258" s="10" t="s">
        <v>654</v>
      </c>
      <c r="E258" s="11" t="s">
        <v>21</v>
      </c>
      <c r="F258" s="12">
        <v>0.697601000467937</v>
      </c>
      <c r="K258" s="10" t="s">
        <v>654</v>
      </c>
    </row>
    <row r="259" ht="12.75" customHeight="1">
      <c r="A259" s="8" t="s">
        <v>655</v>
      </c>
      <c r="B259" s="9" t="s">
        <v>655</v>
      </c>
      <c r="C259" s="10" t="s">
        <v>656</v>
      </c>
      <c r="E259" s="11" t="s">
        <v>21</v>
      </c>
      <c r="F259" s="12">
        <v>0.523804028828938</v>
      </c>
      <c r="K259" s="10" t="s">
        <v>656</v>
      </c>
    </row>
    <row r="260" ht="12.75" customHeight="1">
      <c r="A260" s="8" t="s">
        <v>657</v>
      </c>
      <c r="B260" s="9" t="s">
        <v>657</v>
      </c>
      <c r="C260" s="10" t="s">
        <v>658</v>
      </c>
      <c r="E260" s="11" t="s">
        <v>21</v>
      </c>
      <c r="F260" s="12">
        <v>0.35727596282959</v>
      </c>
      <c r="K260" s="10" t="s">
        <v>658</v>
      </c>
    </row>
    <row r="261" ht="12.75" customHeight="1">
      <c r="A261" s="8" t="s">
        <v>659</v>
      </c>
      <c r="B261" s="9" t="s">
        <v>659</v>
      </c>
      <c r="C261" s="10" t="s">
        <v>660</v>
      </c>
      <c r="E261" s="11" t="s">
        <v>10</v>
      </c>
      <c r="F261" s="12">
        <v>-1.92107645670573</v>
      </c>
      <c r="K261" s="10" t="s">
        <v>660</v>
      </c>
    </row>
    <row r="262" ht="12.75" customHeight="1">
      <c r="A262" s="8" t="s">
        <v>661</v>
      </c>
      <c r="B262" s="9" t="s">
        <v>661</v>
      </c>
      <c r="C262" s="10" t="s">
        <v>662</v>
      </c>
      <c r="E262" s="11" t="s">
        <v>21</v>
      </c>
      <c r="F262" s="12">
        <v>0.282696406046547</v>
      </c>
      <c r="K262" s="10" t="s">
        <v>662</v>
      </c>
    </row>
    <row r="263" ht="12.75" customHeight="1">
      <c r="A263" s="8" t="s">
        <v>663</v>
      </c>
      <c r="B263" s="9" t="s">
        <v>663</v>
      </c>
      <c r="C263" s="10" t="s">
        <v>664</v>
      </c>
      <c r="E263" s="11" t="s">
        <v>10</v>
      </c>
      <c r="F263" s="12">
        <v>-0.290265719095867</v>
      </c>
      <c r="K263" s="10" t="s">
        <v>664</v>
      </c>
    </row>
    <row r="264" ht="12.75" customHeight="1">
      <c r="A264" s="8" t="s">
        <v>665</v>
      </c>
      <c r="B264" s="9" t="s">
        <v>665</v>
      </c>
      <c r="C264" s="10" t="s">
        <v>666</v>
      </c>
      <c r="E264" s="11" t="s">
        <v>10</v>
      </c>
      <c r="F264" s="12">
        <v>-0.483963012695313</v>
      </c>
      <c r="K264" s="10" t="s">
        <v>666</v>
      </c>
    </row>
    <row r="265" ht="12.75" customHeight="1">
      <c r="A265" s="8" t="s">
        <v>667</v>
      </c>
      <c r="B265" s="9" t="s">
        <v>667</v>
      </c>
      <c r="C265" s="10" t="s">
        <v>668</v>
      </c>
      <c r="E265" s="11" t="s">
        <v>21</v>
      </c>
      <c r="F265" s="12">
        <v>0.327191352844238</v>
      </c>
      <c r="K265" s="10" t="s">
        <v>668</v>
      </c>
    </row>
    <row r="266" ht="12.75" customHeight="1">
      <c r="A266" s="8" t="s">
        <v>669</v>
      </c>
      <c r="B266" s="9" t="s">
        <v>669</v>
      </c>
      <c r="C266" s="10" t="s">
        <v>670</v>
      </c>
      <c r="E266" s="11" t="s">
        <v>10</v>
      </c>
      <c r="F266" s="12">
        <v>-1.20248444875082</v>
      </c>
      <c r="K266" s="10" t="s">
        <v>670</v>
      </c>
    </row>
    <row r="267" ht="12.75" customHeight="1">
      <c r="A267" s="8" t="s">
        <v>671</v>
      </c>
      <c r="B267" s="9" t="s">
        <v>671</v>
      </c>
      <c r="C267" s="10" t="s">
        <v>672</v>
      </c>
      <c r="E267" s="11" t="s">
        <v>10</v>
      </c>
      <c r="F267" s="12">
        <v>-0.322589556376141</v>
      </c>
      <c r="K267" s="10" t="s">
        <v>672</v>
      </c>
    </row>
    <row r="268" ht="12.75" customHeight="1">
      <c r="A268" s="8" t="s">
        <v>673</v>
      </c>
      <c r="B268" s="9" t="s">
        <v>673</v>
      </c>
      <c r="C268" s="10" t="s">
        <v>674</v>
      </c>
      <c r="E268" s="11" t="s">
        <v>10</v>
      </c>
      <c r="F268" s="12">
        <v>-0.508749961853027</v>
      </c>
      <c r="K268" s="10" t="s">
        <v>674</v>
      </c>
    </row>
    <row r="269" ht="12.75" customHeight="1">
      <c r="A269" s="8" t="s">
        <v>675</v>
      </c>
      <c r="B269" s="9" t="s">
        <v>675</v>
      </c>
      <c r="C269" s="10" t="s">
        <v>676</v>
      </c>
      <c r="E269" s="11" t="s">
        <v>10</v>
      </c>
      <c r="F269" s="12">
        <v>-0.381905873616535</v>
      </c>
      <c r="K269" s="10" t="s">
        <v>676</v>
      </c>
    </row>
    <row r="270" ht="12.75" customHeight="1">
      <c r="A270" s="8" t="s">
        <v>677</v>
      </c>
      <c r="B270" s="9" t="s">
        <v>678</v>
      </c>
      <c r="C270" s="10" t="s">
        <v>679</v>
      </c>
      <c r="E270" s="11" t="s">
        <v>21</v>
      </c>
      <c r="F270" s="12">
        <v>0.642579714457192</v>
      </c>
      <c r="K270" s="10" t="s">
        <v>679</v>
      </c>
    </row>
    <row r="271" ht="12.75" customHeight="1">
      <c r="A271" s="8" t="s">
        <v>680</v>
      </c>
      <c r="B271" s="9" t="s">
        <v>681</v>
      </c>
      <c r="C271" s="10" t="s">
        <v>682</v>
      </c>
      <c r="E271" s="11" t="s">
        <v>10</v>
      </c>
      <c r="F271" s="12">
        <v>-0.35033448537191</v>
      </c>
      <c r="K271" s="10" t="s">
        <v>682</v>
      </c>
    </row>
    <row r="272" ht="12.75" customHeight="1">
      <c r="A272" s="8" t="s">
        <v>683</v>
      </c>
      <c r="B272" s="9" t="s">
        <v>683</v>
      </c>
      <c r="C272" s="10" t="s">
        <v>684</v>
      </c>
      <c r="E272" s="11" t="s">
        <v>21</v>
      </c>
      <c r="F272" s="12">
        <v>0.353693008422852</v>
      </c>
      <c r="K272" s="10" t="s">
        <v>684</v>
      </c>
    </row>
    <row r="273" ht="12.75" customHeight="1">
      <c r="A273" s="8" t="s">
        <v>685</v>
      </c>
      <c r="B273" s="9" t="s">
        <v>685</v>
      </c>
      <c r="C273" s="10" t="s">
        <v>686</v>
      </c>
      <c r="E273" s="11" t="s">
        <v>21</v>
      </c>
      <c r="F273" s="12">
        <v>0.417575518290203</v>
      </c>
      <c r="K273" s="10" t="s">
        <v>686</v>
      </c>
    </row>
    <row r="274" ht="12.75" customHeight="1">
      <c r="A274" s="8" t="s">
        <v>687</v>
      </c>
      <c r="B274" s="9" t="s">
        <v>687</v>
      </c>
      <c r="C274" s="10" t="s">
        <v>688</v>
      </c>
      <c r="E274" s="11" t="s">
        <v>21</v>
      </c>
      <c r="F274" s="12">
        <v>1.29551792144775</v>
      </c>
      <c r="K274" s="10" t="s">
        <v>688</v>
      </c>
    </row>
    <row r="275" ht="12.75" customHeight="1">
      <c r="A275" s="8" t="s">
        <v>689</v>
      </c>
      <c r="B275" s="9" t="s">
        <v>690</v>
      </c>
      <c r="C275" s="10" t="s">
        <v>691</v>
      </c>
      <c r="E275" s="11" t="s">
        <v>21</v>
      </c>
      <c r="F275" s="12">
        <v>0.294137001037598</v>
      </c>
      <c r="K275" s="10" t="s">
        <v>691</v>
      </c>
    </row>
    <row r="276" ht="12.75" customHeight="1">
      <c r="A276" s="8" t="s">
        <v>692</v>
      </c>
      <c r="B276" s="9" t="s">
        <v>692</v>
      </c>
      <c r="C276" s="10" t="s">
        <v>693</v>
      </c>
      <c r="E276" s="11" t="s">
        <v>21</v>
      </c>
      <c r="F276" s="12">
        <v>1.18623034159343</v>
      </c>
      <c r="K276" s="10" t="s">
        <v>693</v>
      </c>
    </row>
    <row r="277" ht="12.75" customHeight="1">
      <c r="A277" s="8" t="s">
        <v>694</v>
      </c>
      <c r="B277" s="9" t="s">
        <v>694</v>
      </c>
      <c r="C277" s="10" t="s">
        <v>695</v>
      </c>
      <c r="E277" s="11" t="s">
        <v>10</v>
      </c>
      <c r="F277" s="12">
        <v>-0.585452079772949</v>
      </c>
      <c r="K277" s="10" t="s">
        <v>695</v>
      </c>
    </row>
    <row r="278" ht="12.75" customHeight="1">
      <c r="A278" s="8" t="s">
        <v>696</v>
      </c>
      <c r="B278" s="9" t="s">
        <v>696</v>
      </c>
      <c r="C278" s="10" t="s">
        <v>697</v>
      </c>
      <c r="E278" s="11" t="s">
        <v>21</v>
      </c>
      <c r="F278" s="12">
        <v>0.586912155151367</v>
      </c>
      <c r="K278" s="10" t="s">
        <v>697</v>
      </c>
    </row>
    <row r="279" ht="12.75" customHeight="1">
      <c r="A279" s="8" t="s">
        <v>698</v>
      </c>
      <c r="B279" s="9" t="s">
        <v>698</v>
      </c>
      <c r="C279" s="10" t="s">
        <v>699</v>
      </c>
      <c r="E279" s="11" t="s">
        <v>21</v>
      </c>
      <c r="F279" s="12">
        <v>0.631077130635578</v>
      </c>
      <c r="K279" s="10" t="s">
        <v>699</v>
      </c>
    </row>
    <row r="280" ht="12.75" customHeight="1">
      <c r="A280" s="8" t="s">
        <v>700</v>
      </c>
      <c r="B280" s="9" t="s">
        <v>700</v>
      </c>
      <c r="C280" s="10" t="s">
        <v>701</v>
      </c>
      <c r="E280" s="11" t="s">
        <v>21</v>
      </c>
      <c r="F280" s="12">
        <v>0.613945325215656</v>
      </c>
      <c r="K280" s="10" t="s">
        <v>701</v>
      </c>
    </row>
    <row r="281" ht="12.75" customHeight="1">
      <c r="A281" s="8" t="s">
        <v>702</v>
      </c>
      <c r="B281" s="9" t="s">
        <v>702</v>
      </c>
      <c r="C281" s="10" t="s">
        <v>703</v>
      </c>
      <c r="E281" s="11" t="s">
        <v>10</v>
      </c>
      <c r="F281" s="12">
        <v>-0.671926180521648</v>
      </c>
      <c r="K281" s="10" t="s">
        <v>703</v>
      </c>
    </row>
    <row r="282" ht="12.75" customHeight="1">
      <c r="A282" s="8" t="s">
        <v>704</v>
      </c>
      <c r="B282" s="9" t="s">
        <v>705</v>
      </c>
      <c r="C282" s="10" t="s">
        <v>706</v>
      </c>
      <c r="E282" s="11" t="s">
        <v>21</v>
      </c>
      <c r="F282" s="12">
        <v>1.60307916005452</v>
      </c>
      <c r="K282" s="10" t="s">
        <v>706</v>
      </c>
    </row>
    <row r="283" ht="12.75" customHeight="1">
      <c r="A283" s="8" t="s">
        <v>707</v>
      </c>
      <c r="B283" s="9" t="s">
        <v>708</v>
      </c>
      <c r="C283" s="10" t="s">
        <v>709</v>
      </c>
      <c r="E283" s="11" t="s">
        <v>21</v>
      </c>
      <c r="F283" s="12">
        <v>0.527949333190918</v>
      </c>
      <c r="K283" s="10" t="s">
        <v>709</v>
      </c>
    </row>
    <row r="284" ht="12.75" customHeight="1">
      <c r="A284" s="8" t="s">
        <v>710</v>
      </c>
      <c r="B284" s="9" t="s">
        <v>711</v>
      </c>
      <c r="C284" s="10" t="s">
        <v>712</v>
      </c>
      <c r="E284" s="11" t="s">
        <v>10</v>
      </c>
      <c r="F284" s="12">
        <v>-0.770298639933266</v>
      </c>
      <c r="K284" s="10" t="s">
        <v>712</v>
      </c>
    </row>
    <row r="285" ht="12.75" customHeight="1">
      <c r="A285" s="8" t="s">
        <v>713</v>
      </c>
      <c r="B285" s="9" t="s">
        <v>714</v>
      </c>
      <c r="C285" s="10" t="s">
        <v>715</v>
      </c>
      <c r="E285" s="11" t="s">
        <v>21</v>
      </c>
      <c r="F285" s="12">
        <v>0.514812469482422</v>
      </c>
      <c r="K285" s="10" t="s">
        <v>715</v>
      </c>
    </row>
    <row r="286" ht="12.75" customHeight="1">
      <c r="A286" s="8" t="s">
        <v>716</v>
      </c>
      <c r="B286" s="9" t="s">
        <v>716</v>
      </c>
      <c r="C286" s="10" t="s">
        <v>717</v>
      </c>
      <c r="E286" s="11" t="s">
        <v>10</v>
      </c>
      <c r="F286" s="12">
        <v>-0.255873362223308</v>
      </c>
      <c r="K286" s="10" t="s">
        <v>717</v>
      </c>
    </row>
    <row r="287" ht="12.75" customHeight="1">
      <c r="A287" s="8" t="s">
        <v>718</v>
      </c>
      <c r="B287" s="9" t="s">
        <v>718</v>
      </c>
      <c r="C287" s="10" t="s">
        <v>719</v>
      </c>
      <c r="E287" s="11" t="s">
        <v>21</v>
      </c>
      <c r="F287" s="12">
        <v>0.279118537902832</v>
      </c>
      <c r="K287" s="10" t="s">
        <v>719</v>
      </c>
    </row>
    <row r="288" ht="12.75" customHeight="1">
      <c r="A288" s="8" t="s">
        <v>720</v>
      </c>
      <c r="B288" s="9" t="s">
        <v>721</v>
      </c>
      <c r="C288" s="10" t="s">
        <v>722</v>
      </c>
      <c r="E288" s="11" t="s">
        <v>21</v>
      </c>
      <c r="F288" s="12">
        <v>0.667230288187664</v>
      </c>
      <c r="K288" s="10" t="s">
        <v>722</v>
      </c>
    </row>
    <row r="289" ht="12.75" customHeight="1">
      <c r="A289" s="8" t="s">
        <v>723</v>
      </c>
      <c r="B289" s="9" t="s">
        <v>724</v>
      </c>
      <c r="C289" s="10" t="s">
        <v>725</v>
      </c>
      <c r="E289" s="11" t="s">
        <v>21</v>
      </c>
      <c r="F289" s="12">
        <v>0.378341992696129</v>
      </c>
      <c r="K289" s="10" t="s">
        <v>725</v>
      </c>
    </row>
    <row r="290" ht="12.75" customHeight="1">
      <c r="A290" s="8" t="s">
        <v>726</v>
      </c>
      <c r="B290" s="9" t="s">
        <v>727</v>
      </c>
      <c r="C290" s="10" t="s">
        <v>728</v>
      </c>
      <c r="E290" s="11" t="s">
        <v>10</v>
      </c>
      <c r="F290" s="12">
        <v>-0.585405985514324</v>
      </c>
      <c r="K290" s="10" t="s">
        <v>729</v>
      </c>
    </row>
    <row r="291" ht="12.75" customHeight="1">
      <c r="A291" s="8" t="s">
        <v>730</v>
      </c>
      <c r="B291" s="9" t="s">
        <v>731</v>
      </c>
      <c r="C291" s="10" t="s">
        <v>732</v>
      </c>
      <c r="E291" s="11" t="s">
        <v>10</v>
      </c>
      <c r="F291" s="12">
        <v>-0.355542818705242</v>
      </c>
      <c r="K291" s="10" t="s">
        <v>732</v>
      </c>
    </row>
    <row r="292" ht="12.75" customHeight="1">
      <c r="A292" s="8" t="s">
        <v>733</v>
      </c>
      <c r="B292" s="9" t="s">
        <v>734</v>
      </c>
      <c r="C292" s="10" t="s">
        <v>735</v>
      </c>
      <c r="E292" s="11" t="s">
        <v>10</v>
      </c>
      <c r="F292" s="12">
        <v>-0.626606623331707</v>
      </c>
      <c r="K292" s="10" t="s">
        <v>735</v>
      </c>
    </row>
    <row r="293" ht="12.75" customHeight="1">
      <c r="A293" s="8" t="s">
        <v>736</v>
      </c>
      <c r="B293" s="9" t="s">
        <v>736</v>
      </c>
      <c r="C293" s="10" t="s">
        <v>737</v>
      </c>
      <c r="E293" s="11" t="s">
        <v>10</v>
      </c>
      <c r="F293" s="12">
        <v>-1.40203634897868</v>
      </c>
      <c r="K293" s="10" t="s">
        <v>737</v>
      </c>
    </row>
    <row r="294" ht="12.75" customHeight="1">
      <c r="A294" s="8" t="s">
        <v>738</v>
      </c>
      <c r="B294" s="9" t="s">
        <v>738</v>
      </c>
      <c r="C294" s="10" t="s">
        <v>739</v>
      </c>
      <c r="E294" s="11" t="s">
        <v>21</v>
      </c>
      <c r="F294" s="12">
        <v>0.575330416361492</v>
      </c>
      <c r="K294" s="10" t="s">
        <v>739</v>
      </c>
    </row>
    <row r="295" ht="12.75" customHeight="1">
      <c r="A295" s="8" t="s">
        <v>740</v>
      </c>
      <c r="B295" s="9" t="s">
        <v>740</v>
      </c>
      <c r="C295" s="10" t="s">
        <v>741</v>
      </c>
      <c r="E295" s="11" t="s">
        <v>10</v>
      </c>
      <c r="F295" s="12">
        <v>-0.386914571126304</v>
      </c>
      <c r="K295" s="10" t="s">
        <v>741</v>
      </c>
    </row>
    <row r="296" ht="12.75" customHeight="1">
      <c r="A296" s="8" t="s">
        <v>742</v>
      </c>
      <c r="B296" s="9" t="s">
        <v>742</v>
      </c>
      <c r="C296" s="10" t="s">
        <v>743</v>
      </c>
      <c r="E296" s="11" t="s">
        <v>21</v>
      </c>
      <c r="F296" s="12">
        <v>0.463860193888348</v>
      </c>
      <c r="K296" s="10" t="s">
        <v>743</v>
      </c>
    </row>
    <row r="297" ht="12.75" customHeight="1">
      <c r="A297" s="8" t="s">
        <v>744</v>
      </c>
      <c r="B297" s="9" t="s">
        <v>744</v>
      </c>
      <c r="C297" s="10" t="s">
        <v>745</v>
      </c>
      <c r="E297" s="11" t="s">
        <v>21</v>
      </c>
      <c r="F297" s="12">
        <v>0.361403147379558</v>
      </c>
      <c r="K297" s="10" t="s">
        <v>745</v>
      </c>
    </row>
    <row r="298" ht="12.75" customHeight="1">
      <c r="A298" s="8" t="s">
        <v>746</v>
      </c>
      <c r="B298" s="9" t="s">
        <v>747</v>
      </c>
      <c r="C298" s="10" t="s">
        <v>748</v>
      </c>
      <c r="E298" s="11" t="s">
        <v>21</v>
      </c>
      <c r="F298" s="12">
        <v>0.454021135965984</v>
      </c>
      <c r="K298" s="10" t="s">
        <v>748</v>
      </c>
    </row>
    <row r="299" ht="12.75" customHeight="1">
      <c r="A299" s="8" t="s">
        <v>749</v>
      </c>
      <c r="B299" s="9" t="s">
        <v>749</v>
      </c>
      <c r="C299" s="10" t="s">
        <v>750</v>
      </c>
      <c r="E299" s="11" t="s">
        <v>10</v>
      </c>
      <c r="F299" s="12">
        <v>-0.366556803385418</v>
      </c>
      <c r="K299" s="10" t="s">
        <v>750</v>
      </c>
    </row>
    <row r="300" ht="12.75" customHeight="1">
      <c r="A300" s="8" t="s">
        <v>751</v>
      </c>
      <c r="B300" s="9" t="s">
        <v>752</v>
      </c>
      <c r="C300" s="10" t="s">
        <v>753</v>
      </c>
      <c r="E300" s="11" t="s">
        <v>10</v>
      </c>
      <c r="F300" s="12">
        <v>-0.69746430714925</v>
      </c>
      <c r="K300" s="10" t="s">
        <v>753</v>
      </c>
    </row>
    <row r="301" ht="12.75" customHeight="1">
      <c r="A301" s="8" t="s">
        <v>754</v>
      </c>
      <c r="B301" s="9" t="s">
        <v>755</v>
      </c>
      <c r="C301" s="10" t="s">
        <v>756</v>
      </c>
      <c r="E301" s="11" t="s">
        <v>10</v>
      </c>
      <c r="F301" s="12">
        <v>-0.501172701517742</v>
      </c>
      <c r="K301" s="10" t="s">
        <v>756</v>
      </c>
    </row>
    <row r="302" ht="12.75" customHeight="1">
      <c r="A302" s="8" t="s">
        <v>757</v>
      </c>
      <c r="B302" s="9" t="s">
        <v>757</v>
      </c>
      <c r="C302" s="10" t="s">
        <v>758</v>
      </c>
      <c r="E302" s="11" t="s">
        <v>21</v>
      </c>
      <c r="F302" s="12">
        <v>0.396921793619789</v>
      </c>
      <c r="K302" s="10" t="s">
        <v>758</v>
      </c>
    </row>
    <row r="303" ht="12.75" customHeight="1">
      <c r="A303" s="8" t="s">
        <v>759</v>
      </c>
      <c r="B303" s="9" t="s">
        <v>760</v>
      </c>
      <c r="C303" s="10" t="s">
        <v>761</v>
      </c>
      <c r="E303" s="11" t="s">
        <v>21</v>
      </c>
      <c r="F303" s="12">
        <v>0.319010734558105</v>
      </c>
      <c r="K303" s="10" t="s">
        <v>761</v>
      </c>
    </row>
    <row r="304" ht="12.75" customHeight="1">
      <c r="A304" s="8" t="s">
        <v>762</v>
      </c>
      <c r="B304" s="9" t="s">
        <v>763</v>
      </c>
      <c r="C304" s="10" t="s">
        <v>764</v>
      </c>
      <c r="E304" s="11" t="s">
        <v>21</v>
      </c>
      <c r="F304" s="12">
        <v>0.443267504374184</v>
      </c>
      <c r="K304" s="10" t="s">
        <v>764</v>
      </c>
    </row>
    <row r="305" ht="12.75" customHeight="1">
      <c r="A305" s="8" t="s">
        <v>765</v>
      </c>
      <c r="B305" s="9" t="s">
        <v>766</v>
      </c>
      <c r="C305" s="10" t="s">
        <v>767</v>
      </c>
      <c r="E305" s="11" t="s">
        <v>10</v>
      </c>
      <c r="F305" s="12">
        <v>-0.441715240478516</v>
      </c>
      <c r="K305" s="10" t="s">
        <v>767</v>
      </c>
    </row>
    <row r="306" ht="12.75" customHeight="1">
      <c r="A306" s="8" t="s">
        <v>768</v>
      </c>
      <c r="B306" s="9" t="s">
        <v>769</v>
      </c>
      <c r="C306" s="10" t="s">
        <v>770</v>
      </c>
      <c r="E306" s="11" t="s">
        <v>21</v>
      </c>
      <c r="F306" s="12">
        <v>0.287706693013508</v>
      </c>
      <c r="K306" s="10" t="s">
        <v>770</v>
      </c>
    </row>
    <row r="307" ht="12.75" customHeight="1">
      <c r="A307" s="8" t="s">
        <v>771</v>
      </c>
      <c r="B307" s="9" t="s">
        <v>771</v>
      </c>
      <c r="C307" s="10" t="s">
        <v>772</v>
      </c>
      <c r="E307" s="11" t="s">
        <v>10</v>
      </c>
      <c r="F307" s="12">
        <v>-0.366202990214031</v>
      </c>
      <c r="K307" s="10" t="s">
        <v>772</v>
      </c>
    </row>
    <row r="308" ht="12.75" customHeight="1">
      <c r="A308" s="8" t="s">
        <v>773</v>
      </c>
      <c r="B308" s="9" t="s">
        <v>773</v>
      </c>
      <c r="C308" s="10" t="s">
        <v>774</v>
      </c>
      <c r="E308" s="11" t="s">
        <v>21</v>
      </c>
      <c r="F308" s="12">
        <v>0.296536445617676</v>
      </c>
      <c r="K308" s="10" t="s">
        <v>774</v>
      </c>
    </row>
    <row r="309" ht="12.75" customHeight="1">
      <c r="A309" s="8" t="s">
        <v>775</v>
      </c>
      <c r="B309" s="9" t="s">
        <v>776</v>
      </c>
      <c r="C309" s="10" t="s">
        <v>777</v>
      </c>
      <c r="E309" s="11" t="s">
        <v>10</v>
      </c>
      <c r="F309" s="12">
        <v>-0.356844902038574</v>
      </c>
      <c r="K309" s="10" t="s">
        <v>777</v>
      </c>
    </row>
    <row r="310" ht="12.75" customHeight="1">
      <c r="A310" s="8" t="s">
        <v>778</v>
      </c>
      <c r="B310" s="9" t="s">
        <v>779</v>
      </c>
      <c r="C310" s="10" t="s">
        <v>780</v>
      </c>
      <c r="E310" s="11" t="s">
        <v>10</v>
      </c>
      <c r="F310" s="12">
        <v>-0.368975003560383</v>
      </c>
      <c r="K310" s="10" t="s">
        <v>780</v>
      </c>
    </row>
    <row r="311" ht="12.75" customHeight="1">
      <c r="A311" s="8" t="s">
        <v>781</v>
      </c>
      <c r="B311" s="9" t="s">
        <v>782</v>
      </c>
      <c r="C311" s="10" t="s">
        <v>783</v>
      </c>
      <c r="E311" s="11" t="s">
        <v>21</v>
      </c>
      <c r="F311" s="12">
        <v>0.661202748616535</v>
      </c>
      <c r="K311" s="10" t="s">
        <v>783</v>
      </c>
    </row>
    <row r="312" ht="12.75" customHeight="1">
      <c r="A312" s="8" t="s">
        <v>784</v>
      </c>
      <c r="B312" s="9" t="s">
        <v>784</v>
      </c>
      <c r="C312" s="10" t="s">
        <v>785</v>
      </c>
      <c r="E312" s="11" t="s">
        <v>21</v>
      </c>
      <c r="F312" s="12">
        <v>0.936429341634117</v>
      </c>
      <c r="K312" s="10" t="s">
        <v>785</v>
      </c>
    </row>
    <row r="313" ht="12.75" customHeight="1">
      <c r="A313" s="8" t="s">
        <v>786</v>
      </c>
      <c r="B313" s="9" t="s">
        <v>787</v>
      </c>
      <c r="C313" s="10" t="s">
        <v>788</v>
      </c>
      <c r="E313" s="11" t="s">
        <v>21</v>
      </c>
      <c r="F313" s="12">
        <v>0.263761838277183</v>
      </c>
      <c r="K313" s="10" t="s">
        <v>788</v>
      </c>
    </row>
    <row r="314" ht="12.75" customHeight="1">
      <c r="A314" s="8" t="s">
        <v>789</v>
      </c>
      <c r="B314" s="9" t="s">
        <v>789</v>
      </c>
      <c r="C314" s="10" t="s">
        <v>790</v>
      </c>
      <c r="E314" s="11" t="s">
        <v>10</v>
      </c>
      <c r="F314" s="12">
        <v>-1.28357855478923</v>
      </c>
      <c r="K314" s="10" t="s">
        <v>790</v>
      </c>
    </row>
    <row r="315" ht="12.75" customHeight="1">
      <c r="A315" s="8" t="s">
        <v>791</v>
      </c>
      <c r="B315" s="9" t="s">
        <v>791</v>
      </c>
      <c r="C315" s="10" t="s">
        <v>792</v>
      </c>
      <c r="E315" s="11" t="s">
        <v>21</v>
      </c>
      <c r="F315" s="12">
        <v>0.281883557637531</v>
      </c>
      <c r="K315" s="10" t="s">
        <v>792</v>
      </c>
    </row>
    <row r="316" ht="12.75" customHeight="1">
      <c r="A316" s="8" t="s">
        <v>793</v>
      </c>
      <c r="B316" s="9" t="s">
        <v>794</v>
      </c>
      <c r="C316" s="10" t="s">
        <v>795</v>
      </c>
      <c r="E316" s="11" t="s">
        <v>10</v>
      </c>
      <c r="F316" s="12">
        <v>-0.671734809875488</v>
      </c>
      <c r="K316" s="15" t="s">
        <v>796</v>
      </c>
    </row>
    <row r="317" ht="12.75" customHeight="1">
      <c r="A317" s="8" t="s">
        <v>797</v>
      </c>
      <c r="B317" s="9" t="s">
        <v>798</v>
      </c>
      <c r="C317" s="10" t="s">
        <v>799</v>
      </c>
      <c r="E317" s="11" t="s">
        <v>21</v>
      </c>
      <c r="F317" s="12">
        <v>0.754191398620605</v>
      </c>
      <c r="K317" s="10" t="s">
        <v>799</v>
      </c>
    </row>
    <row r="318" ht="12.75" customHeight="1">
      <c r="A318" s="8" t="s">
        <v>800</v>
      </c>
      <c r="B318" s="14" t="s">
        <v>801</v>
      </c>
      <c r="C318" s="10" t="s">
        <v>802</v>
      </c>
      <c r="E318" s="11" t="s">
        <v>10</v>
      </c>
      <c r="F318" s="12">
        <v>-0.492350896199543</v>
      </c>
      <c r="K318" s="10" t="s">
        <v>802</v>
      </c>
    </row>
    <row r="319" ht="12.75" customHeight="1">
      <c r="A319" s="8" t="s">
        <v>803</v>
      </c>
      <c r="B319" s="9" t="s">
        <v>804</v>
      </c>
      <c r="C319" s="10" t="s">
        <v>805</v>
      </c>
      <c r="E319" s="11" t="s">
        <v>10</v>
      </c>
      <c r="F319" s="12">
        <v>-0.320738792419434</v>
      </c>
      <c r="K319" s="10" t="s">
        <v>805</v>
      </c>
    </row>
    <row r="320" ht="12.75" customHeight="1">
      <c r="A320" s="8" t="s">
        <v>806</v>
      </c>
      <c r="B320" s="9" t="s">
        <v>807</v>
      </c>
      <c r="C320" s="16" t="s">
        <v>808</v>
      </c>
      <c r="E320" s="11" t="s">
        <v>10</v>
      </c>
      <c r="F320" s="12">
        <v>-0.290762583414711</v>
      </c>
      <c r="K320" s="16" t="s">
        <v>805</v>
      </c>
    </row>
    <row r="321" ht="12.75" customHeight="1">
      <c r="A321" s="8" t="s">
        <v>809</v>
      </c>
      <c r="B321" s="14" t="s">
        <v>810</v>
      </c>
      <c r="C321" s="10" t="s">
        <v>811</v>
      </c>
      <c r="E321" s="11" t="s">
        <v>21</v>
      </c>
      <c r="F321" s="12">
        <v>0.319708188374836</v>
      </c>
      <c r="K321" s="10" t="s">
        <v>811</v>
      </c>
    </row>
    <row r="322" ht="12.75" customHeight="1">
      <c r="A322" s="8" t="s">
        <v>812</v>
      </c>
      <c r="B322" s="14" t="s">
        <v>813</v>
      </c>
      <c r="C322" s="10" t="s">
        <v>814</v>
      </c>
      <c r="E322" s="11" t="s">
        <v>21</v>
      </c>
      <c r="F322" s="12">
        <v>0.400813420613606</v>
      </c>
      <c r="K322" s="10" t="s">
        <v>814</v>
      </c>
    </row>
    <row r="323" ht="12.75" customHeight="1">
      <c r="A323" s="8" t="s">
        <v>815</v>
      </c>
      <c r="B323" s="14" t="s">
        <v>816</v>
      </c>
      <c r="C323" s="10" t="s">
        <v>817</v>
      </c>
      <c r="E323" s="11" t="s">
        <v>21</v>
      </c>
      <c r="F323" s="12">
        <v>0.559243202209473</v>
      </c>
      <c r="K323" s="10" t="s">
        <v>817</v>
      </c>
    </row>
    <row r="324" ht="12.75" customHeight="1">
      <c r="A324" s="8" t="s">
        <v>818</v>
      </c>
      <c r="B324" s="14" t="s">
        <v>819</v>
      </c>
      <c r="C324" s="10" t="s">
        <v>820</v>
      </c>
      <c r="E324" s="11" t="s">
        <v>21</v>
      </c>
      <c r="F324" s="12">
        <v>0.58096981048584</v>
      </c>
      <c r="K324" s="10" t="s">
        <v>820</v>
      </c>
    </row>
    <row r="325" ht="12.75" customHeight="1">
      <c r="A325" s="17" t="s">
        <v>821</v>
      </c>
      <c r="B325" s="18" t="s">
        <v>821</v>
      </c>
      <c r="C325" s="19"/>
      <c r="D325" s="20"/>
      <c r="E325" s="21" t="s">
        <v>21</v>
      </c>
      <c r="F325" s="20">
        <v>0.763275146484375</v>
      </c>
      <c r="G325" s="22" t="s">
        <v>822</v>
      </c>
      <c r="K325" s="19"/>
    </row>
    <row r="326" ht="12.75" customHeight="1">
      <c r="A326" s="8" t="s">
        <v>823</v>
      </c>
      <c r="B326" s="14" t="s">
        <v>824</v>
      </c>
      <c r="C326" s="10" t="s">
        <v>825</v>
      </c>
      <c r="E326" s="11" t="s">
        <v>21</v>
      </c>
      <c r="F326" s="12">
        <v>0.811140378316242</v>
      </c>
      <c r="K326" s="10" t="s">
        <v>825</v>
      </c>
    </row>
    <row r="327" ht="12.75" customHeight="1">
      <c r="A327" s="8" t="s">
        <v>826</v>
      </c>
      <c r="B327" s="14" t="s">
        <v>827</v>
      </c>
      <c r="C327" s="10" t="s">
        <v>828</v>
      </c>
      <c r="E327" s="11" t="s">
        <v>21</v>
      </c>
      <c r="F327" s="12">
        <v>0.842979749043781</v>
      </c>
      <c r="K327" s="10" t="s">
        <v>828</v>
      </c>
    </row>
    <row r="328" ht="12.75" customHeight="1">
      <c r="B328" s="23"/>
      <c r="C328" s="24"/>
      <c r="K328" s="24"/>
    </row>
    <row r="329" ht="12.75" customHeight="1">
      <c r="B329" s="23"/>
      <c r="C329" s="24"/>
      <c r="K329" s="24"/>
    </row>
    <row r="330" ht="12.75" customHeight="1">
      <c r="B330" s="23"/>
      <c r="C330" s="24"/>
      <c r="K330" s="24"/>
    </row>
    <row r="331" ht="12.75" customHeight="1">
      <c r="B331" s="23"/>
      <c r="C331" s="24"/>
      <c r="K331" s="24"/>
    </row>
    <row r="332" ht="12.75" customHeight="1">
      <c r="B332" s="23"/>
      <c r="C332" s="24"/>
      <c r="K332" s="24"/>
    </row>
    <row r="333" ht="12.75" customHeight="1">
      <c r="B333" s="23"/>
      <c r="C333" s="24"/>
      <c r="K333" s="24"/>
    </row>
    <row r="334" ht="12.75" customHeight="1">
      <c r="B334" s="23"/>
      <c r="C334" s="24"/>
      <c r="K334" s="24"/>
    </row>
    <row r="335" ht="12.75" customHeight="1">
      <c r="B335" s="23"/>
      <c r="C335" s="24"/>
      <c r="K335" s="24"/>
    </row>
    <row r="336" ht="12.75" customHeight="1">
      <c r="B336" s="23"/>
      <c r="C336" s="24"/>
      <c r="K336" s="24"/>
    </row>
    <row r="337" ht="12.75" customHeight="1">
      <c r="B337" s="23"/>
      <c r="C337" s="24"/>
      <c r="K337" s="24"/>
    </row>
    <row r="338" ht="12.75" customHeight="1">
      <c r="B338" s="23"/>
      <c r="C338" s="24"/>
      <c r="K338" s="24"/>
    </row>
    <row r="339" ht="12.75" customHeight="1">
      <c r="B339" s="23"/>
      <c r="C339" s="24"/>
      <c r="K339" s="24"/>
    </row>
    <row r="340" ht="12.75" customHeight="1">
      <c r="B340" s="23"/>
      <c r="C340" s="24"/>
      <c r="K340" s="24"/>
    </row>
    <row r="341" ht="12.75" customHeight="1">
      <c r="B341" s="23"/>
      <c r="C341" s="24"/>
      <c r="K341" s="24"/>
    </row>
    <row r="342" ht="12.75" customHeight="1">
      <c r="B342" s="23"/>
      <c r="C342" s="24"/>
      <c r="K342" s="24"/>
    </row>
    <row r="343" ht="12.75" customHeight="1">
      <c r="B343" s="23"/>
      <c r="C343" s="24"/>
      <c r="K343" s="24"/>
    </row>
    <row r="344" ht="12.75" customHeight="1">
      <c r="B344" s="23"/>
      <c r="C344" s="24"/>
      <c r="K344" s="24"/>
    </row>
    <row r="345" ht="12.75" customHeight="1">
      <c r="B345" s="23"/>
      <c r="C345" s="24"/>
      <c r="K345" s="24"/>
    </row>
    <row r="346" ht="12.75" customHeight="1">
      <c r="B346" s="23"/>
      <c r="C346" s="24"/>
      <c r="K346" s="24"/>
    </row>
    <row r="347" ht="12.75" customHeight="1">
      <c r="B347" s="23"/>
      <c r="C347" s="24"/>
      <c r="K347" s="24"/>
    </row>
    <row r="348" ht="12.75" customHeight="1">
      <c r="B348" s="23"/>
      <c r="C348" s="24"/>
      <c r="K348" s="24"/>
    </row>
    <row r="349" ht="12.75" customHeight="1">
      <c r="B349" s="23"/>
      <c r="C349" s="24"/>
      <c r="K349" s="24"/>
    </row>
    <row r="350" ht="12.75" customHeight="1">
      <c r="B350" s="23"/>
      <c r="C350" s="24"/>
      <c r="K350" s="24"/>
    </row>
    <row r="351" ht="12.75" customHeight="1">
      <c r="B351" s="23"/>
      <c r="C351" s="24"/>
      <c r="K351" s="24"/>
    </row>
    <row r="352" ht="12.75" customHeight="1">
      <c r="B352" s="23"/>
      <c r="C352" s="24"/>
      <c r="K352" s="24"/>
    </row>
    <row r="353" ht="12.75" customHeight="1">
      <c r="B353" s="23"/>
      <c r="C353" s="24"/>
      <c r="K353" s="24"/>
    </row>
    <row r="354" ht="12.75" customHeight="1">
      <c r="B354" s="23"/>
      <c r="C354" s="24"/>
      <c r="K354" s="24"/>
    </row>
    <row r="355" ht="12.75" customHeight="1">
      <c r="B355" s="23"/>
      <c r="C355" s="24"/>
      <c r="K355" s="24"/>
    </row>
    <row r="356" ht="12.75" customHeight="1">
      <c r="B356" s="23"/>
      <c r="C356" s="24"/>
      <c r="K356" s="24"/>
    </row>
    <row r="357" ht="12.75" customHeight="1">
      <c r="B357" s="23"/>
      <c r="C357" s="24"/>
      <c r="K357" s="24"/>
    </row>
    <row r="358" ht="12.75" customHeight="1">
      <c r="B358" s="23"/>
      <c r="C358" s="24"/>
      <c r="K358" s="24"/>
    </row>
    <row r="359" ht="12.75" customHeight="1">
      <c r="B359" s="23"/>
      <c r="C359" s="24"/>
      <c r="K359" s="24"/>
    </row>
    <row r="360" ht="12.75" customHeight="1">
      <c r="B360" s="23"/>
      <c r="C360" s="24"/>
      <c r="K360" s="24"/>
    </row>
    <row r="361" ht="12.75" customHeight="1">
      <c r="B361" s="23"/>
      <c r="C361" s="24"/>
      <c r="K361" s="24"/>
    </row>
    <row r="362" ht="12.75" customHeight="1">
      <c r="B362" s="23"/>
      <c r="C362" s="24"/>
      <c r="K362" s="24"/>
    </row>
    <row r="363" ht="12.75" customHeight="1">
      <c r="B363" s="23"/>
      <c r="C363" s="24"/>
      <c r="K363" s="24"/>
    </row>
    <row r="364" ht="12.75" customHeight="1">
      <c r="B364" s="23"/>
      <c r="C364" s="24"/>
      <c r="K364" s="24"/>
    </row>
    <row r="365" ht="12.75" customHeight="1">
      <c r="B365" s="23"/>
      <c r="C365" s="24"/>
      <c r="K365" s="24"/>
    </row>
    <row r="366" ht="12.75" customHeight="1">
      <c r="B366" s="23"/>
      <c r="C366" s="24"/>
      <c r="K366" s="24"/>
    </row>
    <row r="367" ht="12.75" customHeight="1">
      <c r="B367" s="23"/>
      <c r="C367" s="24"/>
      <c r="K367" s="24"/>
    </row>
    <row r="368" ht="12.75" customHeight="1">
      <c r="B368" s="23"/>
      <c r="C368" s="24"/>
      <c r="K368" s="24"/>
    </row>
    <row r="369" ht="12.75" customHeight="1">
      <c r="B369" s="23"/>
      <c r="C369" s="24"/>
      <c r="K369" s="24"/>
    </row>
    <row r="370" ht="12.75" customHeight="1">
      <c r="B370" s="23"/>
      <c r="C370" s="24"/>
      <c r="K370" s="24"/>
    </row>
    <row r="371" ht="12.75" customHeight="1">
      <c r="B371" s="23"/>
      <c r="C371" s="24"/>
      <c r="K371" s="24"/>
    </row>
    <row r="372" ht="12.75" customHeight="1">
      <c r="B372" s="23"/>
      <c r="C372" s="24"/>
      <c r="K372" s="24"/>
    </row>
    <row r="373" ht="12.75" customHeight="1">
      <c r="B373" s="23"/>
      <c r="C373" s="24"/>
      <c r="K373" s="24"/>
    </row>
    <row r="374" ht="12.75" customHeight="1">
      <c r="B374" s="23"/>
      <c r="C374" s="24"/>
      <c r="K374" s="24"/>
    </row>
    <row r="375" ht="12.75" customHeight="1">
      <c r="B375" s="23"/>
      <c r="C375" s="24"/>
      <c r="K375" s="24"/>
    </row>
    <row r="376" ht="12.75" customHeight="1">
      <c r="B376" s="23"/>
      <c r="C376" s="24"/>
      <c r="K376" s="24"/>
    </row>
    <row r="377" ht="12.75" customHeight="1">
      <c r="B377" s="23"/>
      <c r="C377" s="24"/>
      <c r="K377" s="24"/>
    </row>
    <row r="378" ht="12.75" customHeight="1">
      <c r="B378" s="23"/>
      <c r="C378" s="24"/>
      <c r="K378" s="24"/>
    </row>
    <row r="379" ht="12.75" customHeight="1">
      <c r="B379" s="23"/>
      <c r="C379" s="24"/>
      <c r="K379" s="24"/>
    </row>
    <row r="380" ht="12.75" customHeight="1">
      <c r="B380" s="23"/>
      <c r="C380" s="24"/>
      <c r="K380" s="24"/>
    </row>
    <row r="381" ht="12.75" customHeight="1">
      <c r="B381" s="23"/>
      <c r="C381" s="24"/>
      <c r="K381" s="24"/>
    </row>
    <row r="382" ht="12.75" customHeight="1">
      <c r="B382" s="23"/>
      <c r="C382" s="24"/>
      <c r="K382" s="24"/>
    </row>
    <row r="383" ht="12.75" customHeight="1">
      <c r="B383" s="23"/>
      <c r="C383" s="24"/>
      <c r="K383" s="24"/>
    </row>
    <row r="384" ht="12.75" customHeight="1">
      <c r="B384" s="23"/>
      <c r="C384" s="24"/>
      <c r="K384" s="24"/>
    </row>
    <row r="385" ht="12.75" customHeight="1">
      <c r="B385" s="23"/>
      <c r="C385" s="24"/>
      <c r="K385" s="24"/>
    </row>
    <row r="386" ht="12.75" customHeight="1">
      <c r="B386" s="23"/>
      <c r="C386" s="24"/>
      <c r="K386" s="24"/>
    </row>
    <row r="387" ht="12.75" customHeight="1">
      <c r="B387" s="23"/>
      <c r="C387" s="24"/>
      <c r="K387" s="24"/>
    </row>
    <row r="388" ht="12.75" customHeight="1">
      <c r="B388" s="23"/>
      <c r="C388" s="24"/>
      <c r="K388" s="24"/>
    </row>
    <row r="389" ht="12.75" customHeight="1">
      <c r="B389" s="23"/>
      <c r="C389" s="24"/>
      <c r="K389" s="24"/>
    </row>
    <row r="390" ht="12.75" customHeight="1">
      <c r="B390" s="23"/>
      <c r="C390" s="24"/>
      <c r="K390" s="24"/>
    </row>
    <row r="391" ht="12.75" customHeight="1">
      <c r="B391" s="23"/>
      <c r="C391" s="24"/>
      <c r="K391" s="24"/>
    </row>
    <row r="392" ht="12.75" customHeight="1">
      <c r="B392" s="23"/>
      <c r="C392" s="24"/>
      <c r="K392" s="24"/>
    </row>
    <row r="393" ht="12.75" customHeight="1">
      <c r="B393" s="23"/>
      <c r="C393" s="24"/>
      <c r="K393" s="24"/>
    </row>
    <row r="394" ht="12.75" customHeight="1">
      <c r="B394" s="23"/>
      <c r="C394" s="24"/>
      <c r="K394" s="24"/>
    </row>
    <row r="395" ht="12.75" customHeight="1">
      <c r="B395" s="23"/>
      <c r="C395" s="24"/>
      <c r="K395" s="24"/>
    </row>
    <row r="396" ht="12.75" customHeight="1">
      <c r="B396" s="23"/>
      <c r="C396" s="24"/>
      <c r="K396" s="24"/>
    </row>
    <row r="397" ht="12.75" customHeight="1">
      <c r="B397" s="23"/>
      <c r="C397" s="24"/>
      <c r="K397" s="24"/>
    </row>
    <row r="398" ht="12.75" customHeight="1">
      <c r="B398" s="23"/>
      <c r="C398" s="24"/>
      <c r="K398" s="24"/>
    </row>
    <row r="399" ht="12.75" customHeight="1">
      <c r="B399" s="23"/>
      <c r="C399" s="24"/>
      <c r="K399" s="24"/>
    </row>
    <row r="400" ht="12.75" customHeight="1">
      <c r="B400" s="23"/>
      <c r="C400" s="24"/>
      <c r="K400" s="24"/>
    </row>
    <row r="401" ht="12.75" customHeight="1">
      <c r="B401" s="23"/>
      <c r="C401" s="24"/>
      <c r="K401" s="24"/>
    </row>
    <row r="402" ht="12.75" customHeight="1">
      <c r="B402" s="23"/>
      <c r="C402" s="24"/>
      <c r="K402" s="24"/>
    </row>
    <row r="403" ht="12.75" customHeight="1">
      <c r="B403" s="23"/>
      <c r="C403" s="24"/>
      <c r="K403" s="24"/>
    </row>
    <row r="404" ht="12.75" customHeight="1">
      <c r="B404" s="23"/>
      <c r="C404" s="24"/>
      <c r="K404" s="24"/>
    </row>
    <row r="405" ht="12.75" customHeight="1">
      <c r="B405" s="23"/>
      <c r="C405" s="24"/>
      <c r="K405" s="24"/>
    </row>
    <row r="406" ht="12.75" customHeight="1">
      <c r="B406" s="23"/>
      <c r="C406" s="24"/>
      <c r="K406" s="24"/>
    </row>
    <row r="407" ht="12.75" customHeight="1">
      <c r="B407" s="23"/>
      <c r="C407" s="24"/>
      <c r="K407" s="24"/>
    </row>
    <row r="408" ht="12.75" customHeight="1">
      <c r="B408" s="23"/>
      <c r="C408" s="24"/>
      <c r="K408" s="24"/>
    </row>
    <row r="409" ht="12.75" customHeight="1">
      <c r="B409" s="23"/>
      <c r="C409" s="24"/>
      <c r="K409" s="24"/>
    </row>
    <row r="410" ht="12.75" customHeight="1">
      <c r="B410" s="23"/>
      <c r="C410" s="24"/>
      <c r="K410" s="24"/>
    </row>
    <row r="411" ht="12.75" customHeight="1">
      <c r="B411" s="23"/>
      <c r="C411" s="24"/>
      <c r="K411" s="24"/>
    </row>
    <row r="412" ht="12.75" customHeight="1">
      <c r="B412" s="23"/>
      <c r="C412" s="24"/>
      <c r="K412" s="24"/>
    </row>
    <row r="413" ht="12.75" customHeight="1">
      <c r="B413" s="23"/>
      <c r="C413" s="24"/>
      <c r="K413" s="24"/>
    </row>
    <row r="414" ht="12.75" customHeight="1">
      <c r="B414" s="23"/>
      <c r="C414" s="24"/>
      <c r="K414" s="24"/>
    </row>
    <row r="415" ht="12.75" customHeight="1">
      <c r="B415" s="23"/>
      <c r="C415" s="24"/>
      <c r="K415" s="24"/>
    </row>
    <row r="416" ht="12.75" customHeight="1">
      <c r="B416" s="23"/>
      <c r="C416" s="24"/>
      <c r="K416" s="24"/>
    </row>
    <row r="417" ht="12.75" customHeight="1">
      <c r="B417" s="23"/>
      <c r="C417" s="24"/>
      <c r="K417" s="24"/>
    </row>
    <row r="418" ht="12.75" customHeight="1">
      <c r="B418" s="23"/>
      <c r="C418" s="24"/>
      <c r="K418" s="24"/>
    </row>
    <row r="419" ht="12.75" customHeight="1">
      <c r="B419" s="23"/>
      <c r="C419" s="24"/>
      <c r="K419" s="24"/>
    </row>
    <row r="420" ht="12.75" customHeight="1">
      <c r="B420" s="23"/>
      <c r="C420" s="24"/>
      <c r="K420" s="24"/>
    </row>
    <row r="421" ht="12.75" customHeight="1">
      <c r="B421" s="23"/>
      <c r="C421" s="24"/>
      <c r="K421" s="24"/>
    </row>
    <row r="422" ht="12.75" customHeight="1">
      <c r="B422" s="23"/>
      <c r="C422" s="24"/>
      <c r="K422" s="24"/>
    </row>
    <row r="423" ht="12.75" customHeight="1">
      <c r="B423" s="23"/>
      <c r="C423" s="24"/>
      <c r="K423" s="24"/>
    </row>
    <row r="424" ht="12.75" customHeight="1">
      <c r="B424" s="23"/>
      <c r="C424" s="24"/>
      <c r="K424" s="24"/>
    </row>
    <row r="425" ht="12.75" customHeight="1">
      <c r="B425" s="23"/>
      <c r="C425" s="24"/>
      <c r="K425" s="24"/>
    </row>
    <row r="426" ht="12.75" customHeight="1">
      <c r="B426" s="23"/>
      <c r="C426" s="24"/>
      <c r="K426" s="24"/>
    </row>
    <row r="427" ht="12.75" customHeight="1">
      <c r="B427" s="23"/>
      <c r="C427" s="24"/>
      <c r="K427" s="24"/>
    </row>
    <row r="428" ht="12.75" customHeight="1">
      <c r="B428" s="23"/>
      <c r="C428" s="24"/>
      <c r="K428" s="24"/>
    </row>
    <row r="429" ht="12.75" customHeight="1">
      <c r="B429" s="23"/>
      <c r="C429" s="24"/>
      <c r="K429" s="24"/>
    </row>
    <row r="430" ht="12.75" customHeight="1">
      <c r="B430" s="23"/>
      <c r="C430" s="24"/>
      <c r="K430" s="24"/>
    </row>
    <row r="431" ht="12.75" customHeight="1">
      <c r="B431" s="23"/>
      <c r="C431" s="24"/>
      <c r="K431" s="24"/>
    </row>
    <row r="432" ht="12.75" customHeight="1">
      <c r="B432" s="23"/>
      <c r="C432" s="24"/>
      <c r="K432" s="24"/>
    </row>
    <row r="433" ht="12.75" customHeight="1">
      <c r="B433" s="23"/>
      <c r="C433" s="24"/>
      <c r="K433" s="24"/>
    </row>
    <row r="434" ht="12.75" customHeight="1">
      <c r="B434" s="23"/>
      <c r="C434" s="24"/>
      <c r="K434" s="24"/>
    </row>
    <row r="435" ht="12.75" customHeight="1">
      <c r="B435" s="23"/>
      <c r="C435" s="24"/>
      <c r="K435" s="24"/>
    </row>
    <row r="436" ht="12.75" customHeight="1">
      <c r="B436" s="23"/>
      <c r="C436" s="24"/>
      <c r="K436" s="24"/>
    </row>
    <row r="437" ht="12.75" customHeight="1">
      <c r="B437" s="23"/>
      <c r="C437" s="24"/>
      <c r="K437" s="24"/>
    </row>
    <row r="438" ht="12.75" customHeight="1">
      <c r="B438" s="23"/>
      <c r="C438" s="24"/>
      <c r="K438" s="24"/>
    </row>
    <row r="439" ht="12.75" customHeight="1">
      <c r="B439" s="23"/>
      <c r="C439" s="24"/>
      <c r="K439" s="24"/>
    </row>
    <row r="440" ht="12.75" customHeight="1">
      <c r="B440" s="23"/>
      <c r="C440" s="24"/>
      <c r="K440" s="24"/>
    </row>
    <row r="441" ht="12.75" customHeight="1">
      <c r="B441" s="23"/>
      <c r="C441" s="24"/>
      <c r="K441" s="24"/>
    </row>
    <row r="442" ht="12.75" customHeight="1">
      <c r="B442" s="23"/>
      <c r="C442" s="24"/>
      <c r="K442" s="24"/>
    </row>
    <row r="443" ht="12.75" customHeight="1">
      <c r="B443" s="23"/>
      <c r="C443" s="24"/>
      <c r="K443" s="24"/>
    </row>
    <row r="444" ht="12.75" customHeight="1">
      <c r="B444" s="23"/>
      <c r="C444" s="24"/>
      <c r="K444" s="24"/>
    </row>
    <row r="445" ht="12.75" customHeight="1">
      <c r="B445" s="23"/>
      <c r="C445" s="24"/>
      <c r="K445" s="24"/>
    </row>
    <row r="446" ht="12.75" customHeight="1">
      <c r="B446" s="23"/>
      <c r="C446" s="24"/>
      <c r="K446" s="24"/>
    </row>
    <row r="447" ht="12.75" customHeight="1">
      <c r="B447" s="23"/>
      <c r="C447" s="24"/>
      <c r="K447" s="24"/>
    </row>
    <row r="448" ht="12.75" customHeight="1">
      <c r="B448" s="23"/>
      <c r="C448" s="24"/>
      <c r="K448" s="24"/>
    </row>
    <row r="449" ht="12.75" customHeight="1">
      <c r="B449" s="23"/>
      <c r="C449" s="24"/>
      <c r="K449" s="24"/>
    </row>
    <row r="450" ht="12.75" customHeight="1">
      <c r="B450" s="23"/>
      <c r="C450" s="24"/>
      <c r="K450" s="24"/>
    </row>
    <row r="451" ht="12.75" customHeight="1">
      <c r="B451" s="23"/>
      <c r="C451" s="24"/>
      <c r="K451" s="24"/>
    </row>
    <row r="452" ht="12.75" customHeight="1">
      <c r="B452" s="23"/>
      <c r="C452" s="24"/>
      <c r="K452" s="24"/>
    </row>
    <row r="453" ht="12.75" customHeight="1">
      <c r="B453" s="23"/>
      <c r="C453" s="24"/>
      <c r="K453" s="24"/>
    </row>
    <row r="454" ht="12.75" customHeight="1">
      <c r="B454" s="23"/>
      <c r="C454" s="24"/>
      <c r="K454" s="24"/>
    </row>
    <row r="455" ht="12.75" customHeight="1">
      <c r="B455" s="23"/>
      <c r="C455" s="24"/>
      <c r="K455" s="24"/>
    </row>
    <row r="456" ht="12.75" customHeight="1">
      <c r="B456" s="23"/>
      <c r="C456" s="24"/>
      <c r="K456" s="24"/>
    </row>
    <row r="457" ht="12.75" customHeight="1">
      <c r="B457" s="23"/>
      <c r="C457" s="24"/>
      <c r="K457" s="24"/>
    </row>
    <row r="458" ht="12.75" customHeight="1">
      <c r="B458" s="23"/>
      <c r="C458" s="24"/>
      <c r="K458" s="24"/>
    </row>
    <row r="459" ht="12.75" customHeight="1">
      <c r="B459" s="23"/>
      <c r="C459" s="24"/>
      <c r="K459" s="24"/>
    </row>
    <row r="460" ht="12.75" customHeight="1">
      <c r="B460" s="23"/>
      <c r="C460" s="24"/>
      <c r="K460" s="24"/>
    </row>
    <row r="461" ht="12.75" customHeight="1">
      <c r="B461" s="23"/>
      <c r="C461" s="24"/>
      <c r="K461" s="24"/>
    </row>
    <row r="462" ht="12.75" customHeight="1">
      <c r="B462" s="23"/>
      <c r="C462" s="24"/>
      <c r="K462" s="24"/>
    </row>
    <row r="463" ht="12.75" customHeight="1">
      <c r="B463" s="23"/>
      <c r="C463" s="24"/>
      <c r="K463" s="24"/>
    </row>
    <row r="464" ht="12.75" customHeight="1">
      <c r="B464" s="23"/>
      <c r="C464" s="24"/>
      <c r="K464" s="24"/>
    </row>
    <row r="465" ht="12.75" customHeight="1">
      <c r="B465" s="23"/>
      <c r="C465" s="24"/>
      <c r="K465" s="24"/>
    </row>
    <row r="466" ht="12.75" customHeight="1">
      <c r="B466" s="23"/>
      <c r="C466" s="24"/>
      <c r="K466" s="24"/>
    </row>
    <row r="467" ht="12.75" customHeight="1">
      <c r="B467" s="23"/>
      <c r="C467" s="24"/>
      <c r="K467" s="24"/>
    </row>
    <row r="468" ht="12.75" customHeight="1">
      <c r="B468" s="23"/>
      <c r="C468" s="24"/>
      <c r="K468" s="24"/>
    </row>
    <row r="469" ht="12.75" customHeight="1">
      <c r="B469" s="23"/>
      <c r="C469" s="24"/>
      <c r="K469" s="24"/>
    </row>
    <row r="470" ht="12.75" customHeight="1">
      <c r="B470" s="23"/>
      <c r="C470" s="24"/>
      <c r="K470" s="24"/>
    </row>
    <row r="471" ht="12.75" customHeight="1">
      <c r="B471" s="23"/>
      <c r="C471" s="24"/>
      <c r="K471" s="24"/>
    </row>
    <row r="472" ht="12.75" customHeight="1">
      <c r="B472" s="23"/>
      <c r="C472" s="24"/>
      <c r="K472" s="24"/>
    </row>
    <row r="473" ht="12.75" customHeight="1">
      <c r="B473" s="23"/>
      <c r="C473" s="24"/>
      <c r="K473" s="24"/>
    </row>
    <row r="474" ht="12.75" customHeight="1">
      <c r="B474" s="23"/>
      <c r="C474" s="24"/>
      <c r="K474" s="24"/>
    </row>
    <row r="475" ht="12.75" customHeight="1">
      <c r="B475" s="23"/>
      <c r="C475" s="24"/>
      <c r="K475" s="24"/>
    </row>
    <row r="476" ht="12.75" customHeight="1">
      <c r="B476" s="23"/>
      <c r="C476" s="24"/>
      <c r="K476" s="24"/>
    </row>
    <row r="477" ht="12.75" customHeight="1">
      <c r="B477" s="23"/>
      <c r="C477" s="24"/>
      <c r="K477" s="24"/>
    </row>
    <row r="478" ht="12.75" customHeight="1">
      <c r="B478" s="23"/>
      <c r="C478" s="24"/>
      <c r="K478" s="24"/>
    </row>
    <row r="479" ht="12.75" customHeight="1">
      <c r="B479" s="23"/>
      <c r="C479" s="24"/>
      <c r="K479" s="24"/>
    </row>
    <row r="480" ht="12.75" customHeight="1">
      <c r="B480" s="23"/>
      <c r="C480" s="24"/>
      <c r="K480" s="24"/>
    </row>
    <row r="481" ht="12.75" customHeight="1">
      <c r="B481" s="23"/>
      <c r="C481" s="24"/>
      <c r="K481" s="24"/>
    </row>
    <row r="482" ht="12.75" customHeight="1">
      <c r="B482" s="23"/>
      <c r="C482" s="24"/>
      <c r="K482" s="24"/>
    </row>
    <row r="483" ht="12.75" customHeight="1">
      <c r="B483" s="23"/>
      <c r="C483" s="24"/>
      <c r="K483" s="24"/>
    </row>
    <row r="484" ht="12.75" customHeight="1">
      <c r="B484" s="23"/>
      <c r="C484" s="24"/>
      <c r="K484" s="24"/>
    </row>
    <row r="485" ht="12.75" customHeight="1">
      <c r="B485" s="23"/>
      <c r="C485" s="24"/>
      <c r="K485" s="24"/>
    </row>
    <row r="486" ht="12.75" customHeight="1">
      <c r="B486" s="23"/>
      <c r="C486" s="24"/>
      <c r="K486" s="24"/>
    </row>
    <row r="487" ht="12.75" customHeight="1">
      <c r="B487" s="23"/>
      <c r="C487" s="24"/>
      <c r="K487" s="24"/>
    </row>
    <row r="488" ht="12.75" customHeight="1">
      <c r="B488" s="23"/>
      <c r="C488" s="24"/>
      <c r="K488" s="24"/>
    </row>
    <row r="489" ht="12.75" customHeight="1">
      <c r="B489" s="23"/>
      <c r="C489" s="24"/>
      <c r="K489" s="24"/>
    </row>
    <row r="490" ht="12.75" customHeight="1">
      <c r="B490" s="23"/>
      <c r="C490" s="24"/>
      <c r="K490" s="24"/>
    </row>
    <row r="491" ht="12.75" customHeight="1">
      <c r="B491" s="23"/>
      <c r="C491" s="24"/>
      <c r="K491" s="24"/>
    </row>
    <row r="492" ht="12.75" customHeight="1">
      <c r="B492" s="23"/>
      <c r="C492" s="24"/>
      <c r="K492" s="24"/>
    </row>
    <row r="493" ht="12.75" customHeight="1">
      <c r="B493" s="23"/>
      <c r="C493" s="24"/>
      <c r="K493" s="24"/>
    </row>
    <row r="494" ht="12.75" customHeight="1">
      <c r="B494" s="23"/>
      <c r="C494" s="24"/>
      <c r="K494" s="24"/>
    </row>
    <row r="495" ht="12.75" customHeight="1">
      <c r="B495" s="23"/>
      <c r="C495" s="24"/>
      <c r="K495" s="24"/>
    </row>
    <row r="496" ht="12.75" customHeight="1">
      <c r="B496" s="23"/>
      <c r="C496" s="24"/>
      <c r="K496" s="24"/>
    </row>
    <row r="497" ht="12.75" customHeight="1">
      <c r="B497" s="23"/>
      <c r="C497" s="24"/>
      <c r="K497" s="24"/>
    </row>
    <row r="498" ht="12.75" customHeight="1">
      <c r="B498" s="23"/>
      <c r="C498" s="24"/>
      <c r="K498" s="24"/>
    </row>
    <row r="499" ht="12.75" customHeight="1">
      <c r="B499" s="23"/>
      <c r="C499" s="24"/>
      <c r="K499" s="24"/>
    </row>
    <row r="500" ht="12.75" customHeight="1">
      <c r="B500" s="23"/>
      <c r="C500" s="24"/>
      <c r="K500" s="24"/>
    </row>
    <row r="501" ht="12.75" customHeight="1">
      <c r="B501" s="23"/>
      <c r="C501" s="24"/>
      <c r="K501" s="24"/>
    </row>
    <row r="502" ht="12.75" customHeight="1">
      <c r="B502" s="23"/>
      <c r="C502" s="24"/>
      <c r="K502" s="24"/>
    </row>
    <row r="503" ht="12.75" customHeight="1">
      <c r="B503" s="23"/>
      <c r="C503" s="24"/>
      <c r="K503" s="24"/>
    </row>
    <row r="504" ht="12.75" customHeight="1">
      <c r="B504" s="23"/>
      <c r="C504" s="24"/>
      <c r="K504" s="24"/>
    </row>
    <row r="505" ht="12.75" customHeight="1">
      <c r="B505" s="23"/>
      <c r="C505" s="24"/>
      <c r="K505" s="24"/>
    </row>
    <row r="506" ht="12.75" customHeight="1">
      <c r="B506" s="23"/>
      <c r="C506" s="24"/>
      <c r="K506" s="24"/>
    </row>
    <row r="507" ht="12.75" customHeight="1">
      <c r="B507" s="23"/>
      <c r="C507" s="24"/>
      <c r="K507" s="24"/>
    </row>
    <row r="508" ht="12.75" customHeight="1">
      <c r="B508" s="23"/>
      <c r="C508" s="24"/>
      <c r="K508" s="24"/>
    </row>
    <row r="509" ht="12.75" customHeight="1">
      <c r="B509" s="23"/>
      <c r="C509" s="24"/>
      <c r="K509" s="24"/>
    </row>
    <row r="510" ht="12.75" customHeight="1">
      <c r="B510" s="23"/>
      <c r="C510" s="24"/>
      <c r="K510" s="24"/>
    </row>
    <row r="511" ht="12.75" customHeight="1">
      <c r="B511" s="23"/>
      <c r="C511" s="24"/>
      <c r="K511" s="24"/>
    </row>
    <row r="512" ht="12.75" customHeight="1">
      <c r="B512" s="23"/>
      <c r="C512" s="24"/>
      <c r="K512" s="24"/>
    </row>
    <row r="513" ht="12.75" customHeight="1">
      <c r="B513" s="23"/>
      <c r="C513" s="24"/>
      <c r="K513" s="24"/>
    </row>
    <row r="514" ht="12.75" customHeight="1">
      <c r="B514" s="23"/>
      <c r="C514" s="24"/>
      <c r="K514" s="24"/>
    </row>
    <row r="515" ht="12.75" customHeight="1">
      <c r="B515" s="23"/>
      <c r="C515" s="24"/>
      <c r="K515" s="24"/>
    </row>
    <row r="516" ht="12.75" customHeight="1">
      <c r="B516" s="23"/>
      <c r="C516" s="24"/>
      <c r="K516" s="24"/>
    </row>
    <row r="517" ht="12.75" customHeight="1">
      <c r="B517" s="23"/>
      <c r="C517" s="24"/>
      <c r="K517" s="24"/>
    </row>
    <row r="518" ht="12.75" customHeight="1">
      <c r="B518" s="23"/>
      <c r="C518" s="24"/>
      <c r="K518" s="24"/>
    </row>
    <row r="519" ht="12.75" customHeight="1">
      <c r="B519" s="23"/>
      <c r="C519" s="24"/>
      <c r="K519" s="24"/>
    </row>
    <row r="520" ht="12.75" customHeight="1">
      <c r="B520" s="23"/>
      <c r="C520" s="24"/>
      <c r="K520" s="24"/>
    </row>
    <row r="521" ht="12.75" customHeight="1">
      <c r="B521" s="23"/>
      <c r="C521" s="24"/>
      <c r="K521" s="24"/>
    </row>
    <row r="522" ht="12.75" customHeight="1">
      <c r="B522" s="23"/>
      <c r="C522" s="24"/>
      <c r="K522" s="24"/>
    </row>
    <row r="523" ht="12.75" customHeight="1">
      <c r="B523" s="23"/>
      <c r="C523" s="24"/>
      <c r="K523" s="24"/>
    </row>
    <row r="524" ht="12.75" customHeight="1">
      <c r="B524" s="23"/>
      <c r="C524" s="24"/>
      <c r="K524" s="24"/>
    </row>
    <row r="525" ht="12.75" customHeight="1">
      <c r="B525" s="23"/>
      <c r="C525" s="24"/>
      <c r="K525" s="24"/>
    </row>
    <row r="526" ht="12.75" customHeight="1">
      <c r="B526" s="23"/>
      <c r="C526" s="24"/>
      <c r="K526" s="24"/>
    </row>
    <row r="527" ht="12.75" customHeight="1">
      <c r="B527" s="23"/>
      <c r="C527" s="24"/>
      <c r="K527" s="24"/>
    </row>
    <row r="528" ht="12.75" customHeight="1">
      <c r="B528" s="23"/>
      <c r="C528" s="24"/>
      <c r="K528" s="24"/>
    </row>
    <row r="529" ht="12.75" customHeight="1">
      <c r="B529" s="23"/>
      <c r="C529" s="24"/>
      <c r="K529" s="24"/>
    </row>
    <row r="530" ht="12.75" customHeight="1">
      <c r="B530" s="23"/>
      <c r="C530" s="24"/>
      <c r="K530" s="24"/>
    </row>
    <row r="531" ht="12.75" customHeight="1">
      <c r="B531" s="23"/>
      <c r="C531" s="24"/>
      <c r="K531" s="24"/>
    </row>
    <row r="532" ht="12.75" customHeight="1">
      <c r="B532" s="23"/>
      <c r="C532" s="24"/>
      <c r="K532" s="24"/>
    </row>
    <row r="533" ht="12.75" customHeight="1">
      <c r="B533" s="23"/>
      <c r="C533" s="24"/>
      <c r="K533" s="24"/>
    </row>
    <row r="534" ht="12.75" customHeight="1">
      <c r="B534" s="23"/>
      <c r="C534" s="24"/>
      <c r="K534" s="24"/>
    </row>
    <row r="535" ht="12.75" customHeight="1">
      <c r="B535" s="23"/>
      <c r="C535" s="24"/>
      <c r="K535" s="24"/>
    </row>
    <row r="536" ht="12.75" customHeight="1">
      <c r="B536" s="23"/>
      <c r="C536" s="24"/>
      <c r="K536" s="24"/>
    </row>
    <row r="537" ht="12.75" customHeight="1">
      <c r="B537" s="23"/>
      <c r="C537" s="24"/>
      <c r="K537" s="24"/>
    </row>
    <row r="538" ht="12.75" customHeight="1">
      <c r="B538" s="23"/>
      <c r="C538" s="24"/>
      <c r="K538" s="24"/>
    </row>
    <row r="539" ht="12.75" customHeight="1">
      <c r="B539" s="23"/>
      <c r="C539" s="24"/>
      <c r="K539" s="24"/>
    </row>
    <row r="540" ht="12.75" customHeight="1">
      <c r="B540" s="23"/>
      <c r="C540" s="24"/>
      <c r="K540" s="24"/>
    </row>
    <row r="541" ht="12.75" customHeight="1">
      <c r="B541" s="23"/>
      <c r="C541" s="24"/>
      <c r="K541" s="24"/>
    </row>
    <row r="542" ht="12.75" customHeight="1">
      <c r="B542" s="23"/>
      <c r="C542" s="24"/>
      <c r="K542" s="24"/>
    </row>
    <row r="543" ht="12.75" customHeight="1">
      <c r="B543" s="23"/>
      <c r="C543" s="24"/>
      <c r="K543" s="24"/>
    </row>
    <row r="544" ht="12.75" customHeight="1">
      <c r="B544" s="23"/>
      <c r="C544" s="24"/>
      <c r="K544" s="24"/>
    </row>
    <row r="545" ht="12.75" customHeight="1">
      <c r="B545" s="23"/>
      <c r="C545" s="24"/>
      <c r="K545" s="24"/>
    </row>
    <row r="546" ht="12.75" customHeight="1">
      <c r="B546" s="23"/>
      <c r="C546" s="24"/>
      <c r="K546" s="24"/>
    </row>
    <row r="547" ht="12.75" customHeight="1">
      <c r="B547" s="23"/>
      <c r="C547" s="24"/>
      <c r="K547" s="24"/>
    </row>
    <row r="548" ht="12.75" customHeight="1">
      <c r="B548" s="23"/>
      <c r="C548" s="24"/>
      <c r="K548" s="24"/>
    </row>
    <row r="549" ht="12.75" customHeight="1">
      <c r="B549" s="23"/>
      <c r="C549" s="24"/>
      <c r="K549" s="24"/>
    </row>
    <row r="550" ht="12.75" customHeight="1">
      <c r="B550" s="23"/>
      <c r="C550" s="24"/>
      <c r="K550" s="24"/>
    </row>
    <row r="551" ht="12.75" customHeight="1">
      <c r="B551" s="23"/>
      <c r="C551" s="24"/>
      <c r="K551" s="24"/>
    </row>
    <row r="552" ht="12.75" customHeight="1">
      <c r="B552" s="23"/>
      <c r="C552" s="24"/>
      <c r="K552" s="24"/>
    </row>
    <row r="553" ht="12.75" customHeight="1">
      <c r="B553" s="23"/>
      <c r="C553" s="24"/>
      <c r="K553" s="24"/>
    </row>
    <row r="554" ht="12.75" customHeight="1">
      <c r="B554" s="23"/>
      <c r="C554" s="24"/>
      <c r="K554" s="24"/>
    </row>
    <row r="555" ht="12.75" customHeight="1">
      <c r="B555" s="23"/>
      <c r="C555" s="24"/>
      <c r="K555" s="24"/>
    </row>
    <row r="556" ht="12.75" customHeight="1">
      <c r="B556" s="23"/>
      <c r="C556" s="24"/>
      <c r="K556" s="24"/>
    </row>
    <row r="557" ht="12.75" customHeight="1">
      <c r="B557" s="23"/>
      <c r="C557" s="24"/>
      <c r="K557" s="24"/>
    </row>
    <row r="558" ht="12.75" customHeight="1">
      <c r="B558" s="23"/>
      <c r="C558" s="24"/>
      <c r="K558" s="24"/>
    </row>
    <row r="559" ht="12.75" customHeight="1">
      <c r="B559" s="23"/>
      <c r="C559" s="24"/>
      <c r="K559" s="24"/>
    </row>
    <row r="560" ht="12.75" customHeight="1">
      <c r="B560" s="23"/>
      <c r="C560" s="24"/>
      <c r="K560" s="24"/>
    </row>
    <row r="561" ht="12.75" customHeight="1">
      <c r="B561" s="23"/>
      <c r="C561" s="24"/>
      <c r="K561" s="24"/>
    </row>
    <row r="562" ht="12.75" customHeight="1">
      <c r="B562" s="23"/>
      <c r="C562" s="24"/>
      <c r="K562" s="24"/>
    </row>
    <row r="563" ht="12.75" customHeight="1">
      <c r="B563" s="23"/>
      <c r="C563" s="24"/>
      <c r="K563" s="24"/>
    </row>
    <row r="564" ht="12.75" customHeight="1">
      <c r="B564" s="23"/>
      <c r="C564" s="24"/>
      <c r="K564" s="24"/>
    </row>
    <row r="565" ht="12.75" customHeight="1">
      <c r="B565" s="23"/>
      <c r="C565" s="24"/>
      <c r="K565" s="24"/>
    </row>
    <row r="566" ht="12.75" customHeight="1">
      <c r="B566" s="23"/>
      <c r="C566" s="24"/>
      <c r="K566" s="24"/>
    </row>
    <row r="567" ht="12.75" customHeight="1">
      <c r="B567" s="23"/>
      <c r="C567" s="24"/>
      <c r="K567" s="24"/>
    </row>
    <row r="568" ht="12.75" customHeight="1">
      <c r="B568" s="23"/>
      <c r="C568" s="24"/>
      <c r="K568" s="24"/>
    </row>
    <row r="569" ht="12.75" customHeight="1">
      <c r="B569" s="23"/>
      <c r="C569" s="24"/>
      <c r="K569" s="24"/>
    </row>
    <row r="570" ht="12.75" customHeight="1">
      <c r="B570" s="23"/>
      <c r="C570" s="24"/>
      <c r="K570" s="24"/>
    </row>
    <row r="571" ht="12.75" customHeight="1">
      <c r="B571" s="23"/>
      <c r="C571" s="24"/>
      <c r="K571" s="24"/>
    </row>
    <row r="572" ht="12.75" customHeight="1">
      <c r="B572" s="23"/>
      <c r="C572" s="24"/>
      <c r="K572" s="24"/>
    </row>
    <row r="573" ht="12.75" customHeight="1">
      <c r="B573" s="23"/>
      <c r="C573" s="24"/>
      <c r="K573" s="24"/>
    </row>
    <row r="574" ht="12.75" customHeight="1">
      <c r="B574" s="23"/>
      <c r="C574" s="24"/>
      <c r="K574" s="24"/>
    </row>
    <row r="575" ht="12.75" customHeight="1">
      <c r="B575" s="23"/>
      <c r="C575" s="24"/>
      <c r="K575" s="24"/>
    </row>
    <row r="576" ht="12.75" customHeight="1">
      <c r="B576" s="23"/>
      <c r="C576" s="24"/>
      <c r="K576" s="24"/>
    </row>
    <row r="577" ht="12.75" customHeight="1">
      <c r="B577" s="23"/>
      <c r="C577" s="24"/>
      <c r="K577" s="24"/>
    </row>
    <row r="578" ht="12.75" customHeight="1">
      <c r="B578" s="23"/>
      <c r="C578" s="24"/>
      <c r="K578" s="24"/>
    </row>
    <row r="579" ht="12.75" customHeight="1">
      <c r="B579" s="23"/>
      <c r="C579" s="24"/>
      <c r="K579" s="24"/>
    </row>
    <row r="580" ht="12.75" customHeight="1">
      <c r="B580" s="23"/>
      <c r="C580" s="24"/>
      <c r="K580" s="24"/>
    </row>
    <row r="581" ht="12.75" customHeight="1">
      <c r="B581" s="23"/>
      <c r="C581" s="24"/>
      <c r="K581" s="24"/>
    </row>
    <row r="582" ht="12.75" customHeight="1">
      <c r="B582" s="23"/>
      <c r="C582" s="24"/>
      <c r="K582" s="24"/>
    </row>
    <row r="583" ht="12.75" customHeight="1">
      <c r="B583" s="23"/>
      <c r="C583" s="24"/>
      <c r="K583" s="24"/>
    </row>
    <row r="584" ht="12.75" customHeight="1">
      <c r="B584" s="23"/>
      <c r="C584" s="24"/>
      <c r="K584" s="24"/>
    </row>
    <row r="585" ht="12.75" customHeight="1">
      <c r="B585" s="23"/>
      <c r="C585" s="24"/>
      <c r="K585" s="24"/>
    </row>
    <row r="586" ht="12.75" customHeight="1">
      <c r="B586" s="23"/>
      <c r="C586" s="24"/>
      <c r="K586" s="24"/>
    </row>
    <row r="587" ht="12.75" customHeight="1">
      <c r="B587" s="23"/>
      <c r="C587" s="24"/>
      <c r="K587" s="24"/>
    </row>
    <row r="588" ht="12.75" customHeight="1">
      <c r="B588" s="23"/>
      <c r="C588" s="24"/>
      <c r="K588" s="24"/>
    </row>
    <row r="589" ht="12.75" customHeight="1">
      <c r="B589" s="23"/>
      <c r="C589" s="24"/>
      <c r="K589" s="24"/>
    </row>
    <row r="590" ht="12.75" customHeight="1">
      <c r="B590" s="23"/>
      <c r="C590" s="24"/>
      <c r="K590" s="24"/>
    </row>
    <row r="591" ht="12.75" customHeight="1">
      <c r="B591" s="23"/>
      <c r="C591" s="24"/>
      <c r="K591" s="24"/>
    </row>
    <row r="592" ht="12.75" customHeight="1">
      <c r="B592" s="23"/>
      <c r="C592" s="24"/>
      <c r="K592" s="24"/>
    </row>
    <row r="593" ht="12.75" customHeight="1">
      <c r="B593" s="23"/>
      <c r="C593" s="24"/>
      <c r="K593" s="24"/>
    </row>
    <row r="594" ht="12.75" customHeight="1">
      <c r="B594" s="23"/>
      <c r="C594" s="24"/>
      <c r="K594" s="24"/>
    </row>
    <row r="595" ht="12.75" customHeight="1">
      <c r="B595" s="23"/>
      <c r="C595" s="24"/>
      <c r="K595" s="24"/>
    </row>
    <row r="596" ht="12.75" customHeight="1">
      <c r="B596" s="23"/>
      <c r="C596" s="24"/>
      <c r="K596" s="24"/>
    </row>
    <row r="597" ht="12.75" customHeight="1">
      <c r="B597" s="23"/>
      <c r="C597" s="24"/>
      <c r="K597" s="24"/>
    </row>
    <row r="598" ht="12.75" customHeight="1">
      <c r="B598" s="23"/>
      <c r="C598" s="24"/>
      <c r="K598" s="24"/>
    </row>
    <row r="599" ht="12.75" customHeight="1">
      <c r="B599" s="23"/>
      <c r="C599" s="24"/>
      <c r="K599" s="24"/>
    </row>
    <row r="600" ht="12.75" customHeight="1">
      <c r="B600" s="23"/>
      <c r="C600" s="24"/>
      <c r="K600" s="24"/>
    </row>
    <row r="601" ht="12.75" customHeight="1">
      <c r="B601" s="23"/>
      <c r="C601" s="24"/>
      <c r="K601" s="24"/>
    </row>
    <row r="602" ht="12.75" customHeight="1">
      <c r="B602" s="23"/>
      <c r="C602" s="24"/>
      <c r="K602" s="24"/>
    </row>
    <row r="603" ht="12.75" customHeight="1">
      <c r="B603" s="23"/>
      <c r="C603" s="24"/>
      <c r="K603" s="24"/>
    </row>
    <row r="604" ht="12.75" customHeight="1">
      <c r="B604" s="23"/>
      <c r="C604" s="24"/>
      <c r="K604" s="24"/>
    </row>
    <row r="605" ht="12.75" customHeight="1">
      <c r="B605" s="23"/>
      <c r="C605" s="24"/>
      <c r="K605" s="24"/>
    </row>
    <row r="606" ht="12.75" customHeight="1">
      <c r="B606" s="23"/>
      <c r="C606" s="24"/>
      <c r="K606" s="24"/>
    </row>
    <row r="607" ht="12.75" customHeight="1">
      <c r="B607" s="23"/>
      <c r="C607" s="24"/>
      <c r="K607" s="24"/>
    </row>
    <row r="608" ht="12.75" customHeight="1">
      <c r="B608" s="23"/>
      <c r="C608" s="24"/>
      <c r="K608" s="24"/>
    </row>
    <row r="609" ht="12.75" customHeight="1">
      <c r="B609" s="23"/>
      <c r="C609" s="24"/>
      <c r="K609" s="24"/>
    </row>
    <row r="610" ht="12.75" customHeight="1">
      <c r="B610" s="23"/>
      <c r="C610" s="24"/>
      <c r="K610" s="24"/>
    </row>
    <row r="611" ht="12.75" customHeight="1">
      <c r="B611" s="23"/>
      <c r="C611" s="24"/>
      <c r="K611" s="24"/>
    </row>
    <row r="612" ht="12.75" customHeight="1">
      <c r="B612" s="23"/>
      <c r="C612" s="24"/>
      <c r="K612" s="24"/>
    </row>
    <row r="613" ht="12.75" customHeight="1">
      <c r="B613" s="23"/>
      <c r="C613" s="24"/>
      <c r="K613" s="24"/>
    </row>
    <row r="614" ht="12.75" customHeight="1">
      <c r="B614" s="23"/>
      <c r="C614" s="24"/>
      <c r="K614" s="24"/>
    </row>
    <row r="615" ht="12.75" customHeight="1">
      <c r="B615" s="23"/>
      <c r="C615" s="24"/>
      <c r="K615" s="24"/>
    </row>
    <row r="616" ht="12.75" customHeight="1">
      <c r="B616" s="23"/>
      <c r="C616" s="24"/>
      <c r="K616" s="24"/>
    </row>
    <row r="617" ht="12.75" customHeight="1">
      <c r="B617" s="23"/>
      <c r="C617" s="24"/>
      <c r="K617" s="24"/>
    </row>
    <row r="618" ht="12.75" customHeight="1">
      <c r="B618" s="23"/>
      <c r="C618" s="24"/>
      <c r="K618" s="24"/>
    </row>
    <row r="619" ht="12.75" customHeight="1">
      <c r="B619" s="23"/>
      <c r="C619" s="24"/>
      <c r="K619" s="24"/>
    </row>
    <row r="620" ht="12.75" customHeight="1">
      <c r="B620" s="23"/>
      <c r="C620" s="24"/>
      <c r="K620" s="24"/>
    </row>
    <row r="621" ht="12.75" customHeight="1">
      <c r="B621" s="23"/>
      <c r="C621" s="24"/>
      <c r="K621" s="24"/>
    </row>
    <row r="622" ht="12.75" customHeight="1">
      <c r="B622" s="23"/>
      <c r="C622" s="24"/>
      <c r="K622" s="24"/>
    </row>
    <row r="623" ht="12.75" customHeight="1">
      <c r="B623" s="23"/>
      <c r="C623" s="24"/>
      <c r="K623" s="24"/>
    </row>
    <row r="624" ht="12.75" customHeight="1">
      <c r="B624" s="23"/>
      <c r="C624" s="24"/>
      <c r="K624" s="24"/>
    </row>
    <row r="625" ht="12.75" customHeight="1">
      <c r="B625" s="23"/>
      <c r="C625" s="24"/>
      <c r="K625" s="24"/>
    </row>
    <row r="626" ht="12.75" customHeight="1">
      <c r="B626" s="23"/>
      <c r="C626" s="24"/>
      <c r="K626" s="24"/>
    </row>
    <row r="627" ht="12.75" customHeight="1">
      <c r="B627" s="23"/>
      <c r="C627" s="24"/>
      <c r="K627" s="24"/>
    </row>
    <row r="628" ht="12.75" customHeight="1">
      <c r="B628" s="23"/>
      <c r="C628" s="24"/>
      <c r="K628" s="24"/>
    </row>
    <row r="629" ht="12.75" customHeight="1">
      <c r="B629" s="23"/>
      <c r="C629" s="24"/>
      <c r="K629" s="24"/>
    </row>
    <row r="630" ht="12.75" customHeight="1">
      <c r="B630" s="23"/>
      <c r="C630" s="24"/>
      <c r="K630" s="24"/>
    </row>
    <row r="631" ht="12.75" customHeight="1">
      <c r="B631" s="23"/>
      <c r="C631" s="24"/>
      <c r="K631" s="24"/>
    </row>
    <row r="632" ht="12.75" customHeight="1">
      <c r="B632" s="23"/>
      <c r="C632" s="24"/>
      <c r="K632" s="24"/>
    </row>
    <row r="633" ht="12.75" customHeight="1">
      <c r="B633" s="23"/>
      <c r="C633" s="24"/>
      <c r="K633" s="24"/>
    </row>
    <row r="634" ht="12.75" customHeight="1">
      <c r="B634" s="23"/>
      <c r="C634" s="24"/>
      <c r="K634" s="24"/>
    </row>
    <row r="635" ht="12.75" customHeight="1">
      <c r="B635" s="23"/>
      <c r="C635" s="24"/>
      <c r="K635" s="24"/>
    </row>
    <row r="636" ht="12.75" customHeight="1">
      <c r="B636" s="23"/>
      <c r="C636" s="24"/>
      <c r="K636" s="24"/>
    </row>
    <row r="637" ht="12.75" customHeight="1">
      <c r="B637" s="23"/>
      <c r="C637" s="24"/>
      <c r="K637" s="24"/>
    </row>
    <row r="638" ht="12.75" customHeight="1">
      <c r="B638" s="23"/>
      <c r="C638" s="24"/>
      <c r="K638" s="24"/>
    </row>
    <row r="639" ht="12.75" customHeight="1">
      <c r="B639" s="23"/>
      <c r="C639" s="24"/>
      <c r="K639" s="24"/>
    </row>
    <row r="640" ht="12.75" customHeight="1">
      <c r="B640" s="23"/>
      <c r="C640" s="24"/>
      <c r="K640" s="24"/>
    </row>
    <row r="641" ht="12.75" customHeight="1">
      <c r="B641" s="23"/>
      <c r="C641" s="24"/>
      <c r="K641" s="24"/>
    </row>
    <row r="642" ht="12.75" customHeight="1">
      <c r="B642" s="23"/>
      <c r="C642" s="24"/>
      <c r="K642" s="24"/>
    </row>
    <row r="643" ht="12.75" customHeight="1">
      <c r="B643" s="23"/>
      <c r="C643" s="24"/>
      <c r="K643" s="24"/>
    </row>
    <row r="644" ht="12.75" customHeight="1">
      <c r="B644" s="23"/>
      <c r="C644" s="24"/>
      <c r="K644" s="24"/>
    </row>
    <row r="645" ht="12.75" customHeight="1">
      <c r="B645" s="23"/>
      <c r="C645" s="24"/>
      <c r="K645" s="24"/>
    </row>
    <row r="646" ht="12.75" customHeight="1">
      <c r="B646" s="23"/>
      <c r="C646" s="24"/>
      <c r="K646" s="24"/>
    </row>
    <row r="647" ht="12.75" customHeight="1">
      <c r="B647" s="23"/>
      <c r="C647" s="24"/>
      <c r="K647" s="24"/>
    </row>
    <row r="648" ht="12.75" customHeight="1">
      <c r="B648" s="23"/>
      <c r="C648" s="24"/>
      <c r="K648" s="24"/>
    </row>
    <row r="649" ht="12.75" customHeight="1">
      <c r="B649" s="23"/>
      <c r="C649" s="24"/>
      <c r="K649" s="24"/>
    </row>
    <row r="650" ht="12.75" customHeight="1">
      <c r="B650" s="23"/>
      <c r="C650" s="24"/>
      <c r="K650" s="24"/>
    </row>
    <row r="651" ht="12.75" customHeight="1">
      <c r="B651" s="23"/>
      <c r="C651" s="24"/>
      <c r="K651" s="24"/>
    </row>
    <row r="652" ht="12.75" customHeight="1">
      <c r="B652" s="23"/>
      <c r="C652" s="24"/>
      <c r="K652" s="24"/>
    </row>
    <row r="653" ht="12.75" customHeight="1">
      <c r="B653" s="23"/>
      <c r="C653" s="24"/>
      <c r="K653" s="24"/>
    </row>
    <row r="654" ht="12.75" customHeight="1">
      <c r="B654" s="23"/>
      <c r="C654" s="24"/>
      <c r="K654" s="24"/>
    </row>
    <row r="655" ht="12.75" customHeight="1">
      <c r="B655" s="23"/>
      <c r="C655" s="24"/>
      <c r="K655" s="24"/>
    </row>
    <row r="656" ht="12.75" customHeight="1">
      <c r="B656" s="23"/>
      <c r="C656" s="24"/>
      <c r="K656" s="24"/>
    </row>
    <row r="657" ht="12.75" customHeight="1">
      <c r="B657" s="23"/>
      <c r="C657" s="24"/>
      <c r="K657" s="24"/>
    </row>
    <row r="658" ht="12.75" customHeight="1">
      <c r="B658" s="23"/>
      <c r="C658" s="24"/>
      <c r="K658" s="24"/>
    </row>
    <row r="659" ht="12.75" customHeight="1">
      <c r="B659" s="23"/>
      <c r="C659" s="24"/>
      <c r="K659" s="24"/>
    </row>
    <row r="660" ht="12.75" customHeight="1">
      <c r="B660" s="23"/>
      <c r="C660" s="24"/>
      <c r="K660" s="24"/>
    </row>
    <row r="661" ht="12.75" customHeight="1">
      <c r="B661" s="23"/>
      <c r="C661" s="24"/>
      <c r="K661" s="24"/>
    </row>
    <row r="662" ht="12.75" customHeight="1">
      <c r="B662" s="23"/>
      <c r="C662" s="24"/>
      <c r="K662" s="24"/>
    </row>
    <row r="663" ht="12.75" customHeight="1">
      <c r="B663" s="23"/>
      <c r="C663" s="24"/>
      <c r="K663" s="24"/>
    </row>
    <row r="664" ht="12.75" customHeight="1">
      <c r="B664" s="23"/>
      <c r="C664" s="24"/>
      <c r="K664" s="24"/>
    </row>
    <row r="665" ht="12.75" customHeight="1">
      <c r="B665" s="23"/>
      <c r="C665" s="24"/>
      <c r="K665" s="24"/>
    </row>
    <row r="666" ht="12.75" customHeight="1">
      <c r="B666" s="23"/>
      <c r="C666" s="24"/>
      <c r="K666" s="24"/>
    </row>
    <row r="667" ht="12.75" customHeight="1">
      <c r="B667" s="23"/>
      <c r="C667" s="24"/>
      <c r="K667" s="24"/>
    </row>
    <row r="668" ht="12.75" customHeight="1">
      <c r="B668" s="23"/>
      <c r="C668" s="24"/>
      <c r="K668" s="24"/>
    </row>
    <row r="669" ht="12.75" customHeight="1">
      <c r="B669" s="23"/>
      <c r="C669" s="24"/>
      <c r="K669" s="24"/>
    </row>
    <row r="670" ht="12.75" customHeight="1">
      <c r="B670" s="23"/>
      <c r="C670" s="24"/>
      <c r="K670" s="24"/>
    </row>
    <row r="671" ht="12.75" customHeight="1">
      <c r="B671" s="23"/>
      <c r="C671" s="24"/>
      <c r="K671" s="24"/>
    </row>
    <row r="672" ht="12.75" customHeight="1">
      <c r="B672" s="23"/>
      <c r="C672" s="24"/>
      <c r="K672" s="24"/>
    </row>
    <row r="673" ht="12.75" customHeight="1">
      <c r="B673" s="23"/>
      <c r="C673" s="24"/>
      <c r="K673" s="24"/>
    </row>
    <row r="674" ht="12.75" customHeight="1">
      <c r="B674" s="23"/>
      <c r="C674" s="24"/>
      <c r="K674" s="24"/>
    </row>
    <row r="675" ht="12.75" customHeight="1">
      <c r="B675" s="23"/>
      <c r="C675" s="24"/>
      <c r="K675" s="24"/>
    </row>
    <row r="676" ht="12.75" customHeight="1">
      <c r="B676" s="23"/>
      <c r="C676" s="24"/>
      <c r="K676" s="24"/>
    </row>
    <row r="677" ht="12.75" customHeight="1">
      <c r="B677" s="23"/>
      <c r="C677" s="24"/>
      <c r="K677" s="24"/>
    </row>
    <row r="678" ht="12.75" customHeight="1">
      <c r="B678" s="23"/>
      <c r="C678" s="24"/>
      <c r="K678" s="24"/>
    </row>
    <row r="679" ht="12.75" customHeight="1">
      <c r="B679" s="23"/>
      <c r="C679" s="24"/>
      <c r="K679" s="24"/>
    </row>
    <row r="680" ht="12.75" customHeight="1">
      <c r="B680" s="23"/>
      <c r="C680" s="24"/>
      <c r="K680" s="24"/>
    </row>
    <row r="681" ht="12.75" customHeight="1">
      <c r="B681" s="23"/>
      <c r="C681" s="24"/>
      <c r="K681" s="24"/>
    </row>
    <row r="682" ht="12.75" customHeight="1">
      <c r="B682" s="23"/>
      <c r="C682" s="24"/>
      <c r="K682" s="24"/>
    </row>
    <row r="683" ht="12.75" customHeight="1">
      <c r="B683" s="23"/>
      <c r="C683" s="24"/>
      <c r="K683" s="24"/>
    </row>
    <row r="684" ht="12.75" customHeight="1">
      <c r="B684" s="23"/>
      <c r="C684" s="24"/>
      <c r="K684" s="24"/>
    </row>
    <row r="685" ht="12.75" customHeight="1">
      <c r="B685" s="23"/>
      <c r="C685" s="24"/>
      <c r="K685" s="24"/>
    </row>
    <row r="686" ht="12.75" customHeight="1">
      <c r="B686" s="23"/>
      <c r="C686" s="24"/>
      <c r="K686" s="24"/>
    </row>
    <row r="687" ht="12.75" customHeight="1">
      <c r="B687" s="23"/>
      <c r="C687" s="24"/>
      <c r="K687" s="24"/>
    </row>
    <row r="688" ht="12.75" customHeight="1">
      <c r="B688" s="23"/>
      <c r="C688" s="24"/>
      <c r="K688" s="24"/>
    </row>
    <row r="689" ht="12.75" customHeight="1">
      <c r="B689" s="23"/>
      <c r="C689" s="24"/>
      <c r="K689" s="24"/>
    </row>
    <row r="690" ht="12.75" customHeight="1">
      <c r="B690" s="23"/>
      <c r="C690" s="24"/>
      <c r="K690" s="24"/>
    </row>
    <row r="691" ht="12.75" customHeight="1">
      <c r="B691" s="23"/>
      <c r="C691" s="24"/>
      <c r="K691" s="24"/>
    </row>
    <row r="692" ht="12.75" customHeight="1">
      <c r="B692" s="23"/>
      <c r="C692" s="24"/>
      <c r="K692" s="24"/>
    </row>
    <row r="693" ht="12.75" customHeight="1">
      <c r="B693" s="23"/>
      <c r="C693" s="24"/>
      <c r="K693" s="24"/>
    </row>
    <row r="694" ht="12.75" customHeight="1">
      <c r="B694" s="23"/>
      <c r="C694" s="24"/>
      <c r="K694" s="24"/>
    </row>
    <row r="695" ht="12.75" customHeight="1">
      <c r="B695" s="23"/>
      <c r="C695" s="24"/>
      <c r="K695" s="24"/>
    </row>
    <row r="696" ht="12.75" customHeight="1">
      <c r="B696" s="23"/>
      <c r="C696" s="24"/>
      <c r="K696" s="24"/>
    </row>
    <row r="697" ht="12.75" customHeight="1">
      <c r="B697" s="23"/>
      <c r="C697" s="24"/>
      <c r="K697" s="24"/>
    </row>
    <row r="698" ht="12.75" customHeight="1">
      <c r="B698" s="23"/>
      <c r="C698" s="24"/>
      <c r="K698" s="24"/>
    </row>
    <row r="699" ht="12.75" customHeight="1">
      <c r="B699" s="23"/>
      <c r="C699" s="24"/>
      <c r="K699" s="24"/>
    </row>
    <row r="700" ht="12.75" customHeight="1">
      <c r="B700" s="23"/>
      <c r="C700" s="24"/>
      <c r="K700" s="24"/>
    </row>
    <row r="701" ht="12.75" customHeight="1">
      <c r="B701" s="23"/>
      <c r="C701" s="24"/>
      <c r="K701" s="24"/>
    </row>
    <row r="702" ht="12.75" customHeight="1">
      <c r="B702" s="23"/>
      <c r="C702" s="24"/>
      <c r="K702" s="24"/>
    </row>
    <row r="703" ht="12.75" customHeight="1">
      <c r="B703" s="23"/>
      <c r="C703" s="24"/>
      <c r="K703" s="24"/>
    </row>
    <row r="704" ht="12.75" customHeight="1">
      <c r="B704" s="23"/>
      <c r="C704" s="24"/>
      <c r="K704" s="24"/>
    </row>
    <row r="705" ht="12.75" customHeight="1">
      <c r="B705" s="23"/>
      <c r="C705" s="24"/>
      <c r="K705" s="24"/>
    </row>
    <row r="706" ht="12.75" customHeight="1">
      <c r="B706" s="23"/>
      <c r="C706" s="24"/>
      <c r="K706" s="24"/>
    </row>
    <row r="707" ht="12.75" customHeight="1">
      <c r="B707" s="23"/>
      <c r="C707" s="24"/>
      <c r="K707" s="24"/>
    </row>
    <row r="708" ht="12.75" customHeight="1">
      <c r="B708" s="23"/>
      <c r="C708" s="24"/>
      <c r="K708" s="24"/>
    </row>
    <row r="709" ht="12.75" customHeight="1">
      <c r="B709" s="23"/>
      <c r="C709" s="24"/>
      <c r="K709" s="24"/>
    </row>
    <row r="710" ht="12.75" customHeight="1">
      <c r="B710" s="23"/>
      <c r="C710" s="24"/>
      <c r="K710" s="24"/>
    </row>
    <row r="711" ht="12.75" customHeight="1">
      <c r="B711" s="23"/>
      <c r="C711" s="24"/>
      <c r="K711" s="24"/>
    </row>
    <row r="712" ht="12.75" customHeight="1">
      <c r="B712" s="23"/>
      <c r="C712" s="24"/>
      <c r="K712" s="24"/>
    </row>
    <row r="713" ht="12.75" customHeight="1">
      <c r="B713" s="23"/>
      <c r="C713" s="24"/>
      <c r="K713" s="24"/>
    </row>
    <row r="714" ht="12.75" customHeight="1">
      <c r="B714" s="23"/>
      <c r="C714" s="24"/>
      <c r="K714" s="24"/>
    </row>
    <row r="715" ht="12.75" customHeight="1">
      <c r="B715" s="23"/>
      <c r="C715" s="24"/>
      <c r="K715" s="24"/>
    </row>
    <row r="716" ht="12.75" customHeight="1">
      <c r="B716" s="23"/>
      <c r="C716" s="24"/>
      <c r="K716" s="24"/>
    </row>
    <row r="717" ht="12.75" customHeight="1">
      <c r="B717" s="23"/>
      <c r="C717" s="24"/>
      <c r="K717" s="24"/>
    </row>
    <row r="718" ht="12.75" customHeight="1">
      <c r="B718" s="23"/>
      <c r="C718" s="24"/>
      <c r="K718" s="24"/>
    </row>
    <row r="719" ht="12.75" customHeight="1">
      <c r="B719" s="23"/>
      <c r="C719" s="24"/>
      <c r="K719" s="24"/>
    </row>
    <row r="720" ht="12.75" customHeight="1">
      <c r="B720" s="23"/>
      <c r="C720" s="24"/>
      <c r="K720" s="24"/>
    </row>
    <row r="721" ht="12.75" customHeight="1">
      <c r="B721" s="23"/>
      <c r="C721" s="24"/>
      <c r="K721" s="24"/>
    </row>
    <row r="722" ht="12.75" customHeight="1">
      <c r="B722" s="23"/>
      <c r="C722" s="24"/>
      <c r="K722" s="24"/>
    </row>
    <row r="723" ht="12.75" customHeight="1">
      <c r="B723" s="23"/>
      <c r="C723" s="24"/>
      <c r="K723" s="24"/>
    </row>
    <row r="724" ht="12.75" customHeight="1">
      <c r="B724" s="23"/>
      <c r="C724" s="24"/>
      <c r="K724" s="24"/>
    </row>
    <row r="725" ht="12.75" customHeight="1">
      <c r="B725" s="23"/>
      <c r="C725" s="24"/>
      <c r="K725" s="24"/>
    </row>
    <row r="726" ht="12.75" customHeight="1">
      <c r="B726" s="23"/>
      <c r="C726" s="24"/>
      <c r="K726" s="24"/>
    </row>
    <row r="727" ht="12.75" customHeight="1">
      <c r="B727" s="23"/>
      <c r="C727" s="24"/>
      <c r="K727" s="24"/>
    </row>
    <row r="728" ht="12.75" customHeight="1">
      <c r="B728" s="23"/>
      <c r="C728" s="24"/>
      <c r="K728" s="24"/>
    </row>
    <row r="729" ht="12.75" customHeight="1">
      <c r="B729" s="23"/>
      <c r="C729" s="24"/>
      <c r="K729" s="24"/>
    </row>
    <row r="730" ht="12.75" customHeight="1">
      <c r="B730" s="23"/>
      <c r="C730" s="24"/>
      <c r="K730" s="24"/>
    </row>
    <row r="731" ht="12.75" customHeight="1">
      <c r="B731" s="23"/>
      <c r="C731" s="24"/>
      <c r="K731" s="24"/>
    </row>
    <row r="732" ht="12.75" customHeight="1">
      <c r="B732" s="23"/>
      <c r="C732" s="24"/>
      <c r="K732" s="24"/>
    </row>
    <row r="733" ht="12.75" customHeight="1">
      <c r="B733" s="23"/>
      <c r="C733" s="24"/>
      <c r="K733" s="24"/>
    </row>
    <row r="734" ht="12.75" customHeight="1">
      <c r="B734" s="23"/>
      <c r="C734" s="24"/>
      <c r="K734" s="24"/>
    </row>
    <row r="735" ht="12.75" customHeight="1">
      <c r="B735" s="23"/>
      <c r="C735" s="24"/>
      <c r="K735" s="24"/>
    </row>
    <row r="736" ht="12.75" customHeight="1">
      <c r="B736" s="23"/>
      <c r="C736" s="24"/>
      <c r="K736" s="24"/>
    </row>
    <row r="737" ht="12.75" customHeight="1">
      <c r="B737" s="23"/>
      <c r="C737" s="24"/>
      <c r="K737" s="24"/>
    </row>
    <row r="738" ht="12.75" customHeight="1">
      <c r="B738" s="23"/>
      <c r="C738" s="24"/>
      <c r="K738" s="24"/>
    </row>
    <row r="739" ht="12.75" customHeight="1">
      <c r="B739" s="23"/>
      <c r="C739" s="24"/>
      <c r="K739" s="24"/>
    </row>
    <row r="740" ht="12.75" customHeight="1">
      <c r="B740" s="23"/>
      <c r="C740" s="24"/>
      <c r="K740" s="24"/>
    </row>
    <row r="741" ht="12.75" customHeight="1">
      <c r="B741" s="23"/>
      <c r="C741" s="24"/>
      <c r="K741" s="24"/>
    </row>
    <row r="742" ht="12.75" customHeight="1">
      <c r="B742" s="23"/>
      <c r="C742" s="24"/>
      <c r="K742" s="24"/>
    </row>
    <row r="743" ht="12.75" customHeight="1">
      <c r="B743" s="23"/>
      <c r="C743" s="24"/>
      <c r="K743" s="24"/>
    </row>
    <row r="744" ht="12.75" customHeight="1">
      <c r="B744" s="23"/>
      <c r="C744" s="24"/>
      <c r="K744" s="24"/>
    </row>
    <row r="745" ht="12.75" customHeight="1">
      <c r="B745" s="23"/>
      <c r="C745" s="24"/>
      <c r="K745" s="24"/>
    </row>
    <row r="746" ht="12.75" customHeight="1">
      <c r="B746" s="23"/>
      <c r="C746" s="24"/>
      <c r="K746" s="24"/>
    </row>
    <row r="747" ht="12.75" customHeight="1">
      <c r="B747" s="23"/>
      <c r="C747" s="24"/>
      <c r="K747" s="24"/>
    </row>
    <row r="748" ht="12.75" customHeight="1">
      <c r="B748" s="23"/>
      <c r="C748" s="24"/>
      <c r="K748" s="24"/>
    </row>
    <row r="749" ht="12.75" customHeight="1">
      <c r="B749" s="23"/>
      <c r="C749" s="24"/>
      <c r="K749" s="24"/>
    </row>
    <row r="750" ht="12.75" customHeight="1">
      <c r="B750" s="23"/>
      <c r="C750" s="24"/>
      <c r="K750" s="24"/>
    </row>
    <row r="751" ht="12.75" customHeight="1">
      <c r="B751" s="23"/>
      <c r="C751" s="24"/>
      <c r="K751" s="24"/>
    </row>
    <row r="752" ht="12.75" customHeight="1">
      <c r="B752" s="23"/>
      <c r="C752" s="24"/>
      <c r="K752" s="24"/>
    </row>
    <row r="753" ht="12.75" customHeight="1">
      <c r="B753" s="23"/>
      <c r="C753" s="24"/>
      <c r="K753" s="24"/>
    </row>
    <row r="754" ht="12.75" customHeight="1">
      <c r="B754" s="23"/>
      <c r="C754" s="24"/>
      <c r="K754" s="24"/>
    </row>
    <row r="755" ht="12.75" customHeight="1">
      <c r="B755" s="23"/>
      <c r="C755" s="24"/>
      <c r="K755" s="24"/>
    </row>
    <row r="756" ht="12.75" customHeight="1">
      <c r="B756" s="23"/>
      <c r="C756" s="24"/>
      <c r="K756" s="24"/>
    </row>
    <row r="757" ht="12.75" customHeight="1">
      <c r="B757" s="23"/>
      <c r="C757" s="24"/>
      <c r="K757" s="24"/>
    </row>
    <row r="758" ht="12.75" customHeight="1">
      <c r="B758" s="23"/>
      <c r="C758" s="24"/>
      <c r="K758" s="24"/>
    </row>
    <row r="759" ht="12.75" customHeight="1">
      <c r="B759" s="23"/>
      <c r="C759" s="24"/>
      <c r="K759" s="24"/>
    </row>
    <row r="760" ht="12.75" customHeight="1">
      <c r="B760" s="23"/>
      <c r="C760" s="24"/>
      <c r="K760" s="24"/>
    </row>
    <row r="761" ht="12.75" customHeight="1">
      <c r="B761" s="23"/>
      <c r="C761" s="24"/>
      <c r="K761" s="24"/>
    </row>
    <row r="762" ht="12.75" customHeight="1">
      <c r="B762" s="23"/>
      <c r="C762" s="24"/>
      <c r="K762" s="24"/>
    </row>
    <row r="763" ht="12.75" customHeight="1">
      <c r="B763" s="23"/>
      <c r="C763" s="24"/>
      <c r="K763" s="24"/>
    </row>
    <row r="764" ht="12.75" customHeight="1">
      <c r="B764" s="23"/>
      <c r="C764" s="24"/>
      <c r="K764" s="24"/>
    </row>
    <row r="765" ht="12.75" customHeight="1">
      <c r="B765" s="23"/>
      <c r="C765" s="24"/>
      <c r="K765" s="24"/>
    </row>
    <row r="766" ht="12.75" customHeight="1">
      <c r="B766" s="23"/>
      <c r="C766" s="24"/>
      <c r="K766" s="24"/>
    </row>
    <row r="767" ht="12.75" customHeight="1">
      <c r="B767" s="23"/>
      <c r="C767" s="24"/>
      <c r="K767" s="24"/>
    </row>
    <row r="768" ht="12.75" customHeight="1">
      <c r="B768" s="23"/>
      <c r="C768" s="24"/>
      <c r="K768" s="24"/>
    </row>
    <row r="769" ht="12.75" customHeight="1">
      <c r="B769" s="23"/>
      <c r="C769" s="24"/>
      <c r="K769" s="24"/>
    </row>
    <row r="770" ht="12.75" customHeight="1">
      <c r="B770" s="23"/>
      <c r="C770" s="24"/>
      <c r="K770" s="24"/>
    </row>
    <row r="771" ht="12.75" customHeight="1">
      <c r="B771" s="23"/>
      <c r="C771" s="24"/>
      <c r="K771" s="24"/>
    </row>
    <row r="772" ht="12.75" customHeight="1">
      <c r="B772" s="23"/>
      <c r="C772" s="24"/>
      <c r="K772" s="24"/>
    </row>
    <row r="773" ht="12.75" customHeight="1">
      <c r="B773" s="23"/>
      <c r="C773" s="24"/>
      <c r="K773" s="24"/>
    </row>
    <row r="774" ht="12.75" customHeight="1">
      <c r="B774" s="23"/>
      <c r="C774" s="24"/>
      <c r="K774" s="24"/>
    </row>
    <row r="775" ht="12.75" customHeight="1">
      <c r="B775" s="23"/>
      <c r="C775" s="24"/>
      <c r="K775" s="24"/>
    </row>
    <row r="776" ht="12.75" customHeight="1">
      <c r="B776" s="23"/>
      <c r="C776" s="24"/>
      <c r="K776" s="24"/>
    </row>
    <row r="777" ht="12.75" customHeight="1">
      <c r="B777" s="23"/>
      <c r="C777" s="24"/>
      <c r="K777" s="24"/>
    </row>
    <row r="778" ht="12.75" customHeight="1">
      <c r="B778" s="23"/>
      <c r="C778" s="24"/>
      <c r="K778" s="24"/>
    </row>
    <row r="779" ht="12.75" customHeight="1">
      <c r="B779" s="23"/>
      <c r="C779" s="24"/>
      <c r="K779" s="24"/>
    </row>
    <row r="780" ht="12.75" customHeight="1">
      <c r="B780" s="23"/>
      <c r="C780" s="24"/>
      <c r="K780" s="24"/>
    </row>
    <row r="781" ht="12.75" customHeight="1">
      <c r="B781" s="23"/>
      <c r="C781" s="24"/>
      <c r="K781" s="24"/>
    </row>
    <row r="782" ht="12.75" customHeight="1">
      <c r="B782" s="23"/>
      <c r="C782" s="24"/>
      <c r="K782" s="24"/>
    </row>
    <row r="783" ht="12.75" customHeight="1">
      <c r="B783" s="23"/>
      <c r="C783" s="24"/>
      <c r="K783" s="24"/>
    </row>
    <row r="784" ht="12.75" customHeight="1">
      <c r="B784" s="23"/>
      <c r="C784" s="24"/>
      <c r="K784" s="24"/>
    </row>
    <row r="785" ht="12.75" customHeight="1">
      <c r="B785" s="23"/>
      <c r="C785" s="24"/>
      <c r="K785" s="24"/>
    </row>
    <row r="786" ht="12.75" customHeight="1">
      <c r="B786" s="23"/>
      <c r="C786" s="24"/>
      <c r="K786" s="24"/>
    </row>
    <row r="787" ht="12.75" customHeight="1">
      <c r="B787" s="23"/>
      <c r="C787" s="24"/>
      <c r="K787" s="24"/>
    </row>
    <row r="788" ht="12.75" customHeight="1">
      <c r="B788" s="23"/>
      <c r="C788" s="24"/>
      <c r="K788" s="24"/>
    </row>
    <row r="789" ht="12.75" customHeight="1">
      <c r="B789" s="23"/>
      <c r="C789" s="24"/>
      <c r="K789" s="24"/>
    </row>
    <row r="790" ht="12.75" customHeight="1">
      <c r="B790" s="23"/>
      <c r="C790" s="24"/>
      <c r="K790" s="24"/>
    </row>
    <row r="791" ht="12.75" customHeight="1">
      <c r="B791" s="23"/>
      <c r="C791" s="24"/>
      <c r="K791" s="24"/>
    </row>
    <row r="792" ht="12.75" customHeight="1">
      <c r="B792" s="23"/>
      <c r="C792" s="24"/>
      <c r="K792" s="24"/>
    </row>
    <row r="793" ht="12.75" customHeight="1">
      <c r="B793" s="23"/>
      <c r="C793" s="24"/>
      <c r="K793" s="24"/>
    </row>
    <row r="794" ht="12.75" customHeight="1">
      <c r="B794" s="23"/>
      <c r="C794" s="24"/>
      <c r="K794" s="24"/>
    </row>
    <row r="795" ht="12.75" customHeight="1">
      <c r="B795" s="23"/>
      <c r="C795" s="24"/>
      <c r="K795" s="24"/>
    </row>
    <row r="796" ht="12.75" customHeight="1">
      <c r="B796" s="23"/>
      <c r="C796" s="24"/>
      <c r="K796" s="24"/>
    </row>
    <row r="797" ht="12.75" customHeight="1">
      <c r="B797" s="23"/>
      <c r="C797" s="24"/>
      <c r="K797" s="24"/>
    </row>
    <row r="798" ht="12.75" customHeight="1">
      <c r="B798" s="23"/>
      <c r="C798" s="24"/>
      <c r="K798" s="24"/>
    </row>
    <row r="799" ht="12.75" customHeight="1">
      <c r="B799" s="23"/>
      <c r="C799" s="24"/>
      <c r="K799" s="24"/>
    </row>
    <row r="800" ht="12.75" customHeight="1">
      <c r="B800" s="23"/>
      <c r="C800" s="24"/>
      <c r="K800" s="24"/>
    </row>
    <row r="801" ht="12.75" customHeight="1">
      <c r="B801" s="23"/>
      <c r="C801" s="24"/>
      <c r="K801" s="24"/>
    </row>
    <row r="802" ht="12.75" customHeight="1">
      <c r="B802" s="23"/>
      <c r="C802" s="24"/>
      <c r="K802" s="24"/>
    </row>
    <row r="803" ht="12.75" customHeight="1">
      <c r="B803" s="23"/>
      <c r="C803" s="24"/>
      <c r="K803" s="24"/>
    </row>
    <row r="804" ht="12.75" customHeight="1">
      <c r="B804" s="23"/>
      <c r="C804" s="24"/>
      <c r="K804" s="24"/>
    </row>
    <row r="805" ht="12.75" customHeight="1">
      <c r="B805" s="23"/>
      <c r="C805" s="24"/>
      <c r="K805" s="24"/>
    </row>
    <row r="806" ht="12.75" customHeight="1">
      <c r="B806" s="23"/>
      <c r="C806" s="24"/>
      <c r="K806" s="24"/>
    </row>
    <row r="807" ht="12.75" customHeight="1">
      <c r="B807" s="23"/>
      <c r="C807" s="24"/>
      <c r="K807" s="24"/>
    </row>
    <row r="808" ht="12.75" customHeight="1">
      <c r="B808" s="23"/>
      <c r="C808" s="24"/>
      <c r="K808" s="24"/>
    </row>
    <row r="809" ht="12.75" customHeight="1">
      <c r="B809" s="23"/>
      <c r="C809" s="24"/>
      <c r="K809" s="24"/>
    </row>
    <row r="810" ht="12.75" customHeight="1">
      <c r="B810" s="23"/>
      <c r="C810" s="24"/>
      <c r="K810" s="24"/>
    </row>
    <row r="811" ht="12.75" customHeight="1">
      <c r="B811" s="23"/>
      <c r="C811" s="24"/>
      <c r="K811" s="24"/>
    </row>
    <row r="812" ht="12.75" customHeight="1">
      <c r="B812" s="23"/>
      <c r="C812" s="24"/>
      <c r="K812" s="24"/>
    </row>
    <row r="813" ht="12.75" customHeight="1">
      <c r="B813" s="23"/>
      <c r="C813" s="24"/>
      <c r="K813" s="24"/>
    </row>
    <row r="814" ht="12.75" customHeight="1">
      <c r="B814" s="23"/>
      <c r="C814" s="24"/>
      <c r="K814" s="24"/>
    </row>
    <row r="815" ht="12.75" customHeight="1">
      <c r="B815" s="23"/>
      <c r="C815" s="24"/>
      <c r="K815" s="24"/>
    </row>
    <row r="816" ht="12.75" customHeight="1">
      <c r="B816" s="23"/>
      <c r="C816" s="24"/>
      <c r="K816" s="24"/>
    </row>
    <row r="817" ht="12.75" customHeight="1">
      <c r="B817" s="23"/>
      <c r="C817" s="24"/>
      <c r="K817" s="24"/>
    </row>
    <row r="818" ht="12.75" customHeight="1">
      <c r="B818" s="23"/>
      <c r="C818" s="24"/>
      <c r="K818" s="24"/>
    </row>
    <row r="819" ht="12.75" customHeight="1">
      <c r="B819" s="23"/>
      <c r="C819" s="24"/>
      <c r="K819" s="24"/>
    </row>
    <row r="820" ht="12.75" customHeight="1">
      <c r="B820" s="23"/>
      <c r="C820" s="24"/>
      <c r="K820" s="24"/>
    </row>
    <row r="821" ht="12.75" customHeight="1">
      <c r="B821" s="23"/>
      <c r="C821" s="24"/>
      <c r="K821" s="24"/>
    </row>
    <row r="822" ht="12.75" customHeight="1">
      <c r="B822" s="23"/>
      <c r="C822" s="24"/>
      <c r="K822" s="24"/>
    </row>
    <row r="823" ht="12.75" customHeight="1">
      <c r="B823" s="23"/>
      <c r="C823" s="24"/>
      <c r="K823" s="24"/>
    </row>
    <row r="824" ht="12.75" customHeight="1">
      <c r="B824" s="23"/>
      <c r="C824" s="24"/>
      <c r="K824" s="24"/>
    </row>
    <row r="825" ht="12.75" customHeight="1">
      <c r="B825" s="23"/>
      <c r="C825" s="24"/>
      <c r="K825" s="24"/>
    </row>
    <row r="826" ht="12.75" customHeight="1">
      <c r="B826" s="23"/>
      <c r="C826" s="24"/>
      <c r="K826" s="24"/>
    </row>
    <row r="827" ht="12.75" customHeight="1">
      <c r="B827" s="23"/>
      <c r="C827" s="24"/>
      <c r="K827" s="24"/>
    </row>
    <row r="828" ht="12.75" customHeight="1">
      <c r="B828" s="23"/>
      <c r="C828" s="24"/>
      <c r="K828" s="24"/>
    </row>
    <row r="829" ht="12.75" customHeight="1">
      <c r="B829" s="23"/>
      <c r="C829" s="24"/>
      <c r="K829" s="24"/>
    </row>
    <row r="830" ht="12.75" customHeight="1">
      <c r="B830" s="23"/>
      <c r="C830" s="24"/>
      <c r="K830" s="24"/>
    </row>
    <row r="831" ht="12.75" customHeight="1">
      <c r="B831" s="23"/>
      <c r="C831" s="24"/>
      <c r="K831" s="24"/>
    </row>
    <row r="832" ht="12.75" customHeight="1">
      <c r="B832" s="23"/>
      <c r="C832" s="24"/>
      <c r="K832" s="24"/>
    </row>
    <row r="833" ht="12.75" customHeight="1">
      <c r="B833" s="23"/>
      <c r="C833" s="24"/>
      <c r="K833" s="24"/>
    </row>
    <row r="834" ht="12.75" customHeight="1">
      <c r="B834" s="23"/>
      <c r="C834" s="24"/>
      <c r="K834" s="24"/>
    </row>
    <row r="835" ht="12.75" customHeight="1">
      <c r="B835" s="23"/>
      <c r="C835" s="24"/>
      <c r="K835" s="24"/>
    </row>
    <row r="836" ht="12.75" customHeight="1">
      <c r="B836" s="23"/>
      <c r="C836" s="24"/>
      <c r="K836" s="24"/>
    </row>
    <row r="837" ht="12.75" customHeight="1">
      <c r="B837" s="23"/>
      <c r="C837" s="24"/>
      <c r="K837" s="24"/>
    </row>
    <row r="838" ht="12.75" customHeight="1">
      <c r="B838" s="23"/>
      <c r="C838" s="24"/>
      <c r="K838" s="24"/>
    </row>
    <row r="839" ht="12.75" customHeight="1">
      <c r="B839" s="23"/>
      <c r="C839" s="24"/>
      <c r="K839" s="24"/>
    </row>
    <row r="840" ht="12.75" customHeight="1">
      <c r="B840" s="23"/>
      <c r="C840" s="24"/>
      <c r="K840" s="24"/>
    </row>
    <row r="841" ht="12.75" customHeight="1">
      <c r="B841" s="23"/>
      <c r="C841" s="24"/>
      <c r="K841" s="24"/>
    </row>
    <row r="842" ht="12.75" customHeight="1">
      <c r="B842" s="23"/>
      <c r="C842" s="24"/>
      <c r="K842" s="24"/>
    </row>
    <row r="843" ht="12.75" customHeight="1">
      <c r="B843" s="23"/>
      <c r="C843" s="24"/>
      <c r="K843" s="24"/>
    </row>
    <row r="844" ht="12.75" customHeight="1">
      <c r="B844" s="23"/>
      <c r="C844" s="24"/>
      <c r="K844" s="24"/>
    </row>
    <row r="845" ht="12.75" customHeight="1">
      <c r="B845" s="23"/>
      <c r="C845" s="24"/>
      <c r="K845" s="24"/>
    </row>
    <row r="846" ht="12.75" customHeight="1">
      <c r="B846" s="23"/>
      <c r="C846" s="24"/>
      <c r="K846" s="24"/>
    </row>
    <row r="847" ht="12.75" customHeight="1">
      <c r="B847" s="23"/>
      <c r="C847" s="24"/>
      <c r="K847" s="24"/>
    </row>
    <row r="848" ht="12.75" customHeight="1">
      <c r="B848" s="23"/>
      <c r="C848" s="24"/>
      <c r="K848" s="24"/>
    </row>
    <row r="849" ht="12.75" customHeight="1">
      <c r="B849" s="23"/>
      <c r="C849" s="24"/>
      <c r="K849" s="24"/>
    </row>
    <row r="850" ht="12.75" customHeight="1">
      <c r="B850" s="23"/>
      <c r="C850" s="24"/>
      <c r="K850" s="24"/>
    </row>
    <row r="851" ht="12.75" customHeight="1">
      <c r="B851" s="23"/>
      <c r="C851" s="24"/>
      <c r="K851" s="24"/>
    </row>
    <row r="852" ht="12.75" customHeight="1">
      <c r="B852" s="23"/>
      <c r="C852" s="24"/>
      <c r="K852" s="24"/>
    </row>
    <row r="853" ht="12.75" customHeight="1">
      <c r="B853" s="23"/>
      <c r="C853" s="24"/>
      <c r="K853" s="24"/>
    </row>
    <row r="854" ht="12.75" customHeight="1">
      <c r="B854" s="23"/>
      <c r="C854" s="24"/>
      <c r="K854" s="24"/>
    </row>
    <row r="855" ht="12.75" customHeight="1">
      <c r="B855" s="23"/>
      <c r="C855" s="24"/>
      <c r="K855" s="24"/>
    </row>
    <row r="856" ht="12.75" customHeight="1">
      <c r="B856" s="23"/>
      <c r="C856" s="24"/>
      <c r="K856" s="24"/>
    </row>
    <row r="857" ht="12.75" customHeight="1">
      <c r="B857" s="23"/>
      <c r="C857" s="24"/>
      <c r="K857" s="24"/>
    </row>
    <row r="858" ht="12.75" customHeight="1">
      <c r="B858" s="23"/>
      <c r="C858" s="24"/>
      <c r="K858" s="24"/>
    </row>
    <row r="859" ht="12.75" customHeight="1">
      <c r="B859" s="23"/>
      <c r="C859" s="24"/>
      <c r="K859" s="24"/>
    </row>
    <row r="860" ht="12.75" customHeight="1">
      <c r="B860" s="23"/>
      <c r="C860" s="24"/>
      <c r="K860" s="24"/>
    </row>
    <row r="861" ht="12.75" customHeight="1">
      <c r="B861" s="23"/>
      <c r="C861" s="24"/>
      <c r="K861" s="24"/>
    </row>
    <row r="862" ht="12.75" customHeight="1">
      <c r="B862" s="23"/>
      <c r="C862" s="24"/>
      <c r="K862" s="24"/>
    </row>
    <row r="863" ht="12.75" customHeight="1">
      <c r="B863" s="23"/>
      <c r="C863" s="24"/>
      <c r="K863" s="24"/>
    </row>
    <row r="864" ht="12.75" customHeight="1">
      <c r="B864" s="23"/>
      <c r="C864" s="24"/>
      <c r="K864" s="24"/>
    </row>
    <row r="865" ht="12.75" customHeight="1">
      <c r="B865" s="23"/>
      <c r="C865" s="24"/>
      <c r="K865" s="24"/>
    </row>
    <row r="866" ht="12.75" customHeight="1">
      <c r="B866" s="23"/>
      <c r="C866" s="24"/>
      <c r="K866" s="24"/>
    </row>
    <row r="867" ht="12.75" customHeight="1">
      <c r="B867" s="23"/>
      <c r="C867" s="24"/>
      <c r="K867" s="24"/>
    </row>
    <row r="868" ht="12.75" customHeight="1">
      <c r="B868" s="23"/>
      <c r="C868" s="24"/>
      <c r="K868" s="24"/>
    </row>
    <row r="869" ht="12.75" customHeight="1">
      <c r="B869" s="23"/>
      <c r="C869" s="24"/>
      <c r="K869" s="24"/>
    </row>
    <row r="870" ht="12.75" customHeight="1">
      <c r="B870" s="23"/>
      <c r="C870" s="24"/>
      <c r="K870" s="24"/>
    </row>
    <row r="871" ht="12.75" customHeight="1">
      <c r="B871" s="23"/>
      <c r="C871" s="24"/>
      <c r="K871" s="24"/>
    </row>
    <row r="872" ht="12.75" customHeight="1">
      <c r="B872" s="23"/>
      <c r="C872" s="24"/>
      <c r="K872" s="24"/>
    </row>
    <row r="873" ht="12.75" customHeight="1">
      <c r="B873" s="23"/>
      <c r="C873" s="24"/>
      <c r="K873" s="24"/>
    </row>
    <row r="874" ht="12.75" customHeight="1">
      <c r="B874" s="23"/>
      <c r="C874" s="24"/>
      <c r="K874" s="24"/>
    </row>
    <row r="875" ht="12.75" customHeight="1">
      <c r="B875" s="23"/>
      <c r="C875" s="24"/>
      <c r="K875" s="24"/>
    </row>
    <row r="876" ht="12.75" customHeight="1">
      <c r="B876" s="23"/>
      <c r="C876" s="24"/>
      <c r="K876" s="24"/>
    </row>
    <row r="877" ht="12.75" customHeight="1">
      <c r="B877" s="23"/>
      <c r="C877" s="24"/>
      <c r="K877" s="24"/>
    </row>
    <row r="878" ht="12.75" customHeight="1">
      <c r="B878" s="23"/>
      <c r="C878" s="24"/>
      <c r="K878" s="24"/>
    </row>
    <row r="879" ht="12.75" customHeight="1">
      <c r="B879" s="23"/>
      <c r="C879" s="24"/>
      <c r="K879" s="24"/>
    </row>
    <row r="880" ht="12.75" customHeight="1">
      <c r="B880" s="23"/>
      <c r="C880" s="24"/>
      <c r="K880" s="24"/>
    </row>
    <row r="881" ht="12.75" customHeight="1">
      <c r="B881" s="23"/>
      <c r="C881" s="24"/>
      <c r="K881" s="24"/>
    </row>
    <row r="882" ht="12.75" customHeight="1">
      <c r="B882" s="23"/>
      <c r="C882" s="24"/>
      <c r="K882" s="24"/>
    </row>
    <row r="883" ht="12.75" customHeight="1">
      <c r="B883" s="23"/>
      <c r="C883" s="24"/>
      <c r="K883" s="24"/>
    </row>
    <row r="884" ht="12.75" customHeight="1">
      <c r="B884" s="23"/>
      <c r="C884" s="24"/>
      <c r="K884" s="24"/>
    </row>
    <row r="885" ht="12.75" customHeight="1">
      <c r="B885" s="23"/>
      <c r="C885" s="24"/>
      <c r="K885" s="24"/>
    </row>
    <row r="886" ht="12.75" customHeight="1">
      <c r="B886" s="23"/>
      <c r="C886" s="24"/>
      <c r="K886" s="24"/>
    </row>
    <row r="887" ht="12.75" customHeight="1">
      <c r="B887" s="23"/>
      <c r="C887" s="24"/>
      <c r="K887" s="24"/>
    </row>
    <row r="888" ht="12.75" customHeight="1">
      <c r="B888" s="23"/>
      <c r="C888" s="24"/>
      <c r="K888" s="24"/>
    </row>
    <row r="889" ht="12.75" customHeight="1">
      <c r="B889" s="23"/>
      <c r="C889" s="24"/>
      <c r="K889" s="24"/>
    </row>
    <row r="890" ht="12.75" customHeight="1">
      <c r="B890" s="23"/>
      <c r="C890" s="24"/>
      <c r="K890" s="24"/>
    </row>
    <row r="891" ht="12.75" customHeight="1">
      <c r="B891" s="23"/>
      <c r="C891" s="24"/>
      <c r="K891" s="24"/>
    </row>
    <row r="892" ht="12.75" customHeight="1">
      <c r="B892" s="23"/>
      <c r="C892" s="24"/>
      <c r="K892" s="24"/>
    </row>
    <row r="893" ht="12.75" customHeight="1">
      <c r="B893" s="23"/>
      <c r="C893" s="24"/>
      <c r="K893" s="24"/>
    </row>
    <row r="894" ht="12.75" customHeight="1">
      <c r="B894" s="23"/>
      <c r="C894" s="24"/>
      <c r="K894" s="24"/>
    </row>
    <row r="895" ht="12.75" customHeight="1">
      <c r="B895" s="23"/>
      <c r="C895" s="24"/>
      <c r="K895" s="24"/>
    </row>
    <row r="896" ht="12.75" customHeight="1">
      <c r="B896" s="23"/>
      <c r="C896" s="24"/>
      <c r="K896" s="24"/>
    </row>
    <row r="897" ht="12.75" customHeight="1">
      <c r="B897" s="23"/>
      <c r="C897" s="24"/>
      <c r="K897" s="24"/>
    </row>
    <row r="898" ht="12.75" customHeight="1">
      <c r="B898" s="23"/>
      <c r="C898" s="24"/>
      <c r="K898" s="24"/>
    </row>
    <row r="899" ht="12.75" customHeight="1">
      <c r="B899" s="23"/>
      <c r="C899" s="24"/>
      <c r="K899" s="24"/>
    </row>
    <row r="900" ht="12.75" customHeight="1">
      <c r="B900" s="23"/>
      <c r="C900" s="24"/>
      <c r="K900" s="24"/>
    </row>
    <row r="901" ht="12.75" customHeight="1">
      <c r="B901" s="23"/>
      <c r="C901" s="24"/>
      <c r="K901" s="24"/>
    </row>
    <row r="902" ht="12.75" customHeight="1">
      <c r="B902" s="23"/>
      <c r="C902" s="24"/>
      <c r="K902" s="24"/>
    </row>
    <row r="903" ht="12.75" customHeight="1">
      <c r="B903" s="23"/>
      <c r="C903" s="24"/>
      <c r="K903" s="24"/>
    </row>
    <row r="904" ht="12.75" customHeight="1">
      <c r="B904" s="23"/>
      <c r="C904" s="24"/>
      <c r="K904" s="24"/>
    </row>
    <row r="905" ht="12.75" customHeight="1">
      <c r="B905" s="23"/>
      <c r="C905" s="24"/>
      <c r="K905" s="24"/>
    </row>
    <row r="906" ht="12.75" customHeight="1">
      <c r="B906" s="23"/>
      <c r="C906" s="24"/>
      <c r="K906" s="24"/>
    </row>
    <row r="907" ht="12.75" customHeight="1">
      <c r="B907" s="23"/>
      <c r="C907" s="24"/>
      <c r="K907" s="24"/>
    </row>
    <row r="908" ht="12.75" customHeight="1">
      <c r="B908" s="23"/>
      <c r="C908" s="24"/>
      <c r="K908" s="24"/>
    </row>
    <row r="909" ht="12.75" customHeight="1">
      <c r="B909" s="23"/>
      <c r="C909" s="24"/>
      <c r="K909" s="24"/>
    </row>
    <row r="910" ht="12.75" customHeight="1">
      <c r="B910" s="23"/>
      <c r="C910" s="24"/>
      <c r="K910" s="24"/>
    </row>
    <row r="911" ht="12.75" customHeight="1">
      <c r="B911" s="23"/>
      <c r="C911" s="24"/>
      <c r="K911" s="24"/>
    </row>
    <row r="912" ht="12.75" customHeight="1">
      <c r="B912" s="23"/>
      <c r="C912" s="24"/>
      <c r="K912" s="24"/>
    </row>
    <row r="913" ht="12.75" customHeight="1">
      <c r="B913" s="23"/>
      <c r="C913" s="24"/>
      <c r="K913" s="24"/>
    </row>
    <row r="914" ht="12.75" customHeight="1">
      <c r="B914" s="23"/>
      <c r="C914" s="24"/>
      <c r="K914" s="24"/>
    </row>
    <row r="915" ht="12.75" customHeight="1">
      <c r="B915" s="23"/>
      <c r="C915" s="24"/>
      <c r="K915" s="24"/>
    </row>
    <row r="916" ht="12.75" customHeight="1">
      <c r="B916" s="23"/>
      <c r="C916" s="24"/>
      <c r="K916" s="24"/>
    </row>
    <row r="917" ht="12.75" customHeight="1">
      <c r="B917" s="23"/>
      <c r="C917" s="24"/>
      <c r="K917" s="24"/>
    </row>
    <row r="918" ht="12.75" customHeight="1">
      <c r="B918" s="23"/>
      <c r="C918" s="24"/>
      <c r="K918" s="24"/>
    </row>
    <row r="919" ht="12.75" customHeight="1">
      <c r="B919" s="23"/>
      <c r="C919" s="24"/>
      <c r="K919" s="24"/>
    </row>
    <row r="920" ht="12.75" customHeight="1">
      <c r="B920" s="23"/>
      <c r="C920" s="24"/>
      <c r="K920" s="24"/>
    </row>
    <row r="921" ht="12.75" customHeight="1">
      <c r="B921" s="23"/>
      <c r="C921" s="24"/>
      <c r="K921" s="24"/>
    </row>
    <row r="922" ht="12.75" customHeight="1">
      <c r="B922" s="23"/>
      <c r="C922" s="24"/>
      <c r="K922" s="24"/>
    </row>
    <row r="923" ht="12.75" customHeight="1">
      <c r="B923" s="23"/>
      <c r="C923" s="24"/>
      <c r="K923" s="24"/>
    </row>
    <row r="924" ht="12.75" customHeight="1">
      <c r="B924" s="23"/>
      <c r="C924" s="24"/>
      <c r="K924" s="24"/>
    </row>
    <row r="925" ht="12.75" customHeight="1">
      <c r="B925" s="23"/>
      <c r="C925" s="24"/>
      <c r="K925" s="24"/>
    </row>
    <row r="926" ht="12.75" customHeight="1">
      <c r="B926" s="23"/>
      <c r="C926" s="24"/>
      <c r="K926" s="24"/>
    </row>
    <row r="927" ht="12.75" customHeight="1">
      <c r="B927" s="23"/>
      <c r="C927" s="24"/>
      <c r="K927" s="24"/>
    </row>
    <row r="928" ht="12.75" customHeight="1">
      <c r="B928" s="23"/>
      <c r="C928" s="24"/>
      <c r="K928" s="24"/>
    </row>
    <row r="929" ht="12.75" customHeight="1">
      <c r="B929" s="23"/>
      <c r="C929" s="24"/>
      <c r="K929" s="24"/>
    </row>
    <row r="930" ht="12.75" customHeight="1">
      <c r="B930" s="23"/>
      <c r="C930" s="24"/>
      <c r="K930" s="24"/>
    </row>
    <row r="931" ht="12.75" customHeight="1">
      <c r="B931" s="23"/>
      <c r="C931" s="24"/>
      <c r="K931" s="24"/>
    </row>
    <row r="932" ht="12.75" customHeight="1">
      <c r="B932" s="23"/>
      <c r="C932" s="24"/>
      <c r="K932" s="24"/>
    </row>
    <row r="933" ht="12.75" customHeight="1">
      <c r="B933" s="23"/>
      <c r="C933" s="24"/>
      <c r="K933" s="24"/>
    </row>
    <row r="934" ht="12.75" customHeight="1">
      <c r="B934" s="23"/>
      <c r="C934" s="24"/>
      <c r="K934" s="24"/>
    </row>
    <row r="935" ht="12.75" customHeight="1">
      <c r="B935" s="23"/>
      <c r="C935" s="24"/>
      <c r="K935" s="24"/>
    </row>
    <row r="936" ht="12.75" customHeight="1">
      <c r="B936" s="23"/>
      <c r="C936" s="24"/>
      <c r="K936" s="24"/>
    </row>
    <row r="937" ht="12.75" customHeight="1">
      <c r="B937" s="23"/>
      <c r="C937" s="24"/>
      <c r="K937" s="24"/>
    </row>
    <row r="938" ht="12.75" customHeight="1">
      <c r="B938" s="23"/>
      <c r="C938" s="24"/>
      <c r="K938" s="24"/>
    </row>
    <row r="939" ht="12.75" customHeight="1">
      <c r="B939" s="23"/>
      <c r="C939" s="24"/>
      <c r="K939" s="24"/>
    </row>
    <row r="940" ht="12.75" customHeight="1">
      <c r="B940" s="23"/>
      <c r="C940" s="24"/>
      <c r="K940" s="24"/>
    </row>
    <row r="941" ht="12.75" customHeight="1">
      <c r="B941" s="23"/>
      <c r="C941" s="24"/>
      <c r="K941" s="24"/>
    </row>
    <row r="942" ht="12.75" customHeight="1">
      <c r="B942" s="23"/>
      <c r="C942" s="24"/>
      <c r="K942" s="24"/>
    </row>
    <row r="943" ht="12.75" customHeight="1">
      <c r="B943" s="23"/>
      <c r="C943" s="24"/>
      <c r="K943" s="24"/>
    </row>
    <row r="944" ht="12.75" customHeight="1">
      <c r="B944" s="23"/>
      <c r="C944" s="24"/>
      <c r="K944" s="24"/>
    </row>
    <row r="945" ht="12.75" customHeight="1">
      <c r="B945" s="23"/>
      <c r="C945" s="24"/>
      <c r="K945" s="24"/>
    </row>
    <row r="946" ht="12.75" customHeight="1">
      <c r="B946" s="23"/>
      <c r="C946" s="24"/>
      <c r="K946" s="24"/>
    </row>
    <row r="947" ht="12.75" customHeight="1">
      <c r="B947" s="23"/>
      <c r="C947" s="24"/>
      <c r="K947" s="24"/>
    </row>
    <row r="948" ht="12.75" customHeight="1">
      <c r="B948" s="23"/>
      <c r="C948" s="24"/>
      <c r="K948" s="24"/>
    </row>
    <row r="949" ht="12.75" customHeight="1">
      <c r="B949" s="23"/>
      <c r="C949" s="24"/>
      <c r="K949" s="24"/>
    </row>
    <row r="950" ht="12.75" customHeight="1">
      <c r="B950" s="23"/>
      <c r="C950" s="24"/>
      <c r="K950" s="24"/>
    </row>
    <row r="951" ht="12.75" customHeight="1">
      <c r="B951" s="23"/>
      <c r="C951" s="24"/>
      <c r="K951" s="24"/>
    </row>
    <row r="952" ht="12.75" customHeight="1">
      <c r="B952" s="23"/>
      <c r="C952" s="24"/>
      <c r="K952" s="24"/>
    </row>
    <row r="953" ht="12.75" customHeight="1">
      <c r="B953" s="23"/>
      <c r="C953" s="24"/>
      <c r="K953" s="24"/>
    </row>
    <row r="954" ht="12.75" customHeight="1">
      <c r="B954" s="23"/>
      <c r="C954" s="24"/>
      <c r="K954" s="24"/>
    </row>
    <row r="955" ht="12.75" customHeight="1">
      <c r="B955" s="23"/>
      <c r="C955" s="24"/>
      <c r="K955" s="24"/>
    </row>
    <row r="956" ht="12.75" customHeight="1">
      <c r="B956" s="23"/>
      <c r="C956" s="24"/>
      <c r="K956" s="24"/>
    </row>
    <row r="957" ht="12.75" customHeight="1">
      <c r="B957" s="23"/>
      <c r="C957" s="24"/>
      <c r="K957" s="24"/>
    </row>
    <row r="958" ht="12.75" customHeight="1">
      <c r="B958" s="23"/>
      <c r="C958" s="24"/>
      <c r="K958" s="24"/>
    </row>
    <row r="959" ht="12.75" customHeight="1">
      <c r="B959" s="23"/>
      <c r="C959" s="24"/>
      <c r="K959" s="24"/>
    </row>
    <row r="960" ht="12.75" customHeight="1">
      <c r="B960" s="23"/>
      <c r="C960" s="24"/>
      <c r="K960" s="24"/>
    </row>
    <row r="961" ht="12.75" customHeight="1">
      <c r="B961" s="23"/>
      <c r="C961" s="24"/>
      <c r="K961" s="24"/>
    </row>
    <row r="962" ht="12.75" customHeight="1">
      <c r="B962" s="23"/>
      <c r="C962" s="24"/>
      <c r="K962" s="24"/>
    </row>
    <row r="963" ht="12.75" customHeight="1">
      <c r="B963" s="23"/>
      <c r="C963" s="24"/>
      <c r="K963" s="24"/>
    </row>
    <row r="964" ht="12.75" customHeight="1">
      <c r="B964" s="23"/>
      <c r="C964" s="24"/>
      <c r="K964" s="24"/>
    </row>
    <row r="965" ht="12.75" customHeight="1">
      <c r="B965" s="23"/>
      <c r="C965" s="24"/>
      <c r="K965" s="24"/>
    </row>
    <row r="966" ht="12.75" customHeight="1">
      <c r="B966" s="23"/>
      <c r="C966" s="24"/>
      <c r="K966" s="24"/>
    </row>
    <row r="967" ht="12.75" customHeight="1">
      <c r="B967" s="23"/>
      <c r="C967" s="24"/>
      <c r="K967" s="24"/>
    </row>
    <row r="968" ht="12.75" customHeight="1">
      <c r="B968" s="23"/>
      <c r="C968" s="24"/>
      <c r="K968" s="24"/>
    </row>
    <row r="969" ht="12.75" customHeight="1">
      <c r="B969" s="23"/>
      <c r="C969" s="24"/>
      <c r="K969" s="24"/>
    </row>
    <row r="970" ht="12.75" customHeight="1">
      <c r="B970" s="23"/>
      <c r="C970" s="24"/>
      <c r="K970" s="24"/>
    </row>
    <row r="971" ht="12.75" customHeight="1">
      <c r="B971" s="23"/>
      <c r="C971" s="24"/>
      <c r="K971" s="24"/>
    </row>
    <row r="972" ht="12.75" customHeight="1">
      <c r="B972" s="23"/>
      <c r="C972" s="24"/>
      <c r="K972" s="24"/>
    </row>
    <row r="973" ht="12.75" customHeight="1">
      <c r="B973" s="23"/>
      <c r="C973" s="24"/>
      <c r="K973" s="24"/>
    </row>
    <row r="974" ht="12.75" customHeight="1">
      <c r="B974" s="23"/>
      <c r="C974" s="24"/>
      <c r="K974" s="24"/>
    </row>
    <row r="975" ht="12.75" customHeight="1">
      <c r="B975" s="23"/>
      <c r="C975" s="24"/>
      <c r="K975" s="24"/>
    </row>
    <row r="976" ht="12.75" customHeight="1">
      <c r="B976" s="23"/>
      <c r="C976" s="24"/>
      <c r="K976" s="24"/>
    </row>
    <row r="977" ht="12.75" customHeight="1">
      <c r="B977" s="23"/>
      <c r="C977" s="24"/>
      <c r="K977" s="24"/>
    </row>
    <row r="978" ht="12.75" customHeight="1">
      <c r="B978" s="23"/>
      <c r="C978" s="24"/>
      <c r="K978" s="24"/>
    </row>
    <row r="979" ht="12.75" customHeight="1">
      <c r="B979" s="23"/>
      <c r="C979" s="24"/>
      <c r="K979" s="24"/>
    </row>
    <row r="980" ht="12.75" customHeight="1">
      <c r="B980" s="23"/>
      <c r="C980" s="24"/>
      <c r="K980" s="24"/>
    </row>
    <row r="981" ht="12.75" customHeight="1">
      <c r="B981" s="23"/>
      <c r="C981" s="24"/>
      <c r="K981" s="24"/>
    </row>
    <row r="982" ht="12.75" customHeight="1">
      <c r="B982" s="23"/>
      <c r="C982" s="24"/>
      <c r="K982" s="24"/>
    </row>
    <row r="983" ht="12.75" customHeight="1">
      <c r="B983" s="23"/>
      <c r="C983" s="24"/>
      <c r="K983" s="24"/>
    </row>
    <row r="984" ht="12.75" customHeight="1">
      <c r="B984" s="23"/>
      <c r="C984" s="24"/>
      <c r="K984" s="24"/>
    </row>
    <row r="985" ht="12.75" customHeight="1">
      <c r="B985" s="23"/>
      <c r="C985" s="24"/>
      <c r="K985" s="24"/>
    </row>
    <row r="986" ht="12.75" customHeight="1">
      <c r="B986" s="23"/>
      <c r="C986" s="24"/>
      <c r="K986" s="24"/>
    </row>
    <row r="987" ht="12.75" customHeight="1">
      <c r="B987" s="23"/>
      <c r="C987" s="24"/>
      <c r="K987" s="24"/>
    </row>
    <row r="988" ht="12.75" customHeight="1">
      <c r="B988" s="23"/>
      <c r="C988" s="24"/>
      <c r="K988" s="24"/>
    </row>
    <row r="989" ht="12.75" customHeight="1">
      <c r="B989" s="23"/>
      <c r="C989" s="24"/>
      <c r="K989" s="24"/>
    </row>
    <row r="990" ht="12.75" customHeight="1">
      <c r="B990" s="23"/>
      <c r="C990" s="24"/>
      <c r="K990" s="24"/>
    </row>
    <row r="991" ht="12.75" customHeight="1">
      <c r="B991" s="23"/>
      <c r="C991" s="24"/>
      <c r="K991" s="24"/>
    </row>
    <row r="992" ht="12.75" customHeight="1">
      <c r="B992" s="23"/>
      <c r="C992" s="24"/>
      <c r="K992" s="24"/>
    </row>
    <row r="993" ht="12.75" customHeight="1">
      <c r="B993" s="23"/>
      <c r="C993" s="24"/>
      <c r="K993" s="24"/>
    </row>
    <row r="994" ht="12.75" customHeight="1">
      <c r="B994" s="23"/>
      <c r="C994" s="24"/>
      <c r="K994" s="24"/>
    </row>
    <row r="995" ht="12.75" customHeight="1">
      <c r="B995" s="23"/>
      <c r="C995" s="24"/>
      <c r="K995" s="24"/>
    </row>
    <row r="996" ht="12.75" customHeight="1">
      <c r="B996" s="23"/>
      <c r="C996" s="24"/>
      <c r="K996" s="24"/>
    </row>
    <row r="997" ht="12.75" customHeight="1">
      <c r="B997" s="23"/>
      <c r="C997" s="24"/>
      <c r="K997" s="24"/>
    </row>
    <row r="998" ht="12.75" customHeight="1">
      <c r="B998" s="23"/>
      <c r="C998" s="24"/>
      <c r="K998" s="24"/>
    </row>
    <row r="999" ht="12.75" customHeight="1">
      <c r="B999" s="23"/>
      <c r="C999" s="24"/>
      <c r="K999" s="24"/>
    </row>
    <row r="1000" ht="12.75" customHeight="1">
      <c r="B1000" s="23"/>
      <c r="C1000" s="24"/>
      <c r="K1000" s="24"/>
    </row>
  </sheetData>
  <autoFilter ref="$A$1:$F$1000">
    <sortState ref="A1:F1000">
      <sortCondition descending="1" ref="C1:C1000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2.57"/>
    <col customWidth="1" min="5" max="5" width="26.57"/>
  </cols>
  <sheetData>
    <row r="1">
      <c r="A1" s="25" t="s">
        <v>829</v>
      </c>
      <c r="B1" s="26" t="s">
        <v>830</v>
      </c>
      <c r="C1" s="27" t="s">
        <v>831</v>
      </c>
      <c r="D1" s="28" t="s">
        <v>832</v>
      </c>
      <c r="E1" s="29" t="s">
        <v>833</v>
      </c>
    </row>
    <row r="2">
      <c r="A2" s="30" t="s">
        <v>834</v>
      </c>
      <c r="B2" s="31" t="s">
        <v>835</v>
      </c>
      <c r="C2" s="31">
        <v>-0.4403701467</v>
      </c>
      <c r="D2" s="32" t="s">
        <v>10</v>
      </c>
    </row>
    <row r="3">
      <c r="A3" s="30" t="s">
        <v>836</v>
      </c>
      <c r="B3" s="31" t="s">
        <v>837</v>
      </c>
      <c r="C3" s="31">
        <v>-0.7781455102</v>
      </c>
      <c r="D3" s="32" t="s">
        <v>10</v>
      </c>
    </row>
    <row r="4">
      <c r="A4" s="30" t="s">
        <v>838</v>
      </c>
      <c r="B4" s="31" t="s">
        <v>839</v>
      </c>
      <c r="C4" s="31">
        <v>-0.7111270661</v>
      </c>
      <c r="D4" s="32" t="s">
        <v>10</v>
      </c>
    </row>
    <row r="5">
      <c r="A5" s="30" t="s">
        <v>840</v>
      </c>
      <c r="B5" s="31" t="s">
        <v>841</v>
      </c>
      <c r="C5" s="31">
        <v>-0.5573217453</v>
      </c>
      <c r="D5" s="32" t="s">
        <v>10</v>
      </c>
    </row>
    <row r="6">
      <c r="A6" s="30" t="s">
        <v>842</v>
      </c>
      <c r="B6" s="31" t="s">
        <v>843</v>
      </c>
      <c r="C6" s="31">
        <v>-0.2846746655</v>
      </c>
      <c r="D6" s="32" t="s">
        <v>10</v>
      </c>
    </row>
    <row r="7">
      <c r="A7" s="30" t="s">
        <v>844</v>
      </c>
      <c r="B7" s="31" t="s">
        <v>845</v>
      </c>
      <c r="C7" s="31">
        <v>-0.3161512753</v>
      </c>
      <c r="D7" s="32" t="s">
        <v>10</v>
      </c>
    </row>
    <row r="8">
      <c r="A8" s="30" t="s">
        <v>846</v>
      </c>
      <c r="B8" s="31" t="s">
        <v>847</v>
      </c>
      <c r="C8" s="31">
        <v>-0.3226692261</v>
      </c>
      <c r="D8" s="32" t="s">
        <v>10</v>
      </c>
    </row>
    <row r="9">
      <c r="A9" s="30" t="s">
        <v>848</v>
      </c>
      <c r="B9" s="31" t="s">
        <v>849</v>
      </c>
      <c r="C9" s="31">
        <v>-0.2849658589</v>
      </c>
      <c r="D9" s="32" t="s">
        <v>10</v>
      </c>
    </row>
    <row r="10">
      <c r="A10" s="30" t="s">
        <v>850</v>
      </c>
      <c r="B10" s="31" t="s">
        <v>851</v>
      </c>
      <c r="C10" s="31">
        <v>-0.3088770231</v>
      </c>
      <c r="D10" s="32" t="s">
        <v>10</v>
      </c>
    </row>
    <row r="11">
      <c r="A11" s="30" t="s">
        <v>787</v>
      </c>
      <c r="B11" s="31" t="s">
        <v>788</v>
      </c>
      <c r="C11" s="31">
        <v>0.2407382272</v>
      </c>
      <c r="D11" s="32" t="s">
        <v>21</v>
      </c>
    </row>
    <row r="12">
      <c r="A12" s="30" t="s">
        <v>852</v>
      </c>
      <c r="B12" s="31" t="s">
        <v>853</v>
      </c>
      <c r="C12" s="31">
        <v>-0.2945143399</v>
      </c>
      <c r="D12" s="32" t="s">
        <v>10</v>
      </c>
    </row>
    <row r="13">
      <c r="A13" s="30" t="s">
        <v>854</v>
      </c>
      <c r="B13" s="31" t="s">
        <v>855</v>
      </c>
      <c r="C13" s="31">
        <v>-0.5748568234</v>
      </c>
      <c r="D13" s="32" t="s">
        <v>10</v>
      </c>
    </row>
    <row r="14">
      <c r="A14" s="30" t="s">
        <v>856</v>
      </c>
      <c r="B14" s="31" t="s">
        <v>857</v>
      </c>
      <c r="C14" s="31">
        <v>-0.755434925</v>
      </c>
      <c r="D14" s="32" t="s">
        <v>10</v>
      </c>
    </row>
    <row r="15">
      <c r="A15" s="30" t="s">
        <v>858</v>
      </c>
      <c r="B15" s="31" t="s">
        <v>859</v>
      </c>
      <c r="C15" s="31">
        <v>-0.8905880204</v>
      </c>
      <c r="D15" s="32" t="s">
        <v>10</v>
      </c>
    </row>
    <row r="16">
      <c r="A16" s="30" t="s">
        <v>860</v>
      </c>
      <c r="B16" s="31" t="s">
        <v>861</v>
      </c>
      <c r="C16" s="31">
        <v>-0.6229818</v>
      </c>
      <c r="D16" s="32" t="s">
        <v>10</v>
      </c>
    </row>
    <row r="17">
      <c r="A17" s="30" t="s">
        <v>862</v>
      </c>
      <c r="B17" s="31" t="s">
        <v>863</v>
      </c>
      <c r="C17" s="31">
        <v>-0.461168461</v>
      </c>
      <c r="D17" s="32" t="s">
        <v>10</v>
      </c>
    </row>
    <row r="18">
      <c r="A18" s="30" t="s">
        <v>864</v>
      </c>
      <c r="B18" s="31" t="s">
        <v>865</v>
      </c>
      <c r="C18" s="31">
        <v>-0.4651712078</v>
      </c>
      <c r="D18" s="32" t="s">
        <v>10</v>
      </c>
    </row>
    <row r="19">
      <c r="A19" s="30" t="s">
        <v>866</v>
      </c>
      <c r="B19" s="31" t="s">
        <v>867</v>
      </c>
      <c r="C19" s="31">
        <v>-0.4354893349</v>
      </c>
      <c r="D19" s="32" t="s">
        <v>10</v>
      </c>
    </row>
    <row r="20">
      <c r="A20" s="30" t="s">
        <v>868</v>
      </c>
      <c r="B20" s="31" t="s">
        <v>869</v>
      </c>
      <c r="C20" s="31">
        <v>-0.5302422381</v>
      </c>
      <c r="D20" s="32" t="s">
        <v>10</v>
      </c>
    </row>
    <row r="21">
      <c r="A21" s="30" t="s">
        <v>870</v>
      </c>
      <c r="B21" s="31" t="s">
        <v>871</v>
      </c>
      <c r="C21" s="31">
        <v>-0.587743262</v>
      </c>
      <c r="D21" s="32" t="s">
        <v>10</v>
      </c>
    </row>
    <row r="22">
      <c r="A22" s="30" t="s">
        <v>872</v>
      </c>
      <c r="B22" s="31" t="s">
        <v>873</v>
      </c>
      <c r="C22" s="31">
        <v>-0.3819354971</v>
      </c>
      <c r="D22" s="32" t="s">
        <v>10</v>
      </c>
    </row>
    <row r="23">
      <c r="A23" s="30" t="s">
        <v>874</v>
      </c>
      <c r="B23" s="31" t="s">
        <v>875</v>
      </c>
      <c r="C23" s="31">
        <v>-0.586329372</v>
      </c>
      <c r="D23" s="32" t="s">
        <v>10</v>
      </c>
    </row>
    <row r="24">
      <c r="A24" s="30" t="s">
        <v>876</v>
      </c>
      <c r="B24" s="31" t="s">
        <v>877</v>
      </c>
      <c r="C24" s="31">
        <v>-0.601809359</v>
      </c>
      <c r="D24" s="32" t="s">
        <v>10</v>
      </c>
    </row>
    <row r="25">
      <c r="A25" s="30" t="s">
        <v>878</v>
      </c>
      <c r="B25" s="31" t="s">
        <v>879</v>
      </c>
      <c r="C25" s="31">
        <v>-0.4589309675</v>
      </c>
      <c r="D25" s="32" t="s">
        <v>10</v>
      </c>
    </row>
    <row r="26">
      <c r="A26" s="30" t="s">
        <v>880</v>
      </c>
      <c r="B26" s="31" t="s">
        <v>881</v>
      </c>
      <c r="C26" s="31">
        <v>-0.4488054595</v>
      </c>
      <c r="D26" s="32" t="s">
        <v>10</v>
      </c>
    </row>
    <row r="27">
      <c r="A27" s="30" t="s">
        <v>882</v>
      </c>
      <c r="B27" s="31" t="s">
        <v>883</v>
      </c>
      <c r="C27" s="31">
        <v>0.8868314032</v>
      </c>
      <c r="D27" s="32" t="s">
        <v>21</v>
      </c>
    </row>
    <row r="28">
      <c r="A28" s="30" t="s">
        <v>884</v>
      </c>
      <c r="B28" s="31" t="s">
        <v>885</v>
      </c>
      <c r="C28" s="31">
        <v>-0.3280337084</v>
      </c>
      <c r="D28" s="32" t="s">
        <v>10</v>
      </c>
    </row>
    <row r="29">
      <c r="A29" s="30" t="s">
        <v>886</v>
      </c>
      <c r="B29" s="31" t="s">
        <v>887</v>
      </c>
      <c r="C29" s="31">
        <v>-0.5114893853</v>
      </c>
      <c r="D29" s="32" t="s">
        <v>10</v>
      </c>
    </row>
    <row r="30">
      <c r="A30" s="33" t="s">
        <v>888</v>
      </c>
      <c r="B30" s="33" t="s">
        <v>888</v>
      </c>
      <c r="C30" s="33">
        <v>1.581039056</v>
      </c>
      <c r="D30" s="34" t="s">
        <v>21</v>
      </c>
      <c r="E30" s="35" t="s">
        <v>889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0" t="s">
        <v>890</v>
      </c>
      <c r="B31" s="31" t="s">
        <v>891</v>
      </c>
      <c r="C31" s="31">
        <v>0.8376692022</v>
      </c>
      <c r="D31" s="32" t="s">
        <v>21</v>
      </c>
    </row>
    <row r="32">
      <c r="A32" s="30" t="s">
        <v>892</v>
      </c>
      <c r="B32" s="31" t="s">
        <v>893</v>
      </c>
      <c r="C32" s="31">
        <v>-0.4562925816</v>
      </c>
      <c r="D32" s="32" t="s">
        <v>10</v>
      </c>
    </row>
    <row r="33">
      <c r="A33" s="30" t="s">
        <v>894</v>
      </c>
      <c r="B33" s="31" t="s">
        <v>895</v>
      </c>
      <c r="C33" s="31">
        <v>-0.219911234</v>
      </c>
      <c r="D33" s="32" t="s">
        <v>10</v>
      </c>
    </row>
    <row r="34">
      <c r="A34" s="30" t="s">
        <v>896</v>
      </c>
      <c r="B34" s="31" t="s">
        <v>897</v>
      </c>
      <c r="C34" s="31">
        <v>-0.2006250889</v>
      </c>
      <c r="D34" s="32" t="s">
        <v>10</v>
      </c>
    </row>
    <row r="35">
      <c r="A35" s="30" t="s">
        <v>898</v>
      </c>
      <c r="B35" s="31" t="s">
        <v>899</v>
      </c>
      <c r="C35" s="31">
        <v>0.5772867279</v>
      </c>
      <c r="D35" s="32" t="s">
        <v>21</v>
      </c>
    </row>
    <row r="36">
      <c r="A36" s="30" t="s">
        <v>900</v>
      </c>
      <c r="B36" s="31" t="s">
        <v>901</v>
      </c>
      <c r="C36" s="31">
        <v>-0.4817629655</v>
      </c>
      <c r="D36" s="32" t="s">
        <v>10</v>
      </c>
    </row>
    <row r="37">
      <c r="A37" s="30" t="s">
        <v>902</v>
      </c>
      <c r="B37" s="31" t="s">
        <v>903</v>
      </c>
      <c r="C37" s="31">
        <v>3.462918883</v>
      </c>
      <c r="D37" s="32" t="s">
        <v>21</v>
      </c>
      <c r="F37" s="12">
        <f>COUNTIF(D2:D178,"Down")</f>
        <v>137</v>
      </c>
      <c r="G37" s="7" t="s">
        <v>10</v>
      </c>
    </row>
    <row r="38">
      <c r="A38" s="30" t="s">
        <v>659</v>
      </c>
      <c r="B38" s="31" t="s">
        <v>904</v>
      </c>
      <c r="C38" s="31">
        <v>0.8217555337</v>
      </c>
      <c r="D38" s="32" t="s">
        <v>21</v>
      </c>
      <c r="F38" s="12">
        <f>COUNTIF(D2:D178, "up")</f>
        <v>39</v>
      </c>
      <c r="G38" s="7" t="s">
        <v>21</v>
      </c>
    </row>
    <row r="39">
      <c r="A39" s="30" t="s">
        <v>905</v>
      </c>
      <c r="B39" s="31" t="s">
        <v>906</v>
      </c>
      <c r="C39" s="31">
        <v>-0.4942674674</v>
      </c>
      <c r="D39" s="32" t="s">
        <v>10</v>
      </c>
    </row>
    <row r="40">
      <c r="A40" s="30" t="s">
        <v>907</v>
      </c>
      <c r="B40" s="31" t="s">
        <v>908</v>
      </c>
      <c r="C40" s="31">
        <v>-0.5475531825</v>
      </c>
      <c r="D40" s="32" t="s">
        <v>10</v>
      </c>
    </row>
    <row r="41">
      <c r="A41" s="30" t="s">
        <v>909</v>
      </c>
      <c r="B41" s="31" t="s">
        <v>910</v>
      </c>
      <c r="C41" s="31">
        <v>0.33104687</v>
      </c>
      <c r="D41" s="32" t="s">
        <v>21</v>
      </c>
    </row>
    <row r="42">
      <c r="A42" s="30" t="s">
        <v>911</v>
      </c>
      <c r="B42" s="31" t="s">
        <v>912</v>
      </c>
      <c r="C42" s="31">
        <v>0.546866192</v>
      </c>
      <c r="D42" s="32" t="s">
        <v>21</v>
      </c>
    </row>
    <row r="43">
      <c r="A43" s="30" t="s">
        <v>913</v>
      </c>
      <c r="B43" s="31" t="s">
        <v>914</v>
      </c>
      <c r="C43" s="31">
        <v>-0.5705260353</v>
      </c>
      <c r="D43" s="32" t="s">
        <v>10</v>
      </c>
    </row>
    <row r="44">
      <c r="A44" s="30" t="s">
        <v>915</v>
      </c>
      <c r="B44" s="31" t="s">
        <v>916</v>
      </c>
      <c r="C44" s="31">
        <v>-0.7847536595</v>
      </c>
      <c r="D44" s="32" t="s">
        <v>10</v>
      </c>
    </row>
    <row r="45">
      <c r="A45" s="30" t="s">
        <v>917</v>
      </c>
      <c r="B45" s="31" t="s">
        <v>918</v>
      </c>
      <c r="C45" s="31">
        <v>-0.3518306272</v>
      </c>
      <c r="D45" s="32" t="s">
        <v>10</v>
      </c>
    </row>
    <row r="46">
      <c r="A46" s="30" t="s">
        <v>620</v>
      </c>
      <c r="B46" s="31" t="s">
        <v>919</v>
      </c>
      <c r="C46" s="31">
        <v>-1.110251651</v>
      </c>
      <c r="D46" s="32" t="s">
        <v>10</v>
      </c>
    </row>
    <row r="47">
      <c r="A47" s="30" t="s">
        <v>920</v>
      </c>
      <c r="B47" s="31" t="s">
        <v>921</v>
      </c>
      <c r="C47" s="31">
        <v>-0.5509885587</v>
      </c>
      <c r="D47" s="32" t="s">
        <v>10</v>
      </c>
    </row>
    <row r="48">
      <c r="A48" s="30" t="s">
        <v>922</v>
      </c>
      <c r="B48" s="31" t="s">
        <v>923</v>
      </c>
      <c r="C48" s="31">
        <v>-0.4854482184</v>
      </c>
      <c r="D48" s="32" t="s">
        <v>10</v>
      </c>
    </row>
    <row r="49">
      <c r="A49" s="30" t="s">
        <v>924</v>
      </c>
      <c r="B49" s="31" t="s">
        <v>925</v>
      </c>
      <c r="C49" s="31">
        <v>-0.2615749925</v>
      </c>
      <c r="D49" s="32" t="s">
        <v>10</v>
      </c>
    </row>
    <row r="50">
      <c r="A50" s="30" t="s">
        <v>611</v>
      </c>
      <c r="B50" s="31" t="s">
        <v>612</v>
      </c>
      <c r="C50" s="31">
        <v>-0.4289877996</v>
      </c>
      <c r="D50" s="32" t="s">
        <v>10</v>
      </c>
    </row>
    <row r="51">
      <c r="A51" s="30" t="s">
        <v>926</v>
      </c>
      <c r="B51" s="31" t="s">
        <v>927</v>
      </c>
      <c r="C51" s="31">
        <v>-0.7833296765</v>
      </c>
      <c r="D51" s="32" t="s">
        <v>10</v>
      </c>
    </row>
    <row r="52">
      <c r="A52" s="30" t="s">
        <v>928</v>
      </c>
      <c r="B52" s="31" t="s">
        <v>929</v>
      </c>
      <c r="C52" s="31">
        <v>-0.5078316383</v>
      </c>
      <c r="D52" s="32" t="s">
        <v>10</v>
      </c>
    </row>
    <row r="53">
      <c r="A53" s="30" t="s">
        <v>599</v>
      </c>
      <c r="B53" s="31" t="s">
        <v>600</v>
      </c>
      <c r="C53" s="31">
        <v>-0.4507911486</v>
      </c>
      <c r="D53" s="32" t="s">
        <v>10</v>
      </c>
    </row>
    <row r="54">
      <c r="A54" s="30" t="s">
        <v>597</v>
      </c>
      <c r="B54" s="31" t="s">
        <v>598</v>
      </c>
      <c r="C54" s="31">
        <v>0.5762652584</v>
      </c>
      <c r="D54" s="32" t="s">
        <v>21</v>
      </c>
    </row>
    <row r="55">
      <c r="A55" s="30" t="s">
        <v>930</v>
      </c>
      <c r="B55" s="31" t="s">
        <v>931</v>
      </c>
      <c r="C55" s="31">
        <v>-0.8590487218</v>
      </c>
      <c r="D55" s="32" t="s">
        <v>10</v>
      </c>
    </row>
    <row r="56">
      <c r="A56" s="30" t="s">
        <v>932</v>
      </c>
      <c r="B56" s="31" t="s">
        <v>933</v>
      </c>
      <c r="C56" s="31">
        <v>0.7073254571</v>
      </c>
      <c r="D56" s="32" t="s">
        <v>21</v>
      </c>
    </row>
    <row r="57">
      <c r="A57" s="30" t="s">
        <v>934</v>
      </c>
      <c r="B57" s="31" t="s">
        <v>935</v>
      </c>
      <c r="C57" s="31">
        <v>-0.4929535646</v>
      </c>
      <c r="D57" s="32" t="s">
        <v>10</v>
      </c>
    </row>
    <row r="58">
      <c r="A58" s="30" t="s">
        <v>936</v>
      </c>
      <c r="B58" s="31" t="s">
        <v>937</v>
      </c>
      <c r="C58" s="31">
        <v>-0.747067405</v>
      </c>
      <c r="D58" s="32" t="s">
        <v>10</v>
      </c>
    </row>
    <row r="59">
      <c r="A59" s="30" t="s">
        <v>938</v>
      </c>
      <c r="B59" s="31" t="s">
        <v>939</v>
      </c>
      <c r="C59" s="31">
        <v>-0.6608291122</v>
      </c>
      <c r="D59" s="32" t="s">
        <v>10</v>
      </c>
    </row>
    <row r="60">
      <c r="A60" s="30" t="s">
        <v>940</v>
      </c>
      <c r="B60" s="31" t="s">
        <v>941</v>
      </c>
      <c r="C60" s="31"/>
      <c r="D60" s="32"/>
    </row>
    <row r="61">
      <c r="A61" s="30" t="s">
        <v>942</v>
      </c>
      <c r="B61" s="31" t="s">
        <v>943</v>
      </c>
      <c r="C61" s="31">
        <v>0.306257672</v>
      </c>
      <c r="D61" s="32" t="s">
        <v>21</v>
      </c>
    </row>
    <row r="62">
      <c r="A62" s="30" t="s">
        <v>944</v>
      </c>
      <c r="B62" s="31" t="s">
        <v>945</v>
      </c>
      <c r="C62" s="31">
        <v>0.8233167329</v>
      </c>
      <c r="D62" s="32" t="s">
        <v>21</v>
      </c>
    </row>
    <row r="63">
      <c r="A63" s="30" t="s">
        <v>567</v>
      </c>
      <c r="B63" s="31" t="s">
        <v>568</v>
      </c>
      <c r="C63" s="31">
        <v>-0.5538591433</v>
      </c>
      <c r="D63" s="32" t="s">
        <v>10</v>
      </c>
    </row>
    <row r="64">
      <c r="A64" s="33" t="s">
        <v>946</v>
      </c>
      <c r="B64" s="33" t="s">
        <v>946</v>
      </c>
      <c r="C64" s="33">
        <v>0.328003137</v>
      </c>
      <c r="D64" s="34" t="s">
        <v>21</v>
      </c>
      <c r="E64" s="35" t="s">
        <v>947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0" t="s">
        <v>948</v>
      </c>
      <c r="B65" s="31" t="s">
        <v>949</v>
      </c>
      <c r="C65" s="31">
        <v>-0.8614871227</v>
      </c>
      <c r="D65" s="32" t="s">
        <v>10</v>
      </c>
    </row>
    <row r="66">
      <c r="A66" s="30" t="s">
        <v>950</v>
      </c>
      <c r="B66" s="31" t="s">
        <v>951</v>
      </c>
      <c r="C66" s="31">
        <v>1.345042907</v>
      </c>
      <c r="D66" s="32" t="s">
        <v>21</v>
      </c>
    </row>
    <row r="67">
      <c r="A67" s="30" t="s">
        <v>950</v>
      </c>
      <c r="B67" s="31" t="s">
        <v>952</v>
      </c>
      <c r="C67" s="31">
        <v>-0.7725235012</v>
      </c>
      <c r="D67" s="32" t="s">
        <v>10</v>
      </c>
    </row>
    <row r="68">
      <c r="A68" s="30" t="s">
        <v>953</v>
      </c>
      <c r="B68" s="31" t="s">
        <v>954</v>
      </c>
      <c r="C68" s="31">
        <v>-0.3821802066</v>
      </c>
      <c r="D68" s="32" t="s">
        <v>10</v>
      </c>
    </row>
    <row r="69">
      <c r="A69" s="33" t="s">
        <v>955</v>
      </c>
      <c r="B69" s="33" t="s">
        <v>955</v>
      </c>
      <c r="C69" s="33">
        <v>-0.5167531442</v>
      </c>
      <c r="D69" s="34" t="s">
        <v>10</v>
      </c>
      <c r="E69" s="35" t="s">
        <v>956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0" t="s">
        <v>957</v>
      </c>
      <c r="B70" s="31" t="s">
        <v>958</v>
      </c>
      <c r="C70" s="31">
        <v>-0.5708793909</v>
      </c>
      <c r="D70" s="32" t="s">
        <v>10</v>
      </c>
    </row>
    <row r="71">
      <c r="A71" s="30" t="s">
        <v>959</v>
      </c>
      <c r="B71" s="31" t="s">
        <v>960</v>
      </c>
      <c r="C71" s="31">
        <v>-0.3048643064</v>
      </c>
      <c r="D71" s="32" t="s">
        <v>10</v>
      </c>
    </row>
    <row r="72">
      <c r="A72" s="30" t="s">
        <v>961</v>
      </c>
      <c r="B72" s="31" t="s">
        <v>962</v>
      </c>
      <c r="C72" s="31">
        <v>-0.4972500627</v>
      </c>
      <c r="D72" s="32" t="s">
        <v>10</v>
      </c>
    </row>
    <row r="73">
      <c r="A73" s="30" t="s">
        <v>963</v>
      </c>
      <c r="B73" s="31" t="s">
        <v>964</v>
      </c>
      <c r="C73" s="31">
        <v>1.957400719</v>
      </c>
      <c r="D73" s="32" t="s">
        <v>21</v>
      </c>
    </row>
    <row r="74">
      <c r="A74" s="30" t="s">
        <v>965</v>
      </c>
      <c r="B74" s="31" t="s">
        <v>966</v>
      </c>
      <c r="C74" s="31">
        <v>-0.6852687532</v>
      </c>
      <c r="D74" s="32" t="s">
        <v>10</v>
      </c>
    </row>
    <row r="75">
      <c r="A75" s="30" t="s">
        <v>967</v>
      </c>
      <c r="B75" s="31" t="s">
        <v>968</v>
      </c>
      <c r="C75" s="31">
        <v>-0.7959888356</v>
      </c>
      <c r="D75" s="32" t="s">
        <v>10</v>
      </c>
    </row>
    <row r="76">
      <c r="A76" s="30" t="s">
        <v>969</v>
      </c>
      <c r="B76" s="31" t="s">
        <v>970</v>
      </c>
      <c r="C76" s="31">
        <v>-0.4560052669</v>
      </c>
      <c r="D76" s="32" t="s">
        <v>10</v>
      </c>
    </row>
    <row r="77">
      <c r="A77" s="30" t="s">
        <v>971</v>
      </c>
      <c r="B77" s="31" t="s">
        <v>972</v>
      </c>
      <c r="C77" s="31">
        <v>-0.6589598373</v>
      </c>
      <c r="D77" s="32" t="s">
        <v>10</v>
      </c>
    </row>
    <row r="78">
      <c r="A78" s="30" t="s">
        <v>973</v>
      </c>
      <c r="B78" s="31" t="s">
        <v>974</v>
      </c>
      <c r="C78" s="31">
        <v>-0.7905052914</v>
      </c>
      <c r="D78" s="32" t="s">
        <v>10</v>
      </c>
    </row>
    <row r="79">
      <c r="A79" s="30" t="s">
        <v>498</v>
      </c>
      <c r="B79" s="31" t="s">
        <v>499</v>
      </c>
      <c r="C79" s="31">
        <v>0.4443595559</v>
      </c>
      <c r="D79" s="32" t="s">
        <v>21</v>
      </c>
    </row>
    <row r="80">
      <c r="A80" s="30" t="s">
        <v>975</v>
      </c>
      <c r="B80" s="31" t="s">
        <v>976</v>
      </c>
      <c r="C80" s="31">
        <v>-0.5229808009</v>
      </c>
      <c r="D80" s="32" t="s">
        <v>10</v>
      </c>
    </row>
    <row r="81">
      <c r="A81" s="30" t="s">
        <v>977</v>
      </c>
      <c r="B81" s="31" t="s">
        <v>978</v>
      </c>
      <c r="C81" s="31">
        <v>-0.336033809</v>
      </c>
      <c r="D81" s="32" t="s">
        <v>10</v>
      </c>
    </row>
    <row r="82">
      <c r="A82" s="30" t="s">
        <v>979</v>
      </c>
      <c r="B82" s="31" t="s">
        <v>980</v>
      </c>
      <c r="C82" s="31">
        <v>-0.7379347578</v>
      </c>
      <c r="D82" s="32" t="s">
        <v>10</v>
      </c>
    </row>
    <row r="83">
      <c r="A83" s="30" t="s">
        <v>981</v>
      </c>
      <c r="B83" s="31" t="s">
        <v>982</v>
      </c>
      <c r="C83" s="31">
        <v>-0.2838897696</v>
      </c>
      <c r="D83" s="32" t="s">
        <v>10</v>
      </c>
    </row>
    <row r="84">
      <c r="A84" s="30" t="s">
        <v>983</v>
      </c>
      <c r="B84" s="31" t="s">
        <v>984</v>
      </c>
      <c r="C84" s="31">
        <v>-0.7660322845</v>
      </c>
      <c r="D84" s="32" t="s">
        <v>10</v>
      </c>
    </row>
    <row r="85">
      <c r="A85" s="30" t="s">
        <v>985</v>
      </c>
      <c r="B85" s="31" t="s">
        <v>986</v>
      </c>
      <c r="C85" s="31">
        <v>-0.3082879961</v>
      </c>
      <c r="D85" s="32" t="s">
        <v>10</v>
      </c>
    </row>
    <row r="86">
      <c r="A86" s="30" t="s">
        <v>987</v>
      </c>
      <c r="B86" s="31" t="s">
        <v>988</v>
      </c>
      <c r="C86" s="31">
        <v>-0.9071121196</v>
      </c>
      <c r="D86" s="32" t="s">
        <v>10</v>
      </c>
    </row>
    <row r="87">
      <c r="A87" s="30" t="s">
        <v>989</v>
      </c>
      <c r="B87" s="31" t="s">
        <v>990</v>
      </c>
      <c r="C87" s="31">
        <v>-0.5483829017</v>
      </c>
      <c r="D87" s="32" t="s">
        <v>10</v>
      </c>
    </row>
    <row r="88">
      <c r="A88" s="30" t="s">
        <v>991</v>
      </c>
      <c r="B88" s="31" t="s">
        <v>992</v>
      </c>
      <c r="C88" s="31">
        <v>-0.4244260553</v>
      </c>
      <c r="D88" s="32" t="s">
        <v>10</v>
      </c>
    </row>
    <row r="89">
      <c r="A89" s="30" t="s">
        <v>993</v>
      </c>
      <c r="B89" s="31" t="s">
        <v>994</v>
      </c>
      <c r="C89" s="31">
        <v>-0.340232195</v>
      </c>
      <c r="D89" s="32" t="s">
        <v>10</v>
      </c>
    </row>
    <row r="90">
      <c r="A90" s="30" t="s">
        <v>995</v>
      </c>
      <c r="B90" s="31" t="s">
        <v>996</v>
      </c>
      <c r="C90" s="31">
        <v>-0.289705219</v>
      </c>
      <c r="D90" s="32" t="s">
        <v>10</v>
      </c>
    </row>
    <row r="91">
      <c r="A91" s="30" t="s">
        <v>418</v>
      </c>
      <c r="B91" s="31" t="s">
        <v>997</v>
      </c>
      <c r="C91" s="31">
        <v>-0.2638536448</v>
      </c>
      <c r="D91" s="32" t="s">
        <v>10</v>
      </c>
    </row>
    <row r="92">
      <c r="A92" s="30" t="s">
        <v>416</v>
      </c>
      <c r="B92" s="31" t="s">
        <v>417</v>
      </c>
      <c r="C92" s="31">
        <v>-0.2875053697</v>
      </c>
      <c r="D92" s="32" t="s">
        <v>10</v>
      </c>
    </row>
    <row r="93">
      <c r="A93" s="30" t="s">
        <v>399</v>
      </c>
      <c r="B93" s="31" t="s">
        <v>998</v>
      </c>
      <c r="C93" s="31">
        <v>-0.5447158597</v>
      </c>
      <c r="D93" s="32" t="s">
        <v>10</v>
      </c>
    </row>
    <row r="94">
      <c r="A94" s="30" t="s">
        <v>999</v>
      </c>
      <c r="B94" s="31" t="s">
        <v>1000</v>
      </c>
      <c r="C94" s="31">
        <v>-0.8651649367</v>
      </c>
      <c r="D94" s="32" t="s">
        <v>10</v>
      </c>
    </row>
    <row r="95">
      <c r="A95" s="30" t="s">
        <v>1001</v>
      </c>
      <c r="B95" s="31" t="s">
        <v>1002</v>
      </c>
      <c r="C95" s="31">
        <v>0.8589787275</v>
      </c>
      <c r="D95" s="32" t="s">
        <v>21</v>
      </c>
    </row>
    <row r="96">
      <c r="A96" s="30" t="s">
        <v>1003</v>
      </c>
      <c r="B96" s="31" t="s">
        <v>1004</v>
      </c>
      <c r="C96" s="31">
        <v>0.4125352939</v>
      </c>
      <c r="D96" s="32" t="s">
        <v>21</v>
      </c>
    </row>
    <row r="97">
      <c r="A97" s="30" t="s">
        <v>1005</v>
      </c>
      <c r="B97" s="31" t="s">
        <v>1006</v>
      </c>
      <c r="C97" s="31">
        <v>-0.7008717086</v>
      </c>
      <c r="D97" s="32" t="s">
        <v>10</v>
      </c>
    </row>
    <row r="98">
      <c r="A98" s="30" t="s">
        <v>1007</v>
      </c>
      <c r="B98" s="31" t="s">
        <v>1008</v>
      </c>
      <c r="C98" s="31">
        <v>1.70551664</v>
      </c>
      <c r="D98" s="32" t="s">
        <v>21</v>
      </c>
    </row>
    <row r="99">
      <c r="A99" s="30" t="s">
        <v>1009</v>
      </c>
      <c r="B99" s="31" t="s">
        <v>1010</v>
      </c>
      <c r="C99" s="31">
        <v>-0.8011966865</v>
      </c>
      <c r="D99" s="32" t="s">
        <v>10</v>
      </c>
    </row>
    <row r="100">
      <c r="A100" s="30" t="s">
        <v>1011</v>
      </c>
      <c r="B100" s="31" t="s">
        <v>1012</v>
      </c>
      <c r="C100" s="31">
        <v>-0.3519030168</v>
      </c>
      <c r="D100" s="32" t="s">
        <v>10</v>
      </c>
    </row>
    <row r="101">
      <c r="A101" s="30" t="s">
        <v>1013</v>
      </c>
      <c r="B101" s="31" t="s">
        <v>1014</v>
      </c>
      <c r="C101" s="31">
        <v>-0.6231482652</v>
      </c>
      <c r="D101" s="32" t="s">
        <v>10</v>
      </c>
    </row>
    <row r="102">
      <c r="A102" s="30" t="s">
        <v>1015</v>
      </c>
      <c r="B102" s="31" t="s">
        <v>1016</v>
      </c>
      <c r="C102" s="31">
        <v>-0.7361574711</v>
      </c>
      <c r="D102" s="32" t="s">
        <v>10</v>
      </c>
    </row>
    <row r="103">
      <c r="A103" s="30" t="s">
        <v>1017</v>
      </c>
      <c r="B103" s="31" t="s">
        <v>1018</v>
      </c>
      <c r="C103" s="31">
        <v>-0.7810437487</v>
      </c>
      <c r="D103" s="32" t="s">
        <v>10</v>
      </c>
    </row>
    <row r="104">
      <c r="A104" s="30" t="s">
        <v>1019</v>
      </c>
      <c r="B104" s="31" t="s">
        <v>1020</v>
      </c>
      <c r="C104" s="31">
        <v>-0.6808446265</v>
      </c>
      <c r="D104" s="32" t="s">
        <v>10</v>
      </c>
    </row>
    <row r="105">
      <c r="A105" s="30" t="s">
        <v>1021</v>
      </c>
      <c r="B105" s="31" t="s">
        <v>1022</v>
      </c>
      <c r="C105" s="31">
        <v>-0.577152741</v>
      </c>
      <c r="D105" s="32" t="s">
        <v>10</v>
      </c>
    </row>
    <row r="106">
      <c r="A106" s="30" t="s">
        <v>1023</v>
      </c>
      <c r="B106" s="31" t="s">
        <v>1024</v>
      </c>
      <c r="C106" s="31">
        <v>-0.3869948688</v>
      </c>
      <c r="D106" s="32" t="s">
        <v>10</v>
      </c>
    </row>
    <row r="107">
      <c r="A107" s="30" t="s">
        <v>1025</v>
      </c>
      <c r="B107" s="31" t="s">
        <v>1026</v>
      </c>
      <c r="C107" s="31">
        <v>0.2724770448</v>
      </c>
      <c r="D107" s="32" t="s">
        <v>21</v>
      </c>
    </row>
    <row r="108">
      <c r="A108" s="30" t="s">
        <v>1027</v>
      </c>
      <c r="B108" s="31" t="s">
        <v>1028</v>
      </c>
      <c r="C108" s="31">
        <v>-0.4759328932</v>
      </c>
      <c r="D108" s="32" t="s">
        <v>10</v>
      </c>
    </row>
    <row r="109">
      <c r="A109" s="30" t="s">
        <v>1029</v>
      </c>
      <c r="B109" s="31" t="s">
        <v>1030</v>
      </c>
      <c r="C109" s="31">
        <v>1.137472117</v>
      </c>
      <c r="D109" s="32" t="s">
        <v>21</v>
      </c>
    </row>
    <row r="110">
      <c r="A110" s="30" t="s">
        <v>1031</v>
      </c>
      <c r="B110" s="31" t="s">
        <v>1032</v>
      </c>
      <c r="C110" s="31">
        <v>-0.4539481897</v>
      </c>
      <c r="D110" s="32" t="s">
        <v>10</v>
      </c>
    </row>
    <row r="111">
      <c r="A111" s="30" t="s">
        <v>1033</v>
      </c>
      <c r="B111" s="31" t="s">
        <v>1034</v>
      </c>
      <c r="C111" s="31">
        <v>0.6105210716</v>
      </c>
      <c r="D111" s="32" t="s">
        <v>21</v>
      </c>
    </row>
    <row r="112">
      <c r="A112" s="30" t="s">
        <v>1035</v>
      </c>
      <c r="B112" s="31" t="s">
        <v>1036</v>
      </c>
      <c r="C112" s="31">
        <v>-0.4415245704</v>
      </c>
      <c r="D112" s="32" t="s">
        <v>10</v>
      </c>
    </row>
    <row r="113">
      <c r="A113" s="30" t="s">
        <v>1037</v>
      </c>
      <c r="B113" s="31" t="s">
        <v>1038</v>
      </c>
      <c r="C113" s="31">
        <v>-0.7552255626</v>
      </c>
      <c r="D113" s="32" t="s">
        <v>10</v>
      </c>
    </row>
    <row r="114">
      <c r="A114" s="30" t="s">
        <v>1039</v>
      </c>
      <c r="B114" s="31" t="s">
        <v>1040</v>
      </c>
      <c r="C114" s="31">
        <v>-0.71538452</v>
      </c>
      <c r="D114" s="32" t="s">
        <v>10</v>
      </c>
    </row>
    <row r="115">
      <c r="A115" s="30" t="s">
        <v>1041</v>
      </c>
      <c r="B115" s="31" t="s">
        <v>1042</v>
      </c>
      <c r="C115" s="31">
        <v>-0.2300139392</v>
      </c>
      <c r="D115" s="32" t="s">
        <v>10</v>
      </c>
    </row>
    <row r="116">
      <c r="A116" s="30" t="s">
        <v>1043</v>
      </c>
      <c r="B116" s="31" t="s">
        <v>1044</v>
      </c>
      <c r="C116" s="31">
        <v>0.4976200095</v>
      </c>
      <c r="D116" s="32" t="s">
        <v>21</v>
      </c>
    </row>
    <row r="117">
      <c r="A117" s="30" t="s">
        <v>1045</v>
      </c>
      <c r="B117" s="31" t="s">
        <v>1046</v>
      </c>
      <c r="C117" s="31">
        <v>-0.4548233438</v>
      </c>
      <c r="D117" s="32" t="s">
        <v>10</v>
      </c>
    </row>
    <row r="118">
      <c r="A118" s="30" t="s">
        <v>1047</v>
      </c>
      <c r="B118" s="31" t="s">
        <v>1048</v>
      </c>
      <c r="C118" s="31">
        <v>-0.6755634735</v>
      </c>
      <c r="D118" s="32" t="s">
        <v>10</v>
      </c>
    </row>
    <row r="119">
      <c r="A119" s="30" t="s">
        <v>1049</v>
      </c>
      <c r="B119" s="31" t="s">
        <v>1050</v>
      </c>
      <c r="C119" s="31">
        <v>-0.5924591334</v>
      </c>
      <c r="D119" s="32" t="s">
        <v>10</v>
      </c>
    </row>
    <row r="120">
      <c r="A120" s="30" t="s">
        <v>1051</v>
      </c>
      <c r="B120" s="31" t="s">
        <v>257</v>
      </c>
      <c r="C120" s="31">
        <v>-0.3602679902</v>
      </c>
      <c r="D120" s="32" t="s">
        <v>10</v>
      </c>
    </row>
    <row r="121">
      <c r="A121" s="30" t="s">
        <v>1052</v>
      </c>
      <c r="B121" s="31" t="s">
        <v>1053</v>
      </c>
      <c r="C121" s="31">
        <v>-0.7198450528</v>
      </c>
      <c r="D121" s="32" t="s">
        <v>10</v>
      </c>
    </row>
    <row r="122">
      <c r="A122" s="30" t="s">
        <v>1054</v>
      </c>
      <c r="B122" s="31" t="s">
        <v>1055</v>
      </c>
      <c r="C122" s="31">
        <v>0.6401791216</v>
      </c>
      <c r="D122" s="32" t="s">
        <v>21</v>
      </c>
    </row>
    <row r="123">
      <c r="A123" s="30" t="s">
        <v>1056</v>
      </c>
      <c r="B123" s="31" t="s">
        <v>1057</v>
      </c>
      <c r="C123" s="31">
        <v>0.5246360626</v>
      </c>
      <c r="D123" s="32" t="s">
        <v>21</v>
      </c>
    </row>
    <row r="124">
      <c r="A124" s="30" t="s">
        <v>1058</v>
      </c>
      <c r="B124" s="31" t="s">
        <v>1059</v>
      </c>
      <c r="C124" s="31">
        <v>0.4237133563</v>
      </c>
      <c r="D124" s="32" t="s">
        <v>21</v>
      </c>
    </row>
    <row r="125">
      <c r="A125" s="30" t="s">
        <v>1060</v>
      </c>
      <c r="B125" s="31" t="s">
        <v>1061</v>
      </c>
      <c r="C125" s="31">
        <v>-0.7671146477</v>
      </c>
      <c r="D125" s="32" t="s">
        <v>10</v>
      </c>
    </row>
    <row r="126">
      <c r="A126" s="30" t="s">
        <v>1062</v>
      </c>
      <c r="B126" s="31" t="s">
        <v>1063</v>
      </c>
      <c r="C126" s="31">
        <v>2.099522666</v>
      </c>
      <c r="D126" s="32" t="s">
        <v>21</v>
      </c>
    </row>
    <row r="127">
      <c r="A127" s="30" t="s">
        <v>1064</v>
      </c>
      <c r="B127" s="31" t="s">
        <v>1065</v>
      </c>
      <c r="C127" s="31">
        <v>-0.6542630449</v>
      </c>
      <c r="D127" s="32" t="s">
        <v>10</v>
      </c>
    </row>
    <row r="128">
      <c r="A128" s="30" t="s">
        <v>1066</v>
      </c>
      <c r="B128" s="31" t="s">
        <v>1067</v>
      </c>
      <c r="C128" s="31">
        <v>-0.3458834658</v>
      </c>
      <c r="D128" s="32" t="s">
        <v>10</v>
      </c>
    </row>
    <row r="129">
      <c r="A129" s="30" t="s">
        <v>1068</v>
      </c>
      <c r="B129" s="31" t="s">
        <v>1069</v>
      </c>
      <c r="C129" s="31">
        <v>-0.6400372195</v>
      </c>
      <c r="D129" s="32" t="s">
        <v>10</v>
      </c>
    </row>
    <row r="130">
      <c r="A130" s="30" t="s">
        <v>1070</v>
      </c>
      <c r="B130" s="31" t="s">
        <v>1071</v>
      </c>
      <c r="C130" s="31">
        <v>0.3881657653</v>
      </c>
      <c r="D130" s="32" t="s">
        <v>21</v>
      </c>
    </row>
    <row r="131">
      <c r="A131" s="30" t="s">
        <v>1072</v>
      </c>
      <c r="B131" s="31" t="s">
        <v>1073</v>
      </c>
      <c r="C131" s="31">
        <v>-0.5098506596</v>
      </c>
      <c r="D131" s="32" t="s">
        <v>10</v>
      </c>
    </row>
    <row r="132">
      <c r="A132" s="30" t="s">
        <v>1074</v>
      </c>
      <c r="B132" s="31" t="s">
        <v>1075</v>
      </c>
      <c r="C132" s="31">
        <v>-1.01521763</v>
      </c>
      <c r="D132" s="32" t="s">
        <v>10</v>
      </c>
    </row>
    <row r="133">
      <c r="A133" s="30" t="s">
        <v>1076</v>
      </c>
      <c r="B133" s="31" t="s">
        <v>1077</v>
      </c>
      <c r="C133" s="31">
        <v>1.427391574</v>
      </c>
      <c r="D133" s="32" t="s">
        <v>21</v>
      </c>
    </row>
    <row r="134">
      <c r="A134" s="30" t="s">
        <v>1078</v>
      </c>
      <c r="B134" s="31" t="s">
        <v>1079</v>
      </c>
      <c r="C134" s="31">
        <v>-0.5576129465</v>
      </c>
      <c r="D134" s="32" t="s">
        <v>10</v>
      </c>
    </row>
    <row r="135">
      <c r="A135" s="30" t="s">
        <v>1080</v>
      </c>
      <c r="B135" s="31" t="s">
        <v>1081</v>
      </c>
      <c r="C135" s="31">
        <v>-0.5053473189</v>
      </c>
      <c r="D135" s="32" t="s">
        <v>10</v>
      </c>
    </row>
    <row r="136">
      <c r="A136" s="30" t="s">
        <v>1082</v>
      </c>
      <c r="B136" s="31" t="s">
        <v>1083</v>
      </c>
      <c r="C136" s="31">
        <v>-0.5425277966</v>
      </c>
      <c r="D136" s="32" t="s">
        <v>10</v>
      </c>
    </row>
    <row r="137">
      <c r="A137" s="30" t="s">
        <v>1084</v>
      </c>
      <c r="B137" s="31" t="s">
        <v>1085</v>
      </c>
      <c r="C137" s="31">
        <v>0.3838524385</v>
      </c>
      <c r="D137" s="32" t="s">
        <v>21</v>
      </c>
    </row>
    <row r="138">
      <c r="A138" s="30" t="s">
        <v>1086</v>
      </c>
      <c r="B138" s="31" t="s">
        <v>1087</v>
      </c>
      <c r="C138" s="31">
        <v>0.3690767436</v>
      </c>
      <c r="D138" s="32" t="s">
        <v>21</v>
      </c>
    </row>
    <row r="139">
      <c r="A139" s="30" t="s">
        <v>1088</v>
      </c>
      <c r="B139" s="31" t="s">
        <v>1089</v>
      </c>
      <c r="C139" s="31">
        <v>0.6849270844</v>
      </c>
      <c r="D139" s="32" t="s">
        <v>21</v>
      </c>
    </row>
    <row r="140">
      <c r="A140" s="30" t="s">
        <v>1090</v>
      </c>
      <c r="B140" s="31" t="s">
        <v>1091</v>
      </c>
      <c r="C140" s="31">
        <v>0.6801280884</v>
      </c>
      <c r="D140" s="32" t="s">
        <v>21</v>
      </c>
    </row>
    <row r="141">
      <c r="A141" s="30" t="s">
        <v>1092</v>
      </c>
      <c r="B141" s="31" t="s">
        <v>1093</v>
      </c>
      <c r="C141" s="31">
        <v>-0.5359781941</v>
      </c>
      <c r="D141" s="32" t="s">
        <v>10</v>
      </c>
    </row>
    <row r="142">
      <c r="A142" s="30" t="s">
        <v>1094</v>
      </c>
      <c r="B142" s="31" t="s">
        <v>1095</v>
      </c>
      <c r="C142" s="31">
        <v>-0.3128751071</v>
      </c>
      <c r="D142" s="32" t="s">
        <v>10</v>
      </c>
    </row>
    <row r="143">
      <c r="A143" s="30" t="s">
        <v>1096</v>
      </c>
      <c r="B143" s="31" t="s">
        <v>1097</v>
      </c>
      <c r="C143" s="31">
        <v>-0.5208427129</v>
      </c>
      <c r="D143" s="32" t="s">
        <v>10</v>
      </c>
    </row>
    <row r="144">
      <c r="A144" s="30" t="s">
        <v>166</v>
      </c>
      <c r="B144" s="31" t="s">
        <v>167</v>
      </c>
      <c r="C144" s="31">
        <v>-0.296227816</v>
      </c>
      <c r="D144" s="32" t="s">
        <v>10</v>
      </c>
    </row>
    <row r="145">
      <c r="A145" s="30" t="s">
        <v>1098</v>
      </c>
      <c r="B145" s="31" t="s">
        <v>1099</v>
      </c>
      <c r="C145" s="31">
        <v>-0.7585669643</v>
      </c>
      <c r="D145" s="32" t="s">
        <v>10</v>
      </c>
    </row>
    <row r="146">
      <c r="A146" s="30" t="s">
        <v>1100</v>
      </c>
      <c r="B146" s="31" t="s">
        <v>1101</v>
      </c>
      <c r="C146" s="31">
        <v>-0.7830668392</v>
      </c>
      <c r="D146" s="32" t="s">
        <v>10</v>
      </c>
    </row>
    <row r="147">
      <c r="A147" s="30" t="s">
        <v>1102</v>
      </c>
      <c r="B147" s="31" t="s">
        <v>1103</v>
      </c>
      <c r="C147" s="31">
        <v>-0.6862667596</v>
      </c>
      <c r="D147" s="32" t="s">
        <v>10</v>
      </c>
    </row>
    <row r="148">
      <c r="A148" s="30" t="s">
        <v>1104</v>
      </c>
      <c r="B148" s="31" t="s">
        <v>1105</v>
      </c>
      <c r="C148" s="31">
        <v>0.3529952251</v>
      </c>
      <c r="D148" s="32" t="s">
        <v>21</v>
      </c>
    </row>
    <row r="149">
      <c r="A149" s="30" t="s">
        <v>1106</v>
      </c>
      <c r="B149" s="31" t="s">
        <v>1107</v>
      </c>
      <c r="C149" s="31">
        <v>0.756138222</v>
      </c>
      <c r="D149" s="32" t="s">
        <v>21</v>
      </c>
    </row>
    <row r="150">
      <c r="A150" s="30" t="s">
        <v>1108</v>
      </c>
      <c r="B150" s="31" t="s">
        <v>1109</v>
      </c>
      <c r="C150" s="31">
        <v>-0.704141261</v>
      </c>
      <c r="D150" s="32" t="s">
        <v>10</v>
      </c>
    </row>
    <row r="151">
      <c r="A151" s="30" t="s">
        <v>101</v>
      </c>
      <c r="B151" s="31" t="s">
        <v>102</v>
      </c>
      <c r="C151" s="31">
        <v>-0.5317781831</v>
      </c>
      <c r="D151" s="32" t="s">
        <v>10</v>
      </c>
    </row>
    <row r="152">
      <c r="A152" s="30" t="s">
        <v>1110</v>
      </c>
      <c r="B152" s="31" t="s">
        <v>1111</v>
      </c>
      <c r="C152" s="31">
        <v>0.5692042122</v>
      </c>
      <c r="D152" s="32" t="s">
        <v>21</v>
      </c>
    </row>
    <row r="153">
      <c r="A153" s="30" t="s">
        <v>1112</v>
      </c>
      <c r="B153" s="31" t="s">
        <v>1113</v>
      </c>
      <c r="C153" s="31">
        <v>-0.8786417183</v>
      </c>
      <c r="D153" s="32" t="s">
        <v>10</v>
      </c>
    </row>
    <row r="154">
      <c r="A154" s="30" t="s">
        <v>1114</v>
      </c>
      <c r="B154" s="31" t="s">
        <v>1115</v>
      </c>
      <c r="C154" s="31">
        <v>-0.416660316</v>
      </c>
      <c r="D154" s="32" t="s">
        <v>10</v>
      </c>
    </row>
    <row r="155">
      <c r="A155" s="30" t="s">
        <v>1116</v>
      </c>
      <c r="B155" s="31" t="s">
        <v>1117</v>
      </c>
      <c r="C155" s="31">
        <v>0.6463107491</v>
      </c>
      <c r="D155" s="32" t="s">
        <v>21</v>
      </c>
    </row>
    <row r="156">
      <c r="A156" s="30" t="s">
        <v>1118</v>
      </c>
      <c r="B156" s="31" t="s">
        <v>1119</v>
      </c>
      <c r="C156" s="31">
        <v>-0.6644279092</v>
      </c>
      <c r="D156" s="32" t="s">
        <v>10</v>
      </c>
    </row>
    <row r="157">
      <c r="A157" s="30" t="s">
        <v>1120</v>
      </c>
      <c r="B157" s="31" t="s">
        <v>1121</v>
      </c>
      <c r="C157" s="31">
        <v>-0.4643842778</v>
      </c>
      <c r="D157" s="32" t="s">
        <v>10</v>
      </c>
    </row>
    <row r="158">
      <c r="A158" s="30" t="s">
        <v>60</v>
      </c>
      <c r="B158" s="31" t="s">
        <v>1122</v>
      </c>
      <c r="C158" s="31">
        <v>-0.5169891416</v>
      </c>
      <c r="D158" s="32" t="s">
        <v>10</v>
      </c>
    </row>
    <row r="159">
      <c r="A159" s="30" t="s">
        <v>1123</v>
      </c>
      <c r="B159" s="31" t="s">
        <v>1124</v>
      </c>
      <c r="C159" s="31">
        <v>-0.6228388916</v>
      </c>
      <c r="D159" s="32" t="s">
        <v>10</v>
      </c>
    </row>
    <row r="160">
      <c r="A160" s="30" t="s">
        <v>1125</v>
      </c>
      <c r="B160" s="31" t="s">
        <v>1126</v>
      </c>
      <c r="C160" s="31">
        <v>-0.5883547115</v>
      </c>
      <c r="D160" s="32" t="s">
        <v>10</v>
      </c>
    </row>
    <row r="161">
      <c r="A161" s="30" t="s">
        <v>1127</v>
      </c>
      <c r="B161" s="31" t="s">
        <v>1128</v>
      </c>
      <c r="C161" s="31">
        <v>-0.3638948446</v>
      </c>
      <c r="D161" s="32" t="s">
        <v>10</v>
      </c>
    </row>
    <row r="162">
      <c r="A162" s="30" t="s">
        <v>1129</v>
      </c>
      <c r="B162" s="31" t="s">
        <v>835</v>
      </c>
      <c r="C162" s="31">
        <v>-0.355256347</v>
      </c>
      <c r="D162" s="32" t="s">
        <v>10</v>
      </c>
    </row>
    <row r="163">
      <c r="A163" s="30" t="s">
        <v>1130</v>
      </c>
      <c r="B163" s="31" t="s">
        <v>1131</v>
      </c>
      <c r="C163" s="31">
        <v>-0.3712097306</v>
      </c>
      <c r="D163" s="32" t="s">
        <v>10</v>
      </c>
    </row>
    <row r="164">
      <c r="A164" s="30" t="s">
        <v>36</v>
      </c>
      <c r="B164" s="31" t="s">
        <v>1132</v>
      </c>
      <c r="C164" s="31">
        <v>-0.3995328411</v>
      </c>
      <c r="D164" s="32" t="s">
        <v>10</v>
      </c>
    </row>
    <row r="165">
      <c r="A165" s="30" t="s">
        <v>1133</v>
      </c>
      <c r="B165" s="31" t="s">
        <v>1134</v>
      </c>
      <c r="C165" s="31">
        <v>-0.412426463</v>
      </c>
      <c r="D165" s="32" t="s">
        <v>10</v>
      </c>
    </row>
    <row r="166">
      <c r="A166" s="30" t="s">
        <v>34</v>
      </c>
      <c r="B166" s="31" t="s">
        <v>35</v>
      </c>
      <c r="C166" s="31">
        <v>-0.1485252359</v>
      </c>
      <c r="D166" s="32" t="s">
        <v>10</v>
      </c>
    </row>
    <row r="167">
      <c r="A167" s="33" t="s">
        <v>1135</v>
      </c>
      <c r="B167" s="33" t="s">
        <v>1135</v>
      </c>
      <c r="C167" s="33">
        <v>-0.3456038516</v>
      </c>
      <c r="D167" s="34" t="s">
        <v>10</v>
      </c>
      <c r="E167" s="35" t="s">
        <v>1136</v>
      </c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0" t="s">
        <v>1137</v>
      </c>
      <c r="B168" s="31" t="s">
        <v>1138</v>
      </c>
      <c r="C168" s="31">
        <v>-0.3655692098</v>
      </c>
      <c r="D168" s="32" t="s">
        <v>10</v>
      </c>
    </row>
    <row r="169">
      <c r="A169" s="33" t="s">
        <v>1139</v>
      </c>
      <c r="B169" s="33" t="s">
        <v>1139</v>
      </c>
      <c r="C169" s="33">
        <v>-0.1036396117</v>
      </c>
      <c r="D169" s="34" t="s">
        <v>10</v>
      </c>
      <c r="E169" s="35" t="s">
        <v>1140</v>
      </c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0" t="s">
        <v>1141</v>
      </c>
      <c r="B170" s="31" t="s">
        <v>1142</v>
      </c>
      <c r="C170" s="31">
        <v>-0.2078756662</v>
      </c>
      <c r="D170" s="32" t="s">
        <v>10</v>
      </c>
    </row>
    <row r="171">
      <c r="A171" s="30" t="s">
        <v>1143</v>
      </c>
      <c r="B171" s="31" t="s">
        <v>1144</v>
      </c>
      <c r="C171" s="31">
        <v>-0.3441684081</v>
      </c>
      <c r="D171" s="32" t="s">
        <v>10</v>
      </c>
    </row>
    <row r="172">
      <c r="A172" s="30" t="s">
        <v>29</v>
      </c>
      <c r="B172" s="31" t="s">
        <v>30</v>
      </c>
      <c r="C172" s="31">
        <v>0.1927631567</v>
      </c>
      <c r="D172" s="32" t="s">
        <v>21</v>
      </c>
    </row>
    <row r="173">
      <c r="A173" s="30" t="s">
        <v>1145</v>
      </c>
      <c r="B173" s="31" t="s">
        <v>1146</v>
      </c>
      <c r="C173" s="31">
        <v>-0.1912832226</v>
      </c>
      <c r="D173" s="32" t="s">
        <v>10</v>
      </c>
    </row>
    <row r="174">
      <c r="A174" s="30" t="s">
        <v>1147</v>
      </c>
      <c r="B174" s="31" t="s">
        <v>1148</v>
      </c>
      <c r="C174" s="31">
        <v>-0.528368279</v>
      </c>
      <c r="D174" s="37" t="s">
        <v>10</v>
      </c>
    </row>
    <row r="175">
      <c r="A175" s="30" t="s">
        <v>1149</v>
      </c>
      <c r="B175" s="31" t="s">
        <v>1150</v>
      </c>
      <c r="C175" s="31">
        <v>-0.6349663524</v>
      </c>
      <c r="D175" s="32" t="s">
        <v>10</v>
      </c>
    </row>
    <row r="176">
      <c r="A176" s="30" t="s">
        <v>1151</v>
      </c>
      <c r="B176" s="31" t="s">
        <v>1152</v>
      </c>
      <c r="C176" s="31">
        <v>-0.8387873963</v>
      </c>
      <c r="D176" s="32" t="s">
        <v>10</v>
      </c>
    </row>
    <row r="177">
      <c r="A177" s="38" t="s">
        <v>1153</v>
      </c>
      <c r="B177" s="31" t="s">
        <v>1154</v>
      </c>
      <c r="C177" s="31">
        <v>-0.5113878815</v>
      </c>
      <c r="D177" s="32" t="s">
        <v>10</v>
      </c>
    </row>
    <row r="178">
      <c r="A178" s="7" t="s">
        <v>1155</v>
      </c>
      <c r="B178" s="31" t="s">
        <v>1156</v>
      </c>
      <c r="C178" s="31">
        <v>-0.3677909569</v>
      </c>
      <c r="D178" s="39" t="s">
        <v>10</v>
      </c>
    </row>
  </sheetData>
  <autoFilter ref="$A$1:$D$179">
    <sortState ref="A1:D179">
      <sortCondition ref="B1:B17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9.86"/>
    <col customWidth="1" min="9" max="9" width="16.86"/>
    <col customWidth="1" min="10" max="10" width="15.57"/>
  </cols>
  <sheetData>
    <row r="1">
      <c r="A1" s="40"/>
      <c r="B1" s="40"/>
      <c r="C1" s="41"/>
      <c r="D1" s="42" t="s">
        <v>1157</v>
      </c>
      <c r="E1" s="43"/>
      <c r="F1" s="44" t="s">
        <v>1158</v>
      </c>
      <c r="G1" s="43"/>
      <c r="H1" s="45" t="s">
        <v>1159</v>
      </c>
      <c r="I1" s="46" t="s">
        <v>1160</v>
      </c>
      <c r="K1" s="47" t="s">
        <v>1161</v>
      </c>
    </row>
    <row r="2">
      <c r="A2" s="48" t="s">
        <v>1162</v>
      </c>
      <c r="B2" s="48" t="s">
        <v>1163</v>
      </c>
      <c r="C2" s="49" t="s">
        <v>1164</v>
      </c>
      <c r="D2" s="50" t="s">
        <v>1165</v>
      </c>
      <c r="E2" s="50" t="s">
        <v>1166</v>
      </c>
      <c r="F2" s="51" t="s">
        <v>1165</v>
      </c>
      <c r="G2" s="51" t="s">
        <v>1166</v>
      </c>
      <c r="H2" s="52" t="s">
        <v>1166</v>
      </c>
      <c r="I2" s="46" t="s">
        <v>1157</v>
      </c>
      <c r="J2" s="46" t="s">
        <v>1158</v>
      </c>
      <c r="K2" s="46" t="s">
        <v>1157</v>
      </c>
      <c r="L2" s="46" t="s">
        <v>1158</v>
      </c>
    </row>
    <row r="3" ht="14.25" customHeight="1">
      <c r="A3" s="53" t="s">
        <v>612</v>
      </c>
      <c r="B3" s="54" t="s">
        <v>611</v>
      </c>
      <c r="C3" s="55" t="s">
        <v>1167</v>
      </c>
      <c r="D3" s="56">
        <v>-0.4289877996</v>
      </c>
      <c r="E3" s="57" t="s">
        <v>10</v>
      </c>
      <c r="F3" s="58" t="s">
        <v>1168</v>
      </c>
      <c r="G3" s="59" t="s">
        <v>21</v>
      </c>
      <c r="H3" s="60" t="str">
        <f t="shared" ref="H3:H14" si="1">IF(G3=E3,"Igual","Diferente")</f>
        <v>Diferente</v>
      </c>
      <c r="I3" s="61">
        <v>0.03711884974</v>
      </c>
      <c r="J3" s="62" t="s">
        <v>1169</v>
      </c>
      <c r="K3" s="12">
        <f t="shared" ref="K3:K14" si="2">-LOG10(I3)</f>
        <v>1.43040549</v>
      </c>
    </row>
    <row r="4" ht="14.25" customHeight="1">
      <c r="A4" s="63" t="s">
        <v>598</v>
      </c>
      <c r="B4" s="64" t="s">
        <v>597</v>
      </c>
      <c r="C4" s="65" t="s">
        <v>1170</v>
      </c>
      <c r="D4" s="66">
        <v>0.5762652584</v>
      </c>
      <c r="E4" s="67" t="s">
        <v>21</v>
      </c>
      <c r="F4" s="68" t="s">
        <v>1171</v>
      </c>
      <c r="G4" s="69" t="s">
        <v>10</v>
      </c>
      <c r="H4" s="60" t="str">
        <f t="shared" si="1"/>
        <v>Diferente</v>
      </c>
      <c r="I4" s="61">
        <v>0.03176387282</v>
      </c>
      <c r="K4" s="12">
        <f t="shared" si="2"/>
        <v>1.498066552</v>
      </c>
    </row>
    <row r="5" ht="14.25" customHeight="1">
      <c r="A5" s="63" t="s">
        <v>568</v>
      </c>
      <c r="B5" s="64" t="s">
        <v>567</v>
      </c>
      <c r="C5" s="65" t="s">
        <v>1172</v>
      </c>
      <c r="D5" s="66">
        <v>-0.5538591433</v>
      </c>
      <c r="E5" s="67" t="s">
        <v>10</v>
      </c>
      <c r="F5" s="68" t="s">
        <v>1173</v>
      </c>
      <c r="G5" s="69" t="s">
        <v>21</v>
      </c>
      <c r="H5" s="60" t="str">
        <f t="shared" si="1"/>
        <v>Diferente</v>
      </c>
      <c r="I5" s="61">
        <v>8.363466508E-4</v>
      </c>
      <c r="K5" s="12">
        <f t="shared" si="2"/>
        <v>3.077613678</v>
      </c>
    </row>
    <row r="6" ht="14.25" customHeight="1">
      <c r="A6" s="70" t="s">
        <v>417</v>
      </c>
      <c r="B6" s="64" t="s">
        <v>416</v>
      </c>
      <c r="C6" s="65" t="s">
        <v>1174</v>
      </c>
      <c r="D6" s="66">
        <v>-0.2875053697</v>
      </c>
      <c r="E6" s="67" t="s">
        <v>10</v>
      </c>
      <c r="F6" s="68" t="s">
        <v>1175</v>
      </c>
      <c r="G6" s="69" t="s">
        <v>21</v>
      </c>
      <c r="H6" s="60" t="str">
        <f t="shared" si="1"/>
        <v>Diferente</v>
      </c>
      <c r="I6" s="61">
        <v>0.04694267124</v>
      </c>
      <c r="K6" s="12">
        <f t="shared" si="2"/>
        <v>1.328432201</v>
      </c>
    </row>
    <row r="7" ht="14.25" customHeight="1">
      <c r="A7" s="63" t="s">
        <v>167</v>
      </c>
      <c r="B7" s="64" t="s">
        <v>166</v>
      </c>
      <c r="C7" s="65" t="s">
        <v>1176</v>
      </c>
      <c r="D7" s="66">
        <v>-0.296227816</v>
      </c>
      <c r="E7" s="67" t="s">
        <v>10</v>
      </c>
      <c r="F7" s="68" t="s">
        <v>1177</v>
      </c>
      <c r="G7" s="69" t="s">
        <v>21</v>
      </c>
      <c r="H7" s="60" t="str">
        <f t="shared" si="1"/>
        <v>Diferente</v>
      </c>
      <c r="I7" s="61">
        <v>0.002529082026</v>
      </c>
      <c r="K7" s="12">
        <f t="shared" si="2"/>
        <v>2.597037085</v>
      </c>
    </row>
    <row r="8" ht="14.25" customHeight="1">
      <c r="A8" s="63" t="s">
        <v>30</v>
      </c>
      <c r="B8" s="64" t="s">
        <v>29</v>
      </c>
      <c r="C8" s="65" t="s">
        <v>1178</v>
      </c>
      <c r="D8" s="66">
        <v>0.1927631567</v>
      </c>
      <c r="E8" s="67" t="s">
        <v>21</v>
      </c>
      <c r="F8" s="68" t="s">
        <v>1179</v>
      </c>
      <c r="G8" s="69" t="s">
        <v>10</v>
      </c>
      <c r="H8" s="60" t="str">
        <f t="shared" si="1"/>
        <v>Diferente</v>
      </c>
      <c r="I8" s="61">
        <v>0.02027258773</v>
      </c>
      <c r="K8" s="12">
        <f t="shared" si="2"/>
        <v>1.693090811</v>
      </c>
    </row>
    <row r="9" ht="14.25" customHeight="1">
      <c r="A9" s="63" t="s">
        <v>788</v>
      </c>
      <c r="B9" s="64" t="s">
        <v>787</v>
      </c>
      <c r="C9" s="71" t="s">
        <v>1180</v>
      </c>
      <c r="D9" s="66">
        <v>0.2407382272</v>
      </c>
      <c r="E9" s="67" t="s">
        <v>21</v>
      </c>
      <c r="F9" s="68" t="s">
        <v>1181</v>
      </c>
      <c r="G9" s="69" t="s">
        <v>21</v>
      </c>
      <c r="H9" s="60" t="str">
        <f t="shared" si="1"/>
        <v>Igual</v>
      </c>
      <c r="I9" s="61">
        <v>0.00686997031</v>
      </c>
      <c r="K9" s="12">
        <f t="shared" si="2"/>
        <v>2.16304514</v>
      </c>
    </row>
    <row r="10" ht="14.25" customHeight="1">
      <c r="A10" s="63" t="s">
        <v>600</v>
      </c>
      <c r="B10" s="64" t="s">
        <v>599</v>
      </c>
      <c r="C10" s="71" t="s">
        <v>1182</v>
      </c>
      <c r="D10" s="66">
        <v>-0.4507911486</v>
      </c>
      <c r="E10" s="67" t="s">
        <v>10</v>
      </c>
      <c r="F10" s="68" t="s">
        <v>1183</v>
      </c>
      <c r="G10" s="69" t="s">
        <v>10</v>
      </c>
      <c r="H10" s="60" t="str">
        <f t="shared" si="1"/>
        <v>Igual</v>
      </c>
      <c r="I10" s="61">
        <v>0.01565102254</v>
      </c>
      <c r="K10" s="12">
        <f t="shared" si="2"/>
        <v>1.805457283</v>
      </c>
    </row>
    <row r="11" ht="14.25" customHeight="1">
      <c r="A11" s="70" t="s">
        <v>499</v>
      </c>
      <c r="B11" s="64" t="s">
        <v>498</v>
      </c>
      <c r="C11" s="71" t="s">
        <v>1184</v>
      </c>
      <c r="D11" s="66">
        <v>0.4443595559</v>
      </c>
      <c r="E11" s="67" t="s">
        <v>21</v>
      </c>
      <c r="F11" s="68" t="s">
        <v>1185</v>
      </c>
      <c r="G11" s="69" t="s">
        <v>21</v>
      </c>
      <c r="H11" s="60" t="str">
        <f t="shared" si="1"/>
        <v>Igual</v>
      </c>
      <c r="I11" s="61">
        <v>0.01328701778</v>
      </c>
      <c r="K11" s="12">
        <f t="shared" si="2"/>
        <v>1.876572484</v>
      </c>
    </row>
    <row r="12" ht="14.25" customHeight="1">
      <c r="A12" s="63" t="s">
        <v>257</v>
      </c>
      <c r="B12" s="64" t="s">
        <v>256</v>
      </c>
      <c r="C12" s="71" t="s">
        <v>1186</v>
      </c>
      <c r="D12" s="66">
        <v>-0.4548233438</v>
      </c>
      <c r="E12" s="67" t="s">
        <v>10</v>
      </c>
      <c r="F12" s="68" t="s">
        <v>1187</v>
      </c>
      <c r="G12" s="69" t="s">
        <v>10</v>
      </c>
      <c r="H12" s="60" t="str">
        <f t="shared" si="1"/>
        <v>Igual</v>
      </c>
      <c r="I12" s="61">
        <v>0.006808024804</v>
      </c>
      <c r="K12" s="12">
        <f t="shared" si="2"/>
        <v>2.166978871</v>
      </c>
    </row>
    <row r="13" ht="14.25" customHeight="1">
      <c r="A13" s="63" t="s">
        <v>102</v>
      </c>
      <c r="B13" s="64" t="s">
        <v>101</v>
      </c>
      <c r="C13" s="71" t="s">
        <v>1188</v>
      </c>
      <c r="D13" s="66">
        <v>-0.5317781831</v>
      </c>
      <c r="E13" s="67" t="s">
        <v>10</v>
      </c>
      <c r="F13" s="68" t="s">
        <v>1189</v>
      </c>
      <c r="G13" s="69" t="s">
        <v>10</v>
      </c>
      <c r="H13" s="60" t="str">
        <f t="shared" si="1"/>
        <v>Igual</v>
      </c>
      <c r="I13" s="61">
        <v>0.006222068142</v>
      </c>
      <c r="K13" s="12">
        <f t="shared" si="2"/>
        <v>2.206065237</v>
      </c>
    </row>
    <row r="14" ht="14.25" customHeight="1">
      <c r="A14" s="72" t="s">
        <v>35</v>
      </c>
      <c r="B14" s="73" t="s">
        <v>34</v>
      </c>
      <c r="C14" s="74" t="s">
        <v>1190</v>
      </c>
      <c r="D14" s="75">
        <v>-0.1485252359</v>
      </c>
      <c r="E14" s="76" t="s">
        <v>10</v>
      </c>
      <c r="F14" s="77" t="s">
        <v>1191</v>
      </c>
      <c r="G14" s="78" t="s">
        <v>10</v>
      </c>
      <c r="H14" s="79" t="str">
        <f t="shared" si="1"/>
        <v>Igual</v>
      </c>
      <c r="I14" s="61">
        <v>0.0268106</v>
      </c>
      <c r="K14" s="12">
        <f t="shared" si="2"/>
        <v>1.571693467</v>
      </c>
    </row>
    <row r="15">
      <c r="A15" s="7" t="s">
        <v>1192</v>
      </c>
      <c r="C15" s="80"/>
      <c r="I15" s="81"/>
      <c r="J15" s="82"/>
    </row>
    <row r="16">
      <c r="C16" s="80"/>
      <c r="I16" s="81"/>
      <c r="J16" s="82"/>
    </row>
    <row r="17">
      <c r="C17" s="80"/>
      <c r="I17" s="81"/>
      <c r="J17" s="82"/>
    </row>
    <row r="18">
      <c r="A18" s="7" t="s">
        <v>943</v>
      </c>
      <c r="B18" s="7" t="s">
        <v>1193</v>
      </c>
      <c r="C18" s="83" t="s">
        <v>1194</v>
      </c>
      <c r="I18" s="81"/>
      <c r="J18" s="82"/>
    </row>
    <row r="19">
      <c r="A19" s="63" t="s">
        <v>600</v>
      </c>
      <c r="B19" s="7" t="s">
        <v>1195</v>
      </c>
      <c r="C19" s="84" t="s">
        <v>1196</v>
      </c>
      <c r="I19" s="81"/>
      <c r="J19" s="82"/>
    </row>
    <row r="20">
      <c r="A20" s="63" t="s">
        <v>257</v>
      </c>
      <c r="B20" s="7" t="s">
        <v>1197</v>
      </c>
      <c r="C20" s="83" t="s">
        <v>1198</v>
      </c>
      <c r="I20" s="81"/>
      <c r="J20" s="82"/>
    </row>
    <row r="21">
      <c r="A21" s="63" t="s">
        <v>102</v>
      </c>
      <c r="B21" s="85" t="s">
        <v>1199</v>
      </c>
      <c r="C21" s="83" t="s">
        <v>1200</v>
      </c>
      <c r="I21" s="81"/>
      <c r="J21" s="82"/>
    </row>
    <row r="22">
      <c r="A22" s="72" t="s">
        <v>35</v>
      </c>
      <c r="B22" s="22" t="s">
        <v>1201</v>
      </c>
      <c r="C22" s="83" t="s">
        <v>1202</v>
      </c>
      <c r="I22" s="81"/>
      <c r="J22" s="82"/>
    </row>
    <row r="23">
      <c r="A23" s="63" t="s">
        <v>788</v>
      </c>
      <c r="B23" s="7" t="s">
        <v>1203</v>
      </c>
      <c r="C23" s="83" t="s">
        <v>1204</v>
      </c>
      <c r="I23" s="81"/>
      <c r="J23" s="82"/>
    </row>
    <row r="24">
      <c r="C24" s="80"/>
      <c r="I24" s="81"/>
    </row>
    <row r="25">
      <c r="C25" s="80"/>
      <c r="I25" s="81"/>
    </row>
    <row r="26">
      <c r="C26" s="80"/>
      <c r="I26" s="81"/>
    </row>
    <row r="27">
      <c r="C27" s="80"/>
      <c r="I27" s="81"/>
    </row>
    <row r="28">
      <c r="C28" s="80"/>
      <c r="I28" s="81"/>
    </row>
    <row r="29">
      <c r="C29" s="80"/>
      <c r="I29" s="81"/>
    </row>
    <row r="30">
      <c r="C30" s="80"/>
      <c r="I30" s="81"/>
    </row>
    <row r="31">
      <c r="C31" s="80"/>
      <c r="I31" s="81"/>
    </row>
    <row r="32">
      <c r="C32" s="80"/>
      <c r="I32" s="81"/>
    </row>
    <row r="33">
      <c r="C33" s="80"/>
      <c r="I33" s="81"/>
    </row>
    <row r="34">
      <c r="C34" s="80"/>
      <c r="I34" s="81"/>
    </row>
    <row r="35">
      <c r="C35" s="80"/>
      <c r="I35" s="81"/>
    </row>
    <row r="36">
      <c r="C36" s="80"/>
      <c r="I36" s="81"/>
    </row>
    <row r="37">
      <c r="C37" s="80"/>
      <c r="I37" s="81"/>
    </row>
    <row r="38">
      <c r="C38" s="80"/>
      <c r="I38" s="81"/>
    </row>
    <row r="39">
      <c r="C39" s="80"/>
      <c r="I39" s="81"/>
    </row>
    <row r="40">
      <c r="C40" s="80"/>
      <c r="I40" s="81"/>
    </row>
    <row r="41">
      <c r="C41" s="80"/>
      <c r="I41" s="81"/>
    </row>
    <row r="42">
      <c r="C42" s="80"/>
      <c r="I42" s="81"/>
    </row>
    <row r="43">
      <c r="C43" s="80"/>
      <c r="I43" s="81"/>
    </row>
    <row r="44">
      <c r="C44" s="80"/>
      <c r="I44" s="81"/>
    </row>
    <row r="45">
      <c r="C45" s="80"/>
      <c r="I45" s="81"/>
    </row>
    <row r="46">
      <c r="C46" s="80"/>
      <c r="I46" s="81"/>
    </row>
    <row r="47">
      <c r="C47" s="80"/>
      <c r="I47" s="81"/>
    </row>
    <row r="48">
      <c r="C48" s="80"/>
      <c r="I48" s="81"/>
    </row>
    <row r="49">
      <c r="C49" s="80"/>
      <c r="I49" s="81"/>
    </row>
    <row r="50">
      <c r="C50" s="80"/>
      <c r="I50" s="81"/>
    </row>
    <row r="51">
      <c r="C51" s="80"/>
      <c r="I51" s="81"/>
    </row>
    <row r="52">
      <c r="C52" s="80"/>
      <c r="I52" s="81"/>
    </row>
    <row r="53">
      <c r="C53" s="80"/>
      <c r="I53" s="81"/>
    </row>
    <row r="54">
      <c r="C54" s="80"/>
      <c r="I54" s="81"/>
    </row>
    <row r="55">
      <c r="C55" s="80"/>
      <c r="I55" s="81"/>
    </row>
    <row r="56">
      <c r="C56" s="80"/>
      <c r="I56" s="81"/>
    </row>
    <row r="57">
      <c r="C57" s="80"/>
      <c r="I57" s="81"/>
    </row>
    <row r="58">
      <c r="C58" s="80"/>
      <c r="I58" s="81"/>
    </row>
    <row r="59">
      <c r="C59" s="80"/>
      <c r="I59" s="81"/>
    </row>
    <row r="60">
      <c r="C60" s="80"/>
      <c r="I60" s="81"/>
    </row>
    <row r="61">
      <c r="C61" s="80"/>
      <c r="I61" s="81"/>
    </row>
    <row r="62">
      <c r="C62" s="80"/>
      <c r="I62" s="81"/>
    </row>
    <row r="63">
      <c r="C63" s="80"/>
      <c r="I63" s="81"/>
    </row>
    <row r="64">
      <c r="C64" s="80"/>
      <c r="I64" s="81"/>
    </row>
    <row r="65">
      <c r="C65" s="80"/>
      <c r="I65" s="81"/>
    </row>
    <row r="66">
      <c r="C66" s="80"/>
      <c r="I66" s="81"/>
    </row>
    <row r="67">
      <c r="C67" s="80"/>
      <c r="I67" s="81"/>
    </row>
    <row r="68">
      <c r="C68" s="80"/>
      <c r="I68" s="81"/>
    </row>
    <row r="69">
      <c r="C69" s="80"/>
      <c r="I69" s="81"/>
    </row>
    <row r="70">
      <c r="C70" s="80"/>
      <c r="I70" s="81"/>
    </row>
    <row r="71">
      <c r="C71" s="80"/>
      <c r="I71" s="81"/>
    </row>
    <row r="72">
      <c r="C72" s="80"/>
      <c r="I72" s="81"/>
    </row>
    <row r="73">
      <c r="C73" s="80"/>
      <c r="I73" s="81"/>
    </row>
    <row r="74">
      <c r="C74" s="80"/>
      <c r="I74" s="81"/>
    </row>
    <row r="75">
      <c r="C75" s="80"/>
      <c r="I75" s="81"/>
    </row>
    <row r="76">
      <c r="C76" s="80"/>
      <c r="I76" s="81"/>
    </row>
    <row r="77">
      <c r="C77" s="80"/>
      <c r="I77" s="81"/>
    </row>
    <row r="78">
      <c r="C78" s="80"/>
      <c r="I78" s="81"/>
    </row>
    <row r="79">
      <c r="C79" s="80"/>
      <c r="I79" s="81"/>
    </row>
    <row r="80">
      <c r="C80" s="80"/>
      <c r="I80" s="81"/>
    </row>
    <row r="81">
      <c r="C81" s="80"/>
      <c r="I81" s="81"/>
    </row>
    <row r="82">
      <c r="C82" s="80"/>
      <c r="I82" s="81"/>
    </row>
    <row r="83">
      <c r="C83" s="80"/>
      <c r="I83" s="81"/>
    </row>
    <row r="84">
      <c r="C84" s="80"/>
      <c r="I84" s="81"/>
    </row>
    <row r="85">
      <c r="C85" s="80"/>
      <c r="I85" s="81"/>
    </row>
    <row r="86">
      <c r="C86" s="80"/>
      <c r="I86" s="81"/>
    </row>
    <row r="87">
      <c r="C87" s="80"/>
      <c r="I87" s="81"/>
    </row>
    <row r="88">
      <c r="C88" s="80"/>
      <c r="I88" s="81"/>
    </row>
    <row r="89">
      <c r="C89" s="80"/>
      <c r="I89" s="81"/>
    </row>
    <row r="90">
      <c r="C90" s="80"/>
      <c r="I90" s="81"/>
    </row>
    <row r="91">
      <c r="C91" s="80"/>
      <c r="I91" s="81"/>
    </row>
    <row r="92">
      <c r="C92" s="80"/>
      <c r="I92" s="81"/>
    </row>
    <row r="93">
      <c r="C93" s="80"/>
      <c r="I93" s="81"/>
    </row>
    <row r="94">
      <c r="C94" s="80"/>
      <c r="I94" s="81"/>
    </row>
    <row r="95">
      <c r="C95" s="80"/>
      <c r="I95" s="81"/>
    </row>
    <row r="96">
      <c r="C96" s="80"/>
      <c r="I96" s="81"/>
    </row>
    <row r="97">
      <c r="C97" s="80"/>
      <c r="I97" s="81"/>
    </row>
    <row r="98">
      <c r="C98" s="80"/>
      <c r="I98" s="81"/>
    </row>
    <row r="99">
      <c r="C99" s="80"/>
      <c r="I99" s="81"/>
    </row>
    <row r="100">
      <c r="C100" s="80"/>
      <c r="I100" s="81"/>
    </row>
    <row r="101">
      <c r="C101" s="80"/>
      <c r="I101" s="81"/>
    </row>
    <row r="102">
      <c r="C102" s="80"/>
      <c r="I102" s="81"/>
    </row>
    <row r="103">
      <c r="C103" s="80"/>
      <c r="I103" s="81"/>
    </row>
    <row r="104">
      <c r="C104" s="80"/>
      <c r="I104" s="81"/>
    </row>
    <row r="105">
      <c r="C105" s="80"/>
      <c r="I105" s="81"/>
    </row>
    <row r="106">
      <c r="C106" s="80"/>
      <c r="I106" s="81"/>
    </row>
    <row r="107">
      <c r="C107" s="80"/>
      <c r="I107" s="81"/>
    </row>
    <row r="108">
      <c r="C108" s="80"/>
      <c r="I108" s="81"/>
    </row>
    <row r="109">
      <c r="C109" s="80"/>
      <c r="I109" s="81"/>
    </row>
    <row r="110">
      <c r="C110" s="80"/>
      <c r="I110" s="81"/>
    </row>
    <row r="111">
      <c r="C111" s="80"/>
      <c r="I111" s="81"/>
    </row>
    <row r="112">
      <c r="C112" s="80"/>
      <c r="I112" s="81"/>
    </row>
    <row r="113">
      <c r="C113" s="80"/>
      <c r="I113" s="81"/>
    </row>
    <row r="114">
      <c r="C114" s="80"/>
      <c r="I114" s="81"/>
    </row>
    <row r="115">
      <c r="C115" s="80"/>
      <c r="I115" s="81"/>
    </row>
    <row r="116">
      <c r="C116" s="80"/>
      <c r="I116" s="81"/>
    </row>
    <row r="117">
      <c r="C117" s="80"/>
      <c r="I117" s="81"/>
    </row>
    <row r="118">
      <c r="C118" s="80"/>
      <c r="I118" s="81"/>
    </row>
    <row r="119">
      <c r="C119" s="80"/>
      <c r="I119" s="81"/>
    </row>
    <row r="120">
      <c r="C120" s="80"/>
      <c r="I120" s="81"/>
    </row>
    <row r="121">
      <c r="C121" s="80"/>
      <c r="I121" s="81"/>
    </row>
    <row r="122">
      <c r="C122" s="80"/>
      <c r="I122" s="81"/>
    </row>
    <row r="123">
      <c r="C123" s="80"/>
      <c r="I123" s="81"/>
    </row>
    <row r="124">
      <c r="C124" s="80"/>
      <c r="I124" s="81"/>
    </row>
    <row r="125">
      <c r="C125" s="80"/>
      <c r="I125" s="81"/>
    </row>
    <row r="126">
      <c r="C126" s="80"/>
      <c r="I126" s="81"/>
    </row>
    <row r="127">
      <c r="C127" s="80"/>
      <c r="I127" s="81"/>
    </row>
    <row r="128">
      <c r="C128" s="80"/>
      <c r="I128" s="81"/>
    </row>
    <row r="129">
      <c r="C129" s="80"/>
      <c r="I129" s="81"/>
    </row>
    <row r="130">
      <c r="C130" s="80"/>
      <c r="I130" s="81"/>
    </row>
    <row r="131">
      <c r="C131" s="80"/>
      <c r="I131" s="81"/>
    </row>
    <row r="132">
      <c r="C132" s="80"/>
      <c r="I132" s="81"/>
    </row>
    <row r="133">
      <c r="C133" s="80"/>
      <c r="I133" s="81"/>
    </row>
    <row r="134">
      <c r="C134" s="80"/>
      <c r="I134" s="81"/>
    </row>
    <row r="135">
      <c r="C135" s="80"/>
      <c r="I135" s="81"/>
    </row>
    <row r="136">
      <c r="C136" s="80"/>
      <c r="I136" s="81"/>
    </row>
    <row r="137">
      <c r="C137" s="80"/>
      <c r="I137" s="81"/>
    </row>
    <row r="138">
      <c r="C138" s="80"/>
      <c r="I138" s="81"/>
    </row>
    <row r="139">
      <c r="C139" s="80"/>
      <c r="I139" s="81"/>
    </row>
    <row r="140">
      <c r="C140" s="80"/>
      <c r="I140" s="81"/>
    </row>
    <row r="141">
      <c r="C141" s="80"/>
      <c r="I141" s="81"/>
    </row>
    <row r="142">
      <c r="C142" s="80"/>
      <c r="I142" s="81"/>
    </row>
    <row r="143">
      <c r="C143" s="80"/>
      <c r="I143" s="81"/>
    </row>
    <row r="144">
      <c r="C144" s="80"/>
      <c r="I144" s="81"/>
    </row>
    <row r="145">
      <c r="C145" s="80"/>
      <c r="I145" s="81"/>
    </row>
    <row r="146">
      <c r="C146" s="80"/>
      <c r="I146" s="81"/>
    </row>
    <row r="147">
      <c r="C147" s="80"/>
      <c r="I147" s="81"/>
    </row>
    <row r="148">
      <c r="C148" s="80"/>
      <c r="I148" s="81"/>
    </row>
    <row r="149">
      <c r="C149" s="80"/>
      <c r="I149" s="81"/>
    </row>
    <row r="150">
      <c r="C150" s="80"/>
      <c r="I150" s="81"/>
    </row>
    <row r="151">
      <c r="C151" s="80"/>
      <c r="I151" s="81"/>
    </row>
    <row r="152">
      <c r="C152" s="80"/>
      <c r="I152" s="81"/>
    </row>
    <row r="153">
      <c r="C153" s="80"/>
      <c r="I153" s="81"/>
    </row>
    <row r="154">
      <c r="C154" s="80"/>
      <c r="I154" s="81"/>
    </row>
    <row r="155">
      <c r="C155" s="80"/>
      <c r="I155" s="81"/>
    </row>
    <row r="156">
      <c r="C156" s="80"/>
      <c r="I156" s="81"/>
    </row>
    <row r="157">
      <c r="C157" s="80"/>
      <c r="I157" s="81"/>
    </row>
    <row r="158">
      <c r="C158" s="80"/>
      <c r="I158" s="81"/>
    </row>
    <row r="159">
      <c r="C159" s="80"/>
      <c r="I159" s="81"/>
    </row>
    <row r="160">
      <c r="C160" s="80"/>
      <c r="I160" s="81"/>
    </row>
    <row r="161">
      <c r="C161" s="80"/>
      <c r="I161" s="81"/>
    </row>
    <row r="162">
      <c r="C162" s="80"/>
      <c r="I162" s="81"/>
    </row>
    <row r="163">
      <c r="C163" s="80"/>
      <c r="I163" s="81"/>
    </row>
    <row r="164">
      <c r="C164" s="80"/>
      <c r="I164" s="81"/>
    </row>
    <row r="165">
      <c r="C165" s="80"/>
      <c r="I165" s="81"/>
    </row>
    <row r="166">
      <c r="C166" s="80"/>
      <c r="I166" s="81"/>
    </row>
    <row r="167">
      <c r="C167" s="80"/>
      <c r="I167" s="81"/>
    </row>
    <row r="168">
      <c r="C168" s="80"/>
      <c r="I168" s="81"/>
    </row>
    <row r="169">
      <c r="C169" s="80"/>
      <c r="I169" s="81"/>
    </row>
    <row r="170">
      <c r="C170" s="80"/>
      <c r="I170" s="81"/>
    </row>
    <row r="171">
      <c r="C171" s="80"/>
      <c r="I171" s="81"/>
    </row>
    <row r="172">
      <c r="C172" s="80"/>
      <c r="I172" s="81"/>
    </row>
    <row r="173">
      <c r="C173" s="80"/>
      <c r="I173" s="81"/>
    </row>
    <row r="174">
      <c r="C174" s="80"/>
      <c r="I174" s="81"/>
    </row>
    <row r="175">
      <c r="C175" s="80"/>
      <c r="I175" s="81"/>
    </row>
    <row r="176">
      <c r="C176" s="80"/>
      <c r="I176" s="81"/>
    </row>
    <row r="177">
      <c r="C177" s="80"/>
      <c r="I177" s="81"/>
    </row>
    <row r="178">
      <c r="C178" s="80"/>
      <c r="I178" s="81"/>
    </row>
    <row r="179">
      <c r="C179" s="80"/>
      <c r="I179" s="81"/>
    </row>
    <row r="180">
      <c r="C180" s="80"/>
      <c r="I180" s="81"/>
    </row>
    <row r="181">
      <c r="C181" s="80"/>
      <c r="I181" s="81"/>
    </row>
    <row r="182">
      <c r="C182" s="80"/>
      <c r="I182" s="81"/>
    </row>
    <row r="183">
      <c r="C183" s="80"/>
      <c r="I183" s="81"/>
    </row>
    <row r="184">
      <c r="C184" s="80"/>
      <c r="I184" s="81"/>
    </row>
    <row r="185">
      <c r="C185" s="80"/>
      <c r="I185" s="81"/>
    </row>
    <row r="186">
      <c r="C186" s="80"/>
      <c r="I186" s="81"/>
    </row>
    <row r="187">
      <c r="C187" s="80"/>
      <c r="I187" s="81"/>
    </row>
    <row r="188">
      <c r="C188" s="80"/>
      <c r="I188" s="81"/>
    </row>
    <row r="189">
      <c r="C189" s="80"/>
      <c r="I189" s="81"/>
    </row>
    <row r="190">
      <c r="C190" s="80"/>
      <c r="I190" s="81"/>
    </row>
    <row r="191">
      <c r="C191" s="80"/>
      <c r="I191" s="81"/>
    </row>
    <row r="192">
      <c r="C192" s="80"/>
      <c r="I192" s="81"/>
    </row>
    <row r="193">
      <c r="C193" s="80"/>
      <c r="I193" s="81"/>
    </row>
    <row r="194">
      <c r="C194" s="80"/>
      <c r="I194" s="81"/>
    </row>
    <row r="195">
      <c r="C195" s="80"/>
      <c r="I195" s="81"/>
    </row>
    <row r="196">
      <c r="C196" s="80"/>
      <c r="I196" s="81"/>
    </row>
    <row r="197">
      <c r="C197" s="80"/>
      <c r="I197" s="81"/>
    </row>
    <row r="198">
      <c r="C198" s="80"/>
      <c r="I198" s="81"/>
    </row>
    <row r="199">
      <c r="C199" s="80"/>
      <c r="I199" s="81"/>
    </row>
    <row r="200">
      <c r="C200" s="80"/>
      <c r="I200" s="81"/>
    </row>
    <row r="201">
      <c r="C201" s="80"/>
      <c r="I201" s="81"/>
    </row>
    <row r="202">
      <c r="C202" s="80"/>
      <c r="I202" s="81"/>
    </row>
    <row r="203">
      <c r="C203" s="80"/>
      <c r="I203" s="81"/>
    </row>
    <row r="204">
      <c r="C204" s="80"/>
      <c r="I204" s="81"/>
    </row>
    <row r="205">
      <c r="C205" s="80"/>
      <c r="I205" s="81"/>
    </row>
    <row r="206">
      <c r="C206" s="80"/>
      <c r="I206" s="81"/>
    </row>
    <row r="207">
      <c r="C207" s="80"/>
      <c r="I207" s="81"/>
    </row>
    <row r="208">
      <c r="C208" s="80"/>
      <c r="I208" s="81"/>
    </row>
    <row r="209">
      <c r="C209" s="80"/>
      <c r="I209" s="81"/>
    </row>
    <row r="210">
      <c r="C210" s="80"/>
      <c r="I210" s="81"/>
    </row>
    <row r="211">
      <c r="C211" s="80"/>
      <c r="I211" s="81"/>
    </row>
    <row r="212">
      <c r="C212" s="80"/>
      <c r="I212" s="81"/>
    </row>
    <row r="213">
      <c r="C213" s="80"/>
      <c r="I213" s="81"/>
    </row>
    <row r="214">
      <c r="C214" s="80"/>
      <c r="I214" s="81"/>
    </row>
    <row r="215">
      <c r="C215" s="80"/>
      <c r="I215" s="81"/>
    </row>
    <row r="216">
      <c r="C216" s="80"/>
      <c r="I216" s="81"/>
    </row>
    <row r="217">
      <c r="C217" s="80"/>
      <c r="I217" s="81"/>
    </row>
    <row r="218">
      <c r="C218" s="80"/>
      <c r="I218" s="81"/>
    </row>
    <row r="219">
      <c r="C219" s="80"/>
      <c r="I219" s="81"/>
    </row>
    <row r="220">
      <c r="C220" s="80"/>
      <c r="I220" s="81"/>
    </row>
    <row r="221">
      <c r="C221" s="80"/>
      <c r="I221" s="81"/>
    </row>
    <row r="222">
      <c r="C222" s="80"/>
      <c r="I222" s="81"/>
    </row>
    <row r="223">
      <c r="C223" s="80"/>
      <c r="I223" s="81"/>
    </row>
    <row r="224">
      <c r="C224" s="80"/>
      <c r="I224" s="81"/>
    </row>
    <row r="225">
      <c r="C225" s="80"/>
      <c r="I225" s="81"/>
    </row>
    <row r="226">
      <c r="C226" s="80"/>
      <c r="I226" s="81"/>
    </row>
    <row r="227">
      <c r="C227" s="80"/>
      <c r="I227" s="81"/>
    </row>
    <row r="228">
      <c r="C228" s="80"/>
      <c r="I228" s="81"/>
    </row>
    <row r="229">
      <c r="C229" s="80"/>
      <c r="I229" s="81"/>
    </row>
    <row r="230">
      <c r="C230" s="80"/>
      <c r="I230" s="81"/>
    </row>
    <row r="231">
      <c r="C231" s="80"/>
      <c r="I231" s="81"/>
    </row>
    <row r="232">
      <c r="C232" s="80"/>
      <c r="I232" s="81"/>
    </row>
    <row r="233">
      <c r="C233" s="80"/>
      <c r="I233" s="81"/>
    </row>
    <row r="234">
      <c r="C234" s="80"/>
      <c r="I234" s="81"/>
    </row>
    <row r="235">
      <c r="C235" s="80"/>
      <c r="I235" s="81"/>
    </row>
    <row r="236">
      <c r="C236" s="80"/>
      <c r="I236" s="81"/>
    </row>
    <row r="237">
      <c r="C237" s="80"/>
      <c r="I237" s="81"/>
    </row>
    <row r="238">
      <c r="C238" s="80"/>
      <c r="I238" s="81"/>
    </row>
    <row r="239">
      <c r="C239" s="80"/>
      <c r="I239" s="81"/>
    </row>
    <row r="240">
      <c r="C240" s="80"/>
      <c r="I240" s="81"/>
    </row>
    <row r="241">
      <c r="C241" s="80"/>
      <c r="I241" s="81"/>
    </row>
    <row r="242">
      <c r="C242" s="80"/>
      <c r="I242" s="81"/>
    </row>
    <row r="243">
      <c r="C243" s="80"/>
      <c r="I243" s="81"/>
    </row>
    <row r="244">
      <c r="C244" s="80"/>
      <c r="I244" s="81"/>
    </row>
    <row r="245">
      <c r="C245" s="80"/>
      <c r="I245" s="81"/>
    </row>
    <row r="246">
      <c r="C246" s="80"/>
      <c r="I246" s="81"/>
    </row>
    <row r="247">
      <c r="C247" s="80"/>
      <c r="I247" s="81"/>
    </row>
    <row r="248">
      <c r="C248" s="80"/>
      <c r="I248" s="81"/>
    </row>
    <row r="249">
      <c r="C249" s="80"/>
      <c r="I249" s="81"/>
    </row>
    <row r="250">
      <c r="C250" s="80"/>
      <c r="I250" s="81"/>
    </row>
    <row r="251">
      <c r="C251" s="80"/>
      <c r="I251" s="81"/>
    </row>
    <row r="252">
      <c r="C252" s="80"/>
      <c r="I252" s="81"/>
    </row>
    <row r="253">
      <c r="C253" s="80"/>
      <c r="I253" s="81"/>
    </row>
    <row r="254">
      <c r="C254" s="80"/>
      <c r="I254" s="81"/>
    </row>
    <row r="255">
      <c r="C255" s="80"/>
      <c r="I255" s="81"/>
    </row>
    <row r="256">
      <c r="C256" s="80"/>
      <c r="I256" s="81"/>
    </row>
    <row r="257">
      <c r="C257" s="80"/>
      <c r="I257" s="81"/>
    </row>
    <row r="258">
      <c r="C258" s="80"/>
      <c r="I258" s="81"/>
    </row>
    <row r="259">
      <c r="C259" s="80"/>
      <c r="I259" s="81"/>
    </row>
    <row r="260">
      <c r="C260" s="80"/>
      <c r="I260" s="81"/>
    </row>
    <row r="261">
      <c r="C261" s="80"/>
      <c r="I261" s="81"/>
    </row>
    <row r="262">
      <c r="C262" s="80"/>
      <c r="I262" s="81"/>
    </row>
    <row r="263">
      <c r="C263" s="80"/>
      <c r="I263" s="81"/>
    </row>
    <row r="264">
      <c r="C264" s="80"/>
      <c r="I264" s="81"/>
    </row>
    <row r="265">
      <c r="C265" s="80"/>
      <c r="I265" s="81"/>
    </row>
    <row r="266">
      <c r="C266" s="80"/>
      <c r="I266" s="81"/>
    </row>
    <row r="267">
      <c r="C267" s="80"/>
      <c r="I267" s="81"/>
    </row>
    <row r="268">
      <c r="C268" s="80"/>
      <c r="I268" s="81"/>
    </row>
    <row r="269">
      <c r="C269" s="80"/>
      <c r="I269" s="81"/>
    </row>
    <row r="270">
      <c r="C270" s="80"/>
      <c r="I270" s="81"/>
    </row>
    <row r="271">
      <c r="C271" s="80"/>
      <c r="I271" s="81"/>
    </row>
    <row r="272">
      <c r="C272" s="80"/>
      <c r="I272" s="81"/>
    </row>
    <row r="273">
      <c r="C273" s="80"/>
      <c r="I273" s="81"/>
    </row>
    <row r="274">
      <c r="C274" s="80"/>
      <c r="I274" s="81"/>
    </row>
    <row r="275">
      <c r="C275" s="80"/>
      <c r="I275" s="81"/>
    </row>
    <row r="276">
      <c r="C276" s="80"/>
      <c r="I276" s="81"/>
    </row>
    <row r="277">
      <c r="C277" s="80"/>
      <c r="I277" s="81"/>
    </row>
    <row r="278">
      <c r="C278" s="80"/>
      <c r="I278" s="81"/>
    </row>
    <row r="279">
      <c r="C279" s="80"/>
      <c r="I279" s="81"/>
    </row>
    <row r="280">
      <c r="C280" s="80"/>
      <c r="I280" s="81"/>
    </row>
    <row r="281">
      <c r="C281" s="80"/>
      <c r="I281" s="81"/>
    </row>
    <row r="282">
      <c r="C282" s="80"/>
      <c r="I282" s="81"/>
    </row>
    <row r="283">
      <c r="C283" s="80"/>
      <c r="I283" s="81"/>
    </row>
    <row r="284">
      <c r="C284" s="80"/>
      <c r="I284" s="81"/>
    </row>
    <row r="285">
      <c r="C285" s="80"/>
      <c r="I285" s="81"/>
    </row>
    <row r="286">
      <c r="C286" s="80"/>
      <c r="I286" s="81"/>
    </row>
    <row r="287">
      <c r="C287" s="80"/>
      <c r="I287" s="81"/>
    </row>
    <row r="288">
      <c r="C288" s="80"/>
      <c r="I288" s="81"/>
    </row>
    <row r="289">
      <c r="C289" s="80"/>
      <c r="I289" s="81"/>
    </row>
    <row r="290">
      <c r="C290" s="80"/>
      <c r="I290" s="81"/>
    </row>
    <row r="291">
      <c r="C291" s="80"/>
      <c r="I291" s="81"/>
    </row>
    <row r="292">
      <c r="C292" s="80"/>
      <c r="I292" s="81"/>
    </row>
    <row r="293">
      <c r="C293" s="80"/>
      <c r="I293" s="81"/>
    </row>
    <row r="294">
      <c r="C294" s="80"/>
      <c r="I294" s="81"/>
    </row>
    <row r="295">
      <c r="C295" s="80"/>
      <c r="I295" s="81"/>
    </row>
    <row r="296">
      <c r="C296" s="80"/>
      <c r="I296" s="81"/>
    </row>
    <row r="297">
      <c r="C297" s="80"/>
      <c r="I297" s="81"/>
    </row>
    <row r="298">
      <c r="C298" s="80"/>
      <c r="I298" s="81"/>
    </row>
    <row r="299">
      <c r="C299" s="80"/>
      <c r="I299" s="81"/>
    </row>
    <row r="300">
      <c r="C300" s="80"/>
      <c r="I300" s="81"/>
    </row>
    <row r="301">
      <c r="C301" s="80"/>
      <c r="I301" s="81"/>
    </row>
    <row r="302">
      <c r="C302" s="80"/>
      <c r="I302" s="81"/>
    </row>
    <row r="303">
      <c r="C303" s="80"/>
      <c r="I303" s="81"/>
    </row>
    <row r="304">
      <c r="C304" s="80"/>
      <c r="I304" s="81"/>
    </row>
    <row r="305">
      <c r="C305" s="80"/>
      <c r="I305" s="81"/>
    </row>
    <row r="306">
      <c r="C306" s="80"/>
      <c r="I306" s="81"/>
    </row>
    <row r="307">
      <c r="C307" s="80"/>
      <c r="I307" s="81"/>
    </row>
    <row r="308">
      <c r="C308" s="80"/>
      <c r="I308" s="81"/>
    </row>
    <row r="309">
      <c r="C309" s="80"/>
      <c r="I309" s="81"/>
    </row>
    <row r="310">
      <c r="C310" s="80"/>
      <c r="I310" s="81"/>
    </row>
    <row r="311">
      <c r="C311" s="80"/>
      <c r="I311" s="81"/>
    </row>
    <row r="312">
      <c r="C312" s="80"/>
      <c r="I312" s="81"/>
    </row>
    <row r="313">
      <c r="C313" s="80"/>
      <c r="I313" s="81"/>
    </row>
    <row r="314">
      <c r="C314" s="80"/>
      <c r="I314" s="81"/>
    </row>
    <row r="315">
      <c r="C315" s="80"/>
      <c r="I315" s="81"/>
    </row>
    <row r="316">
      <c r="C316" s="80"/>
      <c r="I316" s="81"/>
    </row>
    <row r="317">
      <c r="C317" s="80"/>
      <c r="I317" s="81"/>
    </row>
    <row r="318">
      <c r="C318" s="80"/>
      <c r="I318" s="81"/>
    </row>
    <row r="319">
      <c r="C319" s="80"/>
      <c r="I319" s="81"/>
    </row>
    <row r="320">
      <c r="C320" s="80"/>
      <c r="I320" s="81"/>
    </row>
    <row r="321">
      <c r="C321" s="80"/>
      <c r="I321" s="81"/>
    </row>
    <row r="322">
      <c r="C322" s="80"/>
      <c r="I322" s="81"/>
    </row>
    <row r="323">
      <c r="C323" s="80"/>
      <c r="I323" s="81"/>
    </row>
    <row r="324">
      <c r="C324" s="80"/>
      <c r="I324" s="81"/>
    </row>
    <row r="325">
      <c r="C325" s="80"/>
      <c r="I325" s="81"/>
    </row>
    <row r="326">
      <c r="C326" s="80"/>
      <c r="I326" s="81"/>
    </row>
    <row r="327">
      <c r="C327" s="80"/>
      <c r="I327" s="81"/>
    </row>
    <row r="328">
      <c r="C328" s="80"/>
      <c r="I328" s="81"/>
    </row>
    <row r="329">
      <c r="C329" s="80"/>
      <c r="I329" s="81"/>
    </row>
    <row r="330">
      <c r="C330" s="80"/>
      <c r="I330" s="81"/>
    </row>
    <row r="331">
      <c r="C331" s="80"/>
      <c r="I331" s="81"/>
    </row>
    <row r="332">
      <c r="C332" s="80"/>
      <c r="I332" s="81"/>
    </row>
    <row r="333">
      <c r="C333" s="80"/>
      <c r="I333" s="81"/>
    </row>
    <row r="334">
      <c r="C334" s="80"/>
      <c r="I334" s="81"/>
    </row>
    <row r="335">
      <c r="C335" s="80"/>
      <c r="I335" s="81"/>
    </row>
    <row r="336">
      <c r="C336" s="80"/>
      <c r="I336" s="81"/>
    </row>
    <row r="337">
      <c r="C337" s="80"/>
      <c r="I337" s="81"/>
    </row>
    <row r="338">
      <c r="C338" s="80"/>
      <c r="I338" s="81"/>
    </row>
    <row r="339">
      <c r="C339" s="80"/>
      <c r="I339" s="81"/>
    </row>
    <row r="340">
      <c r="C340" s="80"/>
      <c r="I340" s="81"/>
    </row>
    <row r="341">
      <c r="C341" s="80"/>
      <c r="I341" s="81"/>
    </row>
    <row r="342">
      <c r="C342" s="80"/>
      <c r="I342" s="81"/>
    </row>
    <row r="343">
      <c r="C343" s="80"/>
      <c r="I343" s="81"/>
    </row>
    <row r="344">
      <c r="C344" s="80"/>
      <c r="I344" s="81"/>
    </row>
    <row r="345">
      <c r="C345" s="80"/>
      <c r="I345" s="81"/>
    </row>
    <row r="346">
      <c r="C346" s="80"/>
      <c r="I346" s="81"/>
    </row>
    <row r="347">
      <c r="C347" s="80"/>
      <c r="I347" s="81"/>
    </row>
    <row r="348">
      <c r="C348" s="80"/>
      <c r="I348" s="81"/>
    </row>
    <row r="349">
      <c r="C349" s="80"/>
      <c r="I349" s="81"/>
    </row>
    <row r="350">
      <c r="C350" s="80"/>
      <c r="I350" s="81"/>
    </row>
    <row r="351">
      <c r="C351" s="80"/>
      <c r="I351" s="81"/>
    </row>
    <row r="352">
      <c r="C352" s="80"/>
      <c r="I352" s="81"/>
    </row>
    <row r="353">
      <c r="C353" s="80"/>
      <c r="I353" s="81"/>
    </row>
    <row r="354">
      <c r="C354" s="80"/>
      <c r="I354" s="81"/>
    </row>
    <row r="355">
      <c r="C355" s="80"/>
      <c r="I355" s="81"/>
    </row>
    <row r="356">
      <c r="C356" s="80"/>
      <c r="I356" s="81"/>
    </row>
    <row r="357">
      <c r="C357" s="80"/>
      <c r="I357" s="81"/>
    </row>
    <row r="358">
      <c r="C358" s="80"/>
      <c r="I358" s="81"/>
    </row>
    <row r="359">
      <c r="C359" s="80"/>
      <c r="I359" s="81"/>
    </row>
    <row r="360">
      <c r="C360" s="80"/>
      <c r="I360" s="81"/>
    </row>
    <row r="361">
      <c r="C361" s="80"/>
      <c r="I361" s="81"/>
    </row>
    <row r="362">
      <c r="C362" s="80"/>
      <c r="I362" s="81"/>
    </row>
    <row r="363">
      <c r="C363" s="80"/>
      <c r="I363" s="81"/>
    </row>
    <row r="364">
      <c r="C364" s="80"/>
      <c r="I364" s="81"/>
    </row>
    <row r="365">
      <c r="C365" s="80"/>
      <c r="I365" s="81"/>
    </row>
    <row r="366">
      <c r="C366" s="80"/>
      <c r="I366" s="81"/>
    </row>
    <row r="367">
      <c r="C367" s="80"/>
      <c r="I367" s="81"/>
    </row>
    <row r="368">
      <c r="C368" s="80"/>
      <c r="I368" s="81"/>
    </row>
    <row r="369">
      <c r="C369" s="80"/>
      <c r="I369" s="81"/>
    </row>
    <row r="370">
      <c r="C370" s="80"/>
      <c r="I370" s="81"/>
    </row>
    <row r="371">
      <c r="C371" s="80"/>
      <c r="I371" s="81"/>
    </row>
    <row r="372">
      <c r="C372" s="80"/>
      <c r="I372" s="81"/>
    </row>
    <row r="373">
      <c r="C373" s="80"/>
      <c r="I373" s="81"/>
    </row>
    <row r="374">
      <c r="C374" s="80"/>
      <c r="I374" s="81"/>
    </row>
    <row r="375">
      <c r="C375" s="80"/>
      <c r="I375" s="81"/>
    </row>
    <row r="376">
      <c r="C376" s="80"/>
      <c r="I376" s="81"/>
    </row>
    <row r="377">
      <c r="C377" s="80"/>
      <c r="I377" s="81"/>
    </row>
    <row r="378">
      <c r="C378" s="80"/>
      <c r="I378" s="81"/>
    </row>
    <row r="379">
      <c r="C379" s="80"/>
      <c r="I379" s="81"/>
    </row>
    <row r="380">
      <c r="C380" s="80"/>
      <c r="I380" s="81"/>
    </row>
    <row r="381">
      <c r="C381" s="80"/>
      <c r="I381" s="81"/>
    </row>
    <row r="382">
      <c r="C382" s="80"/>
      <c r="I382" s="81"/>
    </row>
    <row r="383">
      <c r="C383" s="80"/>
      <c r="I383" s="81"/>
    </row>
    <row r="384">
      <c r="C384" s="80"/>
      <c r="I384" s="81"/>
    </row>
    <row r="385">
      <c r="C385" s="80"/>
      <c r="I385" s="81"/>
    </row>
    <row r="386">
      <c r="C386" s="80"/>
      <c r="I386" s="81"/>
    </row>
    <row r="387">
      <c r="C387" s="80"/>
      <c r="I387" s="81"/>
    </row>
    <row r="388">
      <c r="C388" s="80"/>
      <c r="I388" s="81"/>
    </row>
    <row r="389">
      <c r="C389" s="80"/>
      <c r="I389" s="81"/>
    </row>
    <row r="390">
      <c r="C390" s="80"/>
      <c r="I390" s="81"/>
    </row>
    <row r="391">
      <c r="C391" s="80"/>
      <c r="I391" s="81"/>
    </row>
    <row r="392">
      <c r="C392" s="80"/>
      <c r="I392" s="81"/>
    </row>
    <row r="393">
      <c r="C393" s="80"/>
      <c r="I393" s="81"/>
    </row>
    <row r="394">
      <c r="C394" s="80"/>
      <c r="I394" s="81"/>
    </row>
    <row r="395">
      <c r="C395" s="80"/>
      <c r="I395" s="81"/>
    </row>
    <row r="396">
      <c r="C396" s="80"/>
      <c r="I396" s="81"/>
    </row>
    <row r="397">
      <c r="C397" s="80"/>
      <c r="I397" s="81"/>
    </row>
    <row r="398">
      <c r="C398" s="80"/>
      <c r="I398" s="81"/>
    </row>
    <row r="399">
      <c r="C399" s="80"/>
      <c r="I399" s="81"/>
    </row>
    <row r="400">
      <c r="C400" s="80"/>
      <c r="I400" s="81"/>
    </row>
    <row r="401">
      <c r="C401" s="80"/>
      <c r="I401" s="81"/>
    </row>
    <row r="402">
      <c r="C402" s="80"/>
      <c r="I402" s="81"/>
    </row>
    <row r="403">
      <c r="C403" s="80"/>
      <c r="I403" s="81"/>
    </row>
    <row r="404">
      <c r="C404" s="80"/>
      <c r="I404" s="81"/>
    </row>
    <row r="405">
      <c r="C405" s="80"/>
      <c r="I405" s="81"/>
    </row>
    <row r="406">
      <c r="C406" s="80"/>
      <c r="I406" s="81"/>
    </row>
    <row r="407">
      <c r="C407" s="80"/>
      <c r="I407" s="81"/>
    </row>
    <row r="408">
      <c r="C408" s="80"/>
      <c r="I408" s="81"/>
    </row>
    <row r="409">
      <c r="C409" s="80"/>
      <c r="I409" s="81"/>
    </row>
    <row r="410">
      <c r="C410" s="80"/>
      <c r="I410" s="81"/>
    </row>
    <row r="411">
      <c r="C411" s="80"/>
      <c r="I411" s="81"/>
    </row>
    <row r="412">
      <c r="C412" s="80"/>
      <c r="I412" s="81"/>
    </row>
    <row r="413">
      <c r="C413" s="80"/>
      <c r="I413" s="81"/>
    </row>
    <row r="414">
      <c r="C414" s="80"/>
      <c r="I414" s="81"/>
    </row>
    <row r="415">
      <c r="C415" s="80"/>
      <c r="I415" s="81"/>
    </row>
    <row r="416">
      <c r="C416" s="80"/>
      <c r="I416" s="81"/>
    </row>
    <row r="417">
      <c r="C417" s="80"/>
      <c r="I417" s="81"/>
    </row>
    <row r="418">
      <c r="C418" s="80"/>
      <c r="I418" s="81"/>
    </row>
    <row r="419">
      <c r="C419" s="80"/>
      <c r="I419" s="81"/>
    </row>
    <row r="420">
      <c r="C420" s="80"/>
      <c r="I420" s="81"/>
    </row>
    <row r="421">
      <c r="C421" s="80"/>
      <c r="I421" s="81"/>
    </row>
    <row r="422">
      <c r="C422" s="80"/>
      <c r="I422" s="81"/>
    </row>
    <row r="423">
      <c r="C423" s="80"/>
      <c r="I423" s="81"/>
    </row>
    <row r="424">
      <c r="C424" s="80"/>
      <c r="I424" s="81"/>
    </row>
    <row r="425">
      <c r="C425" s="80"/>
      <c r="I425" s="81"/>
    </row>
    <row r="426">
      <c r="C426" s="80"/>
      <c r="I426" s="81"/>
    </row>
    <row r="427">
      <c r="C427" s="80"/>
      <c r="I427" s="81"/>
    </row>
    <row r="428">
      <c r="C428" s="80"/>
      <c r="I428" s="81"/>
    </row>
    <row r="429">
      <c r="C429" s="80"/>
      <c r="I429" s="81"/>
    </row>
    <row r="430">
      <c r="C430" s="80"/>
      <c r="I430" s="81"/>
    </row>
    <row r="431">
      <c r="C431" s="80"/>
      <c r="I431" s="81"/>
    </row>
    <row r="432">
      <c r="C432" s="80"/>
      <c r="I432" s="81"/>
    </row>
    <row r="433">
      <c r="C433" s="80"/>
      <c r="I433" s="81"/>
    </row>
    <row r="434">
      <c r="C434" s="80"/>
      <c r="I434" s="81"/>
    </row>
    <row r="435">
      <c r="C435" s="80"/>
      <c r="I435" s="81"/>
    </row>
    <row r="436">
      <c r="C436" s="80"/>
      <c r="I436" s="81"/>
    </row>
    <row r="437">
      <c r="C437" s="80"/>
      <c r="I437" s="81"/>
    </row>
    <row r="438">
      <c r="C438" s="80"/>
      <c r="I438" s="81"/>
    </row>
    <row r="439">
      <c r="C439" s="80"/>
      <c r="I439" s="81"/>
    </row>
    <row r="440">
      <c r="C440" s="80"/>
      <c r="I440" s="81"/>
    </row>
    <row r="441">
      <c r="C441" s="80"/>
      <c r="I441" s="81"/>
    </row>
    <row r="442">
      <c r="C442" s="80"/>
      <c r="I442" s="81"/>
    </row>
    <row r="443">
      <c r="C443" s="80"/>
      <c r="I443" s="81"/>
    </row>
    <row r="444">
      <c r="C444" s="80"/>
      <c r="I444" s="81"/>
    </row>
    <row r="445">
      <c r="C445" s="80"/>
      <c r="I445" s="81"/>
    </row>
    <row r="446">
      <c r="C446" s="80"/>
      <c r="I446" s="81"/>
    </row>
    <row r="447">
      <c r="C447" s="80"/>
      <c r="I447" s="81"/>
    </row>
    <row r="448">
      <c r="C448" s="80"/>
      <c r="I448" s="81"/>
    </row>
    <row r="449">
      <c r="C449" s="80"/>
      <c r="I449" s="81"/>
    </row>
    <row r="450">
      <c r="C450" s="80"/>
      <c r="I450" s="81"/>
    </row>
    <row r="451">
      <c r="C451" s="80"/>
      <c r="I451" s="81"/>
    </row>
    <row r="452">
      <c r="C452" s="80"/>
      <c r="I452" s="81"/>
    </row>
    <row r="453">
      <c r="C453" s="80"/>
      <c r="I453" s="81"/>
    </row>
    <row r="454">
      <c r="C454" s="80"/>
      <c r="I454" s="81"/>
    </row>
    <row r="455">
      <c r="C455" s="80"/>
      <c r="I455" s="81"/>
    </row>
    <row r="456">
      <c r="C456" s="80"/>
      <c r="I456" s="81"/>
    </row>
    <row r="457">
      <c r="C457" s="80"/>
      <c r="I457" s="81"/>
    </row>
    <row r="458">
      <c r="C458" s="80"/>
      <c r="I458" s="81"/>
    </row>
    <row r="459">
      <c r="C459" s="80"/>
      <c r="I459" s="81"/>
    </row>
    <row r="460">
      <c r="C460" s="80"/>
      <c r="I460" s="81"/>
    </row>
    <row r="461">
      <c r="C461" s="80"/>
      <c r="I461" s="81"/>
    </row>
    <row r="462">
      <c r="C462" s="80"/>
      <c r="I462" s="81"/>
    </row>
    <row r="463">
      <c r="C463" s="80"/>
      <c r="I463" s="81"/>
    </row>
    <row r="464">
      <c r="C464" s="80"/>
      <c r="I464" s="81"/>
    </row>
    <row r="465">
      <c r="C465" s="80"/>
      <c r="I465" s="81"/>
    </row>
    <row r="466">
      <c r="C466" s="80"/>
      <c r="I466" s="81"/>
    </row>
    <row r="467">
      <c r="C467" s="80"/>
      <c r="I467" s="81"/>
    </row>
    <row r="468">
      <c r="C468" s="80"/>
      <c r="I468" s="81"/>
    </row>
    <row r="469">
      <c r="C469" s="80"/>
      <c r="I469" s="81"/>
    </row>
    <row r="470">
      <c r="C470" s="80"/>
      <c r="I470" s="81"/>
    </row>
    <row r="471">
      <c r="C471" s="80"/>
      <c r="I471" s="81"/>
    </row>
    <row r="472">
      <c r="C472" s="80"/>
      <c r="I472" s="81"/>
    </row>
    <row r="473">
      <c r="C473" s="80"/>
      <c r="I473" s="81"/>
    </row>
    <row r="474">
      <c r="C474" s="80"/>
      <c r="I474" s="81"/>
    </row>
    <row r="475">
      <c r="C475" s="80"/>
      <c r="I475" s="81"/>
    </row>
    <row r="476">
      <c r="C476" s="80"/>
      <c r="I476" s="81"/>
    </row>
    <row r="477">
      <c r="C477" s="80"/>
      <c r="I477" s="81"/>
    </row>
    <row r="478">
      <c r="C478" s="80"/>
      <c r="I478" s="81"/>
    </row>
    <row r="479">
      <c r="C479" s="80"/>
      <c r="I479" s="81"/>
    </row>
    <row r="480">
      <c r="C480" s="80"/>
      <c r="I480" s="81"/>
    </row>
    <row r="481">
      <c r="C481" s="80"/>
      <c r="I481" s="81"/>
    </row>
    <row r="482">
      <c r="C482" s="80"/>
      <c r="I482" s="81"/>
    </row>
    <row r="483">
      <c r="C483" s="80"/>
      <c r="I483" s="81"/>
    </row>
    <row r="484">
      <c r="C484" s="80"/>
      <c r="I484" s="81"/>
    </row>
    <row r="485">
      <c r="C485" s="80"/>
      <c r="I485" s="81"/>
    </row>
    <row r="486">
      <c r="C486" s="80"/>
      <c r="I486" s="81"/>
    </row>
    <row r="487">
      <c r="C487" s="80"/>
      <c r="I487" s="81"/>
    </row>
    <row r="488">
      <c r="C488" s="80"/>
      <c r="I488" s="81"/>
    </row>
    <row r="489">
      <c r="C489" s="80"/>
      <c r="I489" s="81"/>
    </row>
    <row r="490">
      <c r="C490" s="80"/>
      <c r="I490" s="81"/>
    </row>
    <row r="491">
      <c r="C491" s="80"/>
      <c r="I491" s="81"/>
    </row>
    <row r="492">
      <c r="C492" s="80"/>
      <c r="I492" s="81"/>
    </row>
    <row r="493">
      <c r="C493" s="80"/>
      <c r="I493" s="81"/>
    </row>
    <row r="494">
      <c r="C494" s="80"/>
      <c r="I494" s="81"/>
    </row>
    <row r="495">
      <c r="C495" s="80"/>
      <c r="I495" s="81"/>
    </row>
    <row r="496">
      <c r="C496" s="80"/>
      <c r="I496" s="81"/>
    </row>
    <row r="497">
      <c r="C497" s="80"/>
      <c r="I497" s="81"/>
    </row>
    <row r="498">
      <c r="C498" s="80"/>
      <c r="I498" s="81"/>
    </row>
    <row r="499">
      <c r="C499" s="80"/>
      <c r="I499" s="81"/>
    </row>
    <row r="500">
      <c r="C500" s="80"/>
      <c r="I500" s="81"/>
    </row>
    <row r="501">
      <c r="C501" s="80"/>
      <c r="I501" s="81"/>
    </row>
    <row r="502">
      <c r="C502" s="80"/>
      <c r="I502" s="81"/>
    </row>
    <row r="503">
      <c r="C503" s="80"/>
      <c r="I503" s="81"/>
    </row>
    <row r="504">
      <c r="C504" s="80"/>
      <c r="I504" s="81"/>
    </row>
    <row r="505">
      <c r="C505" s="80"/>
      <c r="I505" s="81"/>
    </row>
    <row r="506">
      <c r="C506" s="80"/>
      <c r="I506" s="81"/>
    </row>
    <row r="507">
      <c r="C507" s="80"/>
      <c r="I507" s="81"/>
    </row>
    <row r="508">
      <c r="C508" s="80"/>
      <c r="I508" s="81"/>
    </row>
    <row r="509">
      <c r="C509" s="80"/>
      <c r="I509" s="81"/>
    </row>
    <row r="510">
      <c r="C510" s="80"/>
      <c r="I510" s="81"/>
    </row>
    <row r="511">
      <c r="C511" s="80"/>
      <c r="I511" s="81"/>
    </row>
    <row r="512">
      <c r="C512" s="80"/>
      <c r="I512" s="81"/>
    </row>
    <row r="513">
      <c r="C513" s="80"/>
      <c r="I513" s="81"/>
    </row>
    <row r="514">
      <c r="C514" s="80"/>
      <c r="I514" s="81"/>
    </row>
    <row r="515">
      <c r="C515" s="80"/>
      <c r="I515" s="81"/>
    </row>
    <row r="516">
      <c r="C516" s="80"/>
      <c r="I516" s="81"/>
    </row>
    <row r="517">
      <c r="C517" s="80"/>
      <c r="I517" s="81"/>
    </row>
    <row r="518">
      <c r="C518" s="80"/>
      <c r="I518" s="81"/>
    </row>
    <row r="519">
      <c r="C519" s="80"/>
      <c r="I519" s="81"/>
    </row>
    <row r="520">
      <c r="C520" s="80"/>
      <c r="I520" s="81"/>
    </row>
    <row r="521">
      <c r="C521" s="80"/>
      <c r="I521" s="81"/>
    </row>
    <row r="522">
      <c r="C522" s="80"/>
      <c r="I522" s="81"/>
    </row>
    <row r="523">
      <c r="C523" s="80"/>
      <c r="I523" s="81"/>
    </row>
    <row r="524">
      <c r="C524" s="80"/>
      <c r="I524" s="81"/>
    </row>
    <row r="525">
      <c r="C525" s="80"/>
      <c r="I525" s="81"/>
    </row>
    <row r="526">
      <c r="C526" s="80"/>
      <c r="I526" s="81"/>
    </row>
    <row r="527">
      <c r="C527" s="80"/>
      <c r="I527" s="81"/>
    </row>
    <row r="528">
      <c r="C528" s="80"/>
      <c r="I528" s="81"/>
    </row>
    <row r="529">
      <c r="C529" s="80"/>
      <c r="I529" s="81"/>
    </row>
    <row r="530">
      <c r="C530" s="80"/>
      <c r="I530" s="81"/>
    </row>
    <row r="531">
      <c r="C531" s="80"/>
      <c r="I531" s="81"/>
    </row>
    <row r="532">
      <c r="C532" s="80"/>
      <c r="I532" s="81"/>
    </row>
    <row r="533">
      <c r="C533" s="80"/>
      <c r="I533" s="81"/>
    </row>
    <row r="534">
      <c r="C534" s="80"/>
      <c r="I534" s="81"/>
    </row>
    <row r="535">
      <c r="C535" s="80"/>
      <c r="I535" s="81"/>
    </row>
    <row r="536">
      <c r="C536" s="80"/>
      <c r="I536" s="81"/>
    </row>
    <row r="537">
      <c r="C537" s="80"/>
      <c r="I537" s="81"/>
    </row>
    <row r="538">
      <c r="C538" s="80"/>
      <c r="I538" s="81"/>
    </row>
    <row r="539">
      <c r="C539" s="80"/>
      <c r="I539" s="81"/>
    </row>
    <row r="540">
      <c r="C540" s="80"/>
      <c r="I540" s="81"/>
    </row>
    <row r="541">
      <c r="C541" s="80"/>
      <c r="I541" s="81"/>
    </row>
    <row r="542">
      <c r="C542" s="80"/>
      <c r="I542" s="81"/>
    </row>
    <row r="543">
      <c r="C543" s="80"/>
      <c r="I543" s="81"/>
    </row>
    <row r="544">
      <c r="C544" s="80"/>
      <c r="I544" s="81"/>
    </row>
    <row r="545">
      <c r="C545" s="80"/>
      <c r="I545" s="81"/>
    </row>
    <row r="546">
      <c r="C546" s="80"/>
      <c r="I546" s="81"/>
    </row>
    <row r="547">
      <c r="C547" s="80"/>
      <c r="I547" s="81"/>
    </row>
    <row r="548">
      <c r="C548" s="80"/>
      <c r="I548" s="81"/>
    </row>
    <row r="549">
      <c r="C549" s="80"/>
      <c r="I549" s="81"/>
    </row>
    <row r="550">
      <c r="C550" s="80"/>
      <c r="I550" s="81"/>
    </row>
    <row r="551">
      <c r="C551" s="80"/>
      <c r="I551" s="81"/>
    </row>
    <row r="552">
      <c r="C552" s="80"/>
      <c r="I552" s="81"/>
    </row>
    <row r="553">
      <c r="C553" s="80"/>
      <c r="I553" s="81"/>
    </row>
    <row r="554">
      <c r="C554" s="80"/>
      <c r="I554" s="81"/>
    </row>
    <row r="555">
      <c r="C555" s="80"/>
      <c r="I555" s="81"/>
    </row>
    <row r="556">
      <c r="C556" s="80"/>
      <c r="I556" s="81"/>
    </row>
    <row r="557">
      <c r="C557" s="80"/>
      <c r="I557" s="81"/>
    </row>
    <row r="558">
      <c r="C558" s="80"/>
      <c r="I558" s="81"/>
    </row>
    <row r="559">
      <c r="C559" s="80"/>
      <c r="I559" s="81"/>
    </row>
    <row r="560">
      <c r="C560" s="80"/>
      <c r="I560" s="81"/>
    </row>
    <row r="561">
      <c r="C561" s="80"/>
      <c r="I561" s="81"/>
    </row>
    <row r="562">
      <c r="C562" s="80"/>
      <c r="I562" s="81"/>
    </row>
    <row r="563">
      <c r="C563" s="80"/>
      <c r="I563" s="81"/>
    </row>
    <row r="564">
      <c r="C564" s="80"/>
      <c r="I564" s="81"/>
    </row>
    <row r="565">
      <c r="C565" s="80"/>
      <c r="I565" s="81"/>
    </row>
    <row r="566">
      <c r="C566" s="80"/>
      <c r="I566" s="81"/>
    </row>
    <row r="567">
      <c r="C567" s="80"/>
      <c r="I567" s="81"/>
    </row>
    <row r="568">
      <c r="C568" s="80"/>
      <c r="I568" s="81"/>
    </row>
    <row r="569">
      <c r="C569" s="80"/>
      <c r="I569" s="81"/>
    </row>
    <row r="570">
      <c r="C570" s="80"/>
      <c r="I570" s="81"/>
    </row>
    <row r="571">
      <c r="C571" s="80"/>
      <c r="I571" s="81"/>
    </row>
    <row r="572">
      <c r="C572" s="80"/>
      <c r="I572" s="81"/>
    </row>
    <row r="573">
      <c r="C573" s="80"/>
      <c r="I573" s="81"/>
    </row>
    <row r="574">
      <c r="C574" s="80"/>
      <c r="I574" s="81"/>
    </row>
    <row r="575">
      <c r="C575" s="80"/>
      <c r="I575" s="81"/>
    </row>
    <row r="576">
      <c r="C576" s="80"/>
      <c r="I576" s="81"/>
    </row>
    <row r="577">
      <c r="C577" s="80"/>
      <c r="I577" s="81"/>
    </row>
    <row r="578">
      <c r="C578" s="80"/>
      <c r="I578" s="81"/>
    </row>
    <row r="579">
      <c r="C579" s="80"/>
      <c r="I579" s="81"/>
    </row>
    <row r="580">
      <c r="C580" s="80"/>
      <c r="I580" s="81"/>
    </row>
    <row r="581">
      <c r="C581" s="80"/>
      <c r="I581" s="81"/>
    </row>
    <row r="582">
      <c r="C582" s="80"/>
      <c r="I582" s="81"/>
    </row>
    <row r="583">
      <c r="C583" s="80"/>
      <c r="I583" s="81"/>
    </row>
    <row r="584">
      <c r="C584" s="80"/>
      <c r="I584" s="81"/>
    </row>
    <row r="585">
      <c r="C585" s="80"/>
      <c r="I585" s="81"/>
    </row>
    <row r="586">
      <c r="C586" s="80"/>
      <c r="I586" s="81"/>
    </row>
    <row r="587">
      <c r="C587" s="80"/>
      <c r="I587" s="81"/>
    </row>
    <row r="588">
      <c r="C588" s="80"/>
      <c r="I588" s="81"/>
    </row>
    <row r="589">
      <c r="C589" s="80"/>
      <c r="I589" s="81"/>
    </row>
    <row r="590">
      <c r="C590" s="80"/>
      <c r="I590" s="81"/>
    </row>
    <row r="591">
      <c r="C591" s="80"/>
      <c r="I591" s="81"/>
    </row>
    <row r="592">
      <c r="C592" s="80"/>
      <c r="I592" s="81"/>
    </row>
    <row r="593">
      <c r="C593" s="80"/>
      <c r="I593" s="81"/>
    </row>
    <row r="594">
      <c r="C594" s="80"/>
      <c r="I594" s="81"/>
    </row>
    <row r="595">
      <c r="C595" s="80"/>
      <c r="I595" s="81"/>
    </row>
    <row r="596">
      <c r="C596" s="80"/>
      <c r="I596" s="81"/>
    </row>
    <row r="597">
      <c r="C597" s="80"/>
      <c r="I597" s="81"/>
    </row>
    <row r="598">
      <c r="C598" s="80"/>
      <c r="I598" s="81"/>
    </row>
    <row r="599">
      <c r="C599" s="80"/>
      <c r="I599" s="81"/>
    </row>
    <row r="600">
      <c r="C600" s="80"/>
      <c r="I600" s="81"/>
    </row>
    <row r="601">
      <c r="C601" s="80"/>
      <c r="I601" s="81"/>
    </row>
    <row r="602">
      <c r="C602" s="80"/>
      <c r="I602" s="81"/>
    </row>
    <row r="603">
      <c r="C603" s="80"/>
      <c r="I603" s="81"/>
    </row>
    <row r="604">
      <c r="C604" s="80"/>
      <c r="I604" s="81"/>
    </row>
    <row r="605">
      <c r="C605" s="80"/>
      <c r="I605" s="81"/>
    </row>
    <row r="606">
      <c r="C606" s="80"/>
      <c r="I606" s="81"/>
    </row>
    <row r="607">
      <c r="C607" s="80"/>
      <c r="I607" s="81"/>
    </row>
    <row r="608">
      <c r="C608" s="80"/>
      <c r="I608" s="81"/>
    </row>
    <row r="609">
      <c r="C609" s="80"/>
      <c r="I609" s="81"/>
    </row>
    <row r="610">
      <c r="C610" s="80"/>
      <c r="I610" s="81"/>
    </row>
    <row r="611">
      <c r="C611" s="80"/>
      <c r="I611" s="81"/>
    </row>
    <row r="612">
      <c r="C612" s="80"/>
      <c r="I612" s="81"/>
    </row>
    <row r="613">
      <c r="C613" s="80"/>
      <c r="I613" s="81"/>
    </row>
    <row r="614">
      <c r="C614" s="80"/>
      <c r="I614" s="81"/>
    </row>
    <row r="615">
      <c r="C615" s="80"/>
      <c r="I615" s="81"/>
    </row>
    <row r="616">
      <c r="C616" s="80"/>
      <c r="I616" s="81"/>
    </row>
    <row r="617">
      <c r="C617" s="80"/>
      <c r="I617" s="81"/>
    </row>
    <row r="618">
      <c r="C618" s="80"/>
      <c r="I618" s="81"/>
    </row>
    <row r="619">
      <c r="C619" s="80"/>
      <c r="I619" s="81"/>
    </row>
    <row r="620">
      <c r="C620" s="80"/>
      <c r="I620" s="81"/>
    </row>
    <row r="621">
      <c r="C621" s="80"/>
      <c r="I621" s="81"/>
    </row>
    <row r="622">
      <c r="C622" s="80"/>
      <c r="I622" s="81"/>
    </row>
    <row r="623">
      <c r="C623" s="80"/>
      <c r="I623" s="81"/>
    </row>
    <row r="624">
      <c r="C624" s="80"/>
      <c r="I624" s="81"/>
    </row>
    <row r="625">
      <c r="C625" s="80"/>
      <c r="I625" s="81"/>
    </row>
    <row r="626">
      <c r="C626" s="80"/>
      <c r="I626" s="81"/>
    </row>
    <row r="627">
      <c r="C627" s="80"/>
      <c r="I627" s="81"/>
    </row>
    <row r="628">
      <c r="C628" s="80"/>
      <c r="I628" s="81"/>
    </row>
    <row r="629">
      <c r="C629" s="80"/>
      <c r="I629" s="81"/>
    </row>
    <row r="630">
      <c r="C630" s="80"/>
      <c r="I630" s="81"/>
    </row>
    <row r="631">
      <c r="C631" s="80"/>
      <c r="I631" s="81"/>
    </row>
    <row r="632">
      <c r="C632" s="80"/>
      <c r="I632" s="81"/>
    </row>
    <row r="633">
      <c r="C633" s="80"/>
      <c r="I633" s="81"/>
    </row>
    <row r="634">
      <c r="C634" s="80"/>
      <c r="I634" s="81"/>
    </row>
    <row r="635">
      <c r="C635" s="80"/>
      <c r="I635" s="81"/>
    </row>
    <row r="636">
      <c r="C636" s="80"/>
      <c r="I636" s="81"/>
    </row>
    <row r="637">
      <c r="C637" s="80"/>
      <c r="I637" s="81"/>
    </row>
    <row r="638">
      <c r="C638" s="80"/>
      <c r="I638" s="81"/>
    </row>
    <row r="639">
      <c r="C639" s="80"/>
      <c r="I639" s="81"/>
    </row>
    <row r="640">
      <c r="C640" s="80"/>
      <c r="I640" s="81"/>
    </row>
    <row r="641">
      <c r="C641" s="80"/>
      <c r="I641" s="81"/>
    </row>
    <row r="642">
      <c r="C642" s="80"/>
      <c r="I642" s="81"/>
    </row>
    <row r="643">
      <c r="C643" s="80"/>
      <c r="I643" s="81"/>
    </row>
    <row r="644">
      <c r="C644" s="80"/>
      <c r="I644" s="81"/>
    </row>
    <row r="645">
      <c r="C645" s="80"/>
      <c r="I645" s="81"/>
    </row>
    <row r="646">
      <c r="C646" s="80"/>
      <c r="I646" s="81"/>
    </row>
    <row r="647">
      <c r="C647" s="80"/>
      <c r="I647" s="81"/>
    </row>
    <row r="648">
      <c r="C648" s="80"/>
      <c r="I648" s="81"/>
    </row>
    <row r="649">
      <c r="C649" s="80"/>
      <c r="I649" s="81"/>
    </row>
    <row r="650">
      <c r="C650" s="80"/>
      <c r="I650" s="81"/>
    </row>
    <row r="651">
      <c r="C651" s="80"/>
      <c r="I651" s="81"/>
    </row>
    <row r="652">
      <c r="C652" s="80"/>
      <c r="I652" s="81"/>
    </row>
    <row r="653">
      <c r="C653" s="80"/>
      <c r="I653" s="81"/>
    </row>
    <row r="654">
      <c r="C654" s="80"/>
      <c r="I654" s="81"/>
    </row>
    <row r="655">
      <c r="C655" s="80"/>
      <c r="I655" s="81"/>
    </row>
    <row r="656">
      <c r="C656" s="80"/>
      <c r="I656" s="81"/>
    </row>
    <row r="657">
      <c r="C657" s="80"/>
      <c r="I657" s="81"/>
    </row>
    <row r="658">
      <c r="C658" s="80"/>
      <c r="I658" s="81"/>
    </row>
    <row r="659">
      <c r="C659" s="80"/>
      <c r="I659" s="81"/>
    </row>
    <row r="660">
      <c r="C660" s="80"/>
      <c r="I660" s="81"/>
    </row>
    <row r="661">
      <c r="C661" s="80"/>
      <c r="I661" s="81"/>
    </row>
    <row r="662">
      <c r="C662" s="80"/>
      <c r="I662" s="81"/>
    </row>
    <row r="663">
      <c r="C663" s="80"/>
      <c r="I663" s="81"/>
    </row>
    <row r="664">
      <c r="C664" s="80"/>
      <c r="I664" s="81"/>
    </row>
    <row r="665">
      <c r="C665" s="80"/>
      <c r="I665" s="81"/>
    </row>
    <row r="666">
      <c r="C666" s="80"/>
      <c r="I666" s="81"/>
    </row>
    <row r="667">
      <c r="C667" s="80"/>
      <c r="I667" s="81"/>
    </row>
    <row r="668">
      <c r="C668" s="80"/>
      <c r="I668" s="81"/>
    </row>
    <row r="669">
      <c r="C669" s="80"/>
      <c r="I669" s="81"/>
    </row>
    <row r="670">
      <c r="C670" s="80"/>
      <c r="I670" s="81"/>
    </row>
    <row r="671">
      <c r="C671" s="80"/>
      <c r="I671" s="81"/>
    </row>
    <row r="672">
      <c r="C672" s="80"/>
      <c r="I672" s="81"/>
    </row>
    <row r="673">
      <c r="C673" s="80"/>
      <c r="I673" s="81"/>
    </row>
    <row r="674">
      <c r="C674" s="80"/>
      <c r="I674" s="81"/>
    </row>
    <row r="675">
      <c r="C675" s="80"/>
      <c r="I675" s="81"/>
    </row>
    <row r="676">
      <c r="C676" s="80"/>
      <c r="I676" s="81"/>
    </row>
    <row r="677">
      <c r="C677" s="80"/>
      <c r="I677" s="81"/>
    </row>
    <row r="678">
      <c r="C678" s="80"/>
      <c r="I678" s="81"/>
    </row>
    <row r="679">
      <c r="C679" s="80"/>
      <c r="I679" s="81"/>
    </row>
    <row r="680">
      <c r="C680" s="80"/>
      <c r="I680" s="81"/>
    </row>
    <row r="681">
      <c r="C681" s="80"/>
      <c r="I681" s="81"/>
    </row>
    <row r="682">
      <c r="C682" s="80"/>
      <c r="I682" s="81"/>
    </row>
    <row r="683">
      <c r="C683" s="80"/>
      <c r="I683" s="81"/>
    </row>
    <row r="684">
      <c r="C684" s="80"/>
      <c r="I684" s="81"/>
    </row>
    <row r="685">
      <c r="C685" s="80"/>
      <c r="I685" s="81"/>
    </row>
    <row r="686">
      <c r="C686" s="80"/>
      <c r="I686" s="81"/>
    </row>
    <row r="687">
      <c r="C687" s="80"/>
      <c r="I687" s="81"/>
    </row>
    <row r="688">
      <c r="C688" s="80"/>
      <c r="I688" s="81"/>
    </row>
    <row r="689">
      <c r="C689" s="80"/>
      <c r="I689" s="81"/>
    </row>
    <row r="690">
      <c r="C690" s="80"/>
      <c r="I690" s="81"/>
    </row>
    <row r="691">
      <c r="C691" s="80"/>
      <c r="I691" s="81"/>
    </row>
    <row r="692">
      <c r="C692" s="80"/>
      <c r="I692" s="81"/>
    </row>
    <row r="693">
      <c r="C693" s="80"/>
      <c r="I693" s="81"/>
    </row>
    <row r="694">
      <c r="C694" s="80"/>
      <c r="I694" s="81"/>
    </row>
    <row r="695">
      <c r="C695" s="80"/>
      <c r="I695" s="81"/>
    </row>
    <row r="696">
      <c r="C696" s="80"/>
      <c r="I696" s="81"/>
    </row>
    <row r="697">
      <c r="C697" s="80"/>
      <c r="I697" s="81"/>
    </row>
    <row r="698">
      <c r="C698" s="80"/>
      <c r="I698" s="81"/>
    </row>
    <row r="699">
      <c r="C699" s="80"/>
      <c r="I699" s="81"/>
    </row>
    <row r="700">
      <c r="C700" s="80"/>
      <c r="I700" s="81"/>
    </row>
    <row r="701">
      <c r="C701" s="80"/>
      <c r="I701" s="81"/>
    </row>
    <row r="702">
      <c r="C702" s="80"/>
      <c r="I702" s="81"/>
    </row>
    <row r="703">
      <c r="C703" s="80"/>
      <c r="I703" s="81"/>
    </row>
    <row r="704">
      <c r="C704" s="80"/>
      <c r="I704" s="81"/>
    </row>
    <row r="705">
      <c r="C705" s="80"/>
      <c r="I705" s="81"/>
    </row>
    <row r="706">
      <c r="C706" s="80"/>
      <c r="I706" s="81"/>
    </row>
    <row r="707">
      <c r="C707" s="80"/>
      <c r="I707" s="81"/>
    </row>
    <row r="708">
      <c r="C708" s="80"/>
      <c r="I708" s="81"/>
    </row>
    <row r="709">
      <c r="C709" s="80"/>
      <c r="I709" s="81"/>
    </row>
    <row r="710">
      <c r="C710" s="80"/>
      <c r="I710" s="81"/>
    </row>
    <row r="711">
      <c r="C711" s="80"/>
      <c r="I711" s="81"/>
    </row>
    <row r="712">
      <c r="C712" s="80"/>
      <c r="I712" s="81"/>
    </row>
    <row r="713">
      <c r="C713" s="80"/>
      <c r="I713" s="81"/>
    </row>
    <row r="714">
      <c r="C714" s="80"/>
      <c r="I714" s="81"/>
    </row>
    <row r="715">
      <c r="C715" s="80"/>
      <c r="I715" s="81"/>
    </row>
    <row r="716">
      <c r="C716" s="80"/>
      <c r="I716" s="81"/>
    </row>
    <row r="717">
      <c r="C717" s="80"/>
      <c r="I717" s="81"/>
    </row>
    <row r="718">
      <c r="C718" s="80"/>
      <c r="I718" s="81"/>
    </row>
    <row r="719">
      <c r="C719" s="80"/>
      <c r="I719" s="81"/>
    </row>
    <row r="720">
      <c r="C720" s="80"/>
      <c r="I720" s="81"/>
    </row>
    <row r="721">
      <c r="C721" s="80"/>
      <c r="I721" s="81"/>
    </row>
    <row r="722">
      <c r="C722" s="80"/>
      <c r="I722" s="81"/>
    </row>
    <row r="723">
      <c r="C723" s="80"/>
      <c r="I723" s="81"/>
    </row>
    <row r="724">
      <c r="C724" s="80"/>
      <c r="I724" s="81"/>
    </row>
    <row r="725">
      <c r="C725" s="80"/>
      <c r="I725" s="81"/>
    </row>
    <row r="726">
      <c r="C726" s="80"/>
      <c r="I726" s="81"/>
    </row>
    <row r="727">
      <c r="C727" s="80"/>
      <c r="I727" s="81"/>
    </row>
    <row r="728">
      <c r="C728" s="80"/>
      <c r="I728" s="81"/>
    </row>
    <row r="729">
      <c r="C729" s="80"/>
      <c r="I729" s="81"/>
    </row>
    <row r="730">
      <c r="C730" s="80"/>
      <c r="I730" s="81"/>
    </row>
    <row r="731">
      <c r="C731" s="80"/>
      <c r="I731" s="81"/>
    </row>
    <row r="732">
      <c r="C732" s="80"/>
      <c r="I732" s="81"/>
    </row>
    <row r="733">
      <c r="C733" s="80"/>
      <c r="I733" s="81"/>
    </row>
    <row r="734">
      <c r="C734" s="80"/>
      <c r="I734" s="81"/>
    </row>
    <row r="735">
      <c r="C735" s="80"/>
      <c r="I735" s="81"/>
    </row>
    <row r="736">
      <c r="C736" s="80"/>
      <c r="I736" s="81"/>
    </row>
    <row r="737">
      <c r="C737" s="80"/>
      <c r="I737" s="81"/>
    </row>
    <row r="738">
      <c r="C738" s="80"/>
      <c r="I738" s="81"/>
    </row>
    <row r="739">
      <c r="C739" s="80"/>
      <c r="I739" s="81"/>
    </row>
    <row r="740">
      <c r="C740" s="80"/>
      <c r="I740" s="81"/>
    </row>
    <row r="741">
      <c r="C741" s="80"/>
      <c r="I741" s="81"/>
    </row>
    <row r="742">
      <c r="C742" s="80"/>
      <c r="I742" s="81"/>
    </row>
    <row r="743">
      <c r="C743" s="80"/>
      <c r="I743" s="81"/>
    </row>
    <row r="744">
      <c r="C744" s="80"/>
      <c r="I744" s="81"/>
    </row>
    <row r="745">
      <c r="C745" s="80"/>
      <c r="I745" s="81"/>
    </row>
    <row r="746">
      <c r="C746" s="80"/>
      <c r="I746" s="81"/>
    </row>
    <row r="747">
      <c r="C747" s="80"/>
      <c r="I747" s="81"/>
    </row>
    <row r="748">
      <c r="C748" s="80"/>
      <c r="I748" s="81"/>
    </row>
    <row r="749">
      <c r="C749" s="80"/>
      <c r="I749" s="81"/>
    </row>
    <row r="750">
      <c r="C750" s="80"/>
      <c r="I750" s="81"/>
    </row>
    <row r="751">
      <c r="C751" s="80"/>
      <c r="I751" s="81"/>
    </row>
    <row r="752">
      <c r="C752" s="80"/>
      <c r="I752" s="81"/>
    </row>
    <row r="753">
      <c r="C753" s="80"/>
      <c r="I753" s="81"/>
    </row>
    <row r="754">
      <c r="C754" s="80"/>
      <c r="I754" s="81"/>
    </row>
    <row r="755">
      <c r="C755" s="80"/>
      <c r="I755" s="81"/>
    </row>
    <row r="756">
      <c r="C756" s="80"/>
      <c r="I756" s="81"/>
    </row>
    <row r="757">
      <c r="C757" s="80"/>
      <c r="I757" s="81"/>
    </row>
    <row r="758">
      <c r="C758" s="80"/>
      <c r="I758" s="81"/>
    </row>
    <row r="759">
      <c r="C759" s="80"/>
      <c r="I759" s="81"/>
    </row>
    <row r="760">
      <c r="C760" s="80"/>
      <c r="I760" s="81"/>
    </row>
    <row r="761">
      <c r="C761" s="80"/>
      <c r="I761" s="81"/>
    </row>
    <row r="762">
      <c r="C762" s="80"/>
      <c r="I762" s="81"/>
    </row>
    <row r="763">
      <c r="C763" s="80"/>
      <c r="I763" s="81"/>
    </row>
    <row r="764">
      <c r="C764" s="80"/>
      <c r="I764" s="81"/>
    </row>
    <row r="765">
      <c r="C765" s="80"/>
      <c r="I765" s="81"/>
    </row>
    <row r="766">
      <c r="C766" s="80"/>
      <c r="I766" s="81"/>
    </row>
    <row r="767">
      <c r="C767" s="80"/>
      <c r="I767" s="81"/>
    </row>
    <row r="768">
      <c r="C768" s="80"/>
      <c r="I768" s="81"/>
    </row>
    <row r="769">
      <c r="C769" s="80"/>
      <c r="I769" s="81"/>
    </row>
    <row r="770">
      <c r="C770" s="80"/>
      <c r="I770" s="81"/>
    </row>
    <row r="771">
      <c r="C771" s="80"/>
      <c r="I771" s="81"/>
    </row>
    <row r="772">
      <c r="C772" s="80"/>
      <c r="I772" s="81"/>
    </row>
    <row r="773">
      <c r="C773" s="80"/>
      <c r="I773" s="81"/>
    </row>
    <row r="774">
      <c r="C774" s="80"/>
      <c r="I774" s="81"/>
    </row>
    <row r="775">
      <c r="C775" s="80"/>
      <c r="I775" s="81"/>
    </row>
    <row r="776">
      <c r="C776" s="80"/>
      <c r="I776" s="81"/>
    </row>
    <row r="777">
      <c r="C777" s="80"/>
      <c r="I777" s="81"/>
    </row>
    <row r="778">
      <c r="C778" s="80"/>
      <c r="I778" s="81"/>
    </row>
    <row r="779">
      <c r="C779" s="80"/>
      <c r="I779" s="81"/>
    </row>
    <row r="780">
      <c r="C780" s="80"/>
      <c r="I780" s="81"/>
    </row>
    <row r="781">
      <c r="C781" s="80"/>
      <c r="I781" s="81"/>
    </row>
    <row r="782">
      <c r="C782" s="80"/>
      <c r="I782" s="81"/>
    </row>
    <row r="783">
      <c r="C783" s="80"/>
      <c r="I783" s="81"/>
    </row>
    <row r="784">
      <c r="C784" s="80"/>
      <c r="I784" s="81"/>
    </row>
    <row r="785">
      <c r="C785" s="80"/>
      <c r="I785" s="81"/>
    </row>
    <row r="786">
      <c r="C786" s="80"/>
      <c r="I786" s="81"/>
    </row>
    <row r="787">
      <c r="C787" s="80"/>
      <c r="I787" s="81"/>
    </row>
    <row r="788">
      <c r="C788" s="80"/>
      <c r="I788" s="81"/>
    </row>
    <row r="789">
      <c r="C789" s="80"/>
      <c r="I789" s="81"/>
    </row>
    <row r="790">
      <c r="C790" s="80"/>
      <c r="I790" s="81"/>
    </row>
    <row r="791">
      <c r="C791" s="80"/>
      <c r="I791" s="81"/>
    </row>
    <row r="792">
      <c r="C792" s="80"/>
      <c r="I792" s="81"/>
    </row>
    <row r="793">
      <c r="C793" s="80"/>
      <c r="I793" s="81"/>
    </row>
    <row r="794">
      <c r="C794" s="80"/>
      <c r="I794" s="81"/>
    </row>
    <row r="795">
      <c r="C795" s="80"/>
      <c r="I795" s="81"/>
    </row>
    <row r="796">
      <c r="C796" s="80"/>
      <c r="I796" s="81"/>
    </row>
    <row r="797">
      <c r="C797" s="80"/>
      <c r="I797" s="81"/>
    </row>
    <row r="798">
      <c r="C798" s="80"/>
      <c r="I798" s="81"/>
    </row>
    <row r="799">
      <c r="C799" s="80"/>
      <c r="I799" s="81"/>
    </row>
    <row r="800">
      <c r="C800" s="80"/>
      <c r="I800" s="81"/>
    </row>
    <row r="801">
      <c r="C801" s="80"/>
      <c r="I801" s="81"/>
    </row>
    <row r="802">
      <c r="C802" s="80"/>
      <c r="I802" s="81"/>
    </row>
    <row r="803">
      <c r="C803" s="80"/>
      <c r="I803" s="81"/>
    </row>
    <row r="804">
      <c r="C804" s="80"/>
      <c r="I804" s="81"/>
    </row>
    <row r="805">
      <c r="C805" s="80"/>
      <c r="I805" s="81"/>
    </row>
    <row r="806">
      <c r="C806" s="80"/>
      <c r="I806" s="81"/>
    </row>
    <row r="807">
      <c r="C807" s="80"/>
      <c r="I807" s="81"/>
    </row>
    <row r="808">
      <c r="C808" s="80"/>
      <c r="I808" s="81"/>
    </row>
    <row r="809">
      <c r="C809" s="80"/>
      <c r="I809" s="81"/>
    </row>
    <row r="810">
      <c r="C810" s="80"/>
      <c r="I810" s="81"/>
    </row>
    <row r="811">
      <c r="C811" s="80"/>
      <c r="I811" s="81"/>
    </row>
    <row r="812">
      <c r="C812" s="80"/>
      <c r="I812" s="81"/>
    </row>
    <row r="813">
      <c r="C813" s="80"/>
      <c r="I813" s="81"/>
    </row>
    <row r="814">
      <c r="C814" s="80"/>
      <c r="I814" s="81"/>
    </row>
    <row r="815">
      <c r="C815" s="80"/>
      <c r="I815" s="81"/>
    </row>
    <row r="816">
      <c r="C816" s="80"/>
      <c r="I816" s="81"/>
    </row>
    <row r="817">
      <c r="C817" s="80"/>
      <c r="I817" s="81"/>
    </row>
    <row r="818">
      <c r="C818" s="80"/>
      <c r="I818" s="81"/>
    </row>
    <row r="819">
      <c r="C819" s="80"/>
      <c r="I819" s="81"/>
    </row>
    <row r="820">
      <c r="C820" s="80"/>
      <c r="I820" s="81"/>
    </row>
    <row r="821">
      <c r="C821" s="80"/>
      <c r="I821" s="81"/>
    </row>
    <row r="822">
      <c r="C822" s="80"/>
      <c r="I822" s="81"/>
    </row>
    <row r="823">
      <c r="C823" s="80"/>
      <c r="I823" s="81"/>
    </row>
    <row r="824">
      <c r="C824" s="80"/>
      <c r="I824" s="81"/>
    </row>
    <row r="825">
      <c r="C825" s="80"/>
      <c r="I825" s="81"/>
    </row>
    <row r="826">
      <c r="C826" s="80"/>
      <c r="I826" s="81"/>
    </row>
    <row r="827">
      <c r="C827" s="80"/>
      <c r="I827" s="81"/>
    </row>
    <row r="828">
      <c r="C828" s="80"/>
      <c r="I828" s="81"/>
    </row>
    <row r="829">
      <c r="C829" s="80"/>
      <c r="I829" s="81"/>
    </row>
    <row r="830">
      <c r="C830" s="80"/>
      <c r="I830" s="81"/>
    </row>
    <row r="831">
      <c r="C831" s="80"/>
      <c r="I831" s="81"/>
    </row>
    <row r="832">
      <c r="C832" s="80"/>
      <c r="I832" s="81"/>
    </row>
    <row r="833">
      <c r="C833" s="80"/>
      <c r="I833" s="81"/>
    </row>
    <row r="834">
      <c r="C834" s="80"/>
      <c r="I834" s="81"/>
    </row>
    <row r="835">
      <c r="C835" s="80"/>
      <c r="I835" s="81"/>
    </row>
    <row r="836">
      <c r="C836" s="80"/>
      <c r="I836" s="81"/>
    </row>
    <row r="837">
      <c r="C837" s="80"/>
      <c r="I837" s="81"/>
    </row>
    <row r="838">
      <c r="C838" s="80"/>
      <c r="I838" s="81"/>
    </row>
    <row r="839">
      <c r="C839" s="80"/>
      <c r="I839" s="81"/>
    </row>
    <row r="840">
      <c r="C840" s="80"/>
      <c r="I840" s="81"/>
    </row>
    <row r="841">
      <c r="C841" s="80"/>
      <c r="I841" s="81"/>
    </row>
    <row r="842">
      <c r="C842" s="80"/>
      <c r="I842" s="81"/>
    </row>
    <row r="843">
      <c r="C843" s="80"/>
      <c r="I843" s="81"/>
    </row>
    <row r="844">
      <c r="C844" s="80"/>
      <c r="I844" s="81"/>
    </row>
    <row r="845">
      <c r="C845" s="80"/>
      <c r="I845" s="81"/>
    </row>
    <row r="846">
      <c r="C846" s="80"/>
      <c r="I846" s="81"/>
    </row>
    <row r="847">
      <c r="C847" s="80"/>
      <c r="I847" s="81"/>
    </row>
    <row r="848">
      <c r="C848" s="80"/>
      <c r="I848" s="81"/>
    </row>
    <row r="849">
      <c r="C849" s="80"/>
      <c r="I849" s="81"/>
    </row>
    <row r="850">
      <c r="C850" s="80"/>
      <c r="I850" s="81"/>
    </row>
    <row r="851">
      <c r="C851" s="80"/>
      <c r="I851" s="81"/>
    </row>
    <row r="852">
      <c r="C852" s="80"/>
      <c r="I852" s="81"/>
    </row>
    <row r="853">
      <c r="C853" s="80"/>
      <c r="I853" s="81"/>
    </row>
    <row r="854">
      <c r="C854" s="80"/>
      <c r="I854" s="81"/>
    </row>
    <row r="855">
      <c r="C855" s="80"/>
      <c r="I855" s="81"/>
    </row>
    <row r="856">
      <c r="C856" s="80"/>
      <c r="I856" s="81"/>
    </row>
    <row r="857">
      <c r="C857" s="80"/>
      <c r="I857" s="81"/>
    </row>
    <row r="858">
      <c r="C858" s="80"/>
      <c r="I858" s="81"/>
    </row>
    <row r="859">
      <c r="C859" s="80"/>
      <c r="I859" s="81"/>
    </row>
    <row r="860">
      <c r="C860" s="80"/>
      <c r="I860" s="81"/>
    </row>
    <row r="861">
      <c r="C861" s="80"/>
      <c r="I861" s="81"/>
    </row>
    <row r="862">
      <c r="C862" s="80"/>
      <c r="I862" s="81"/>
    </row>
    <row r="863">
      <c r="C863" s="80"/>
      <c r="I863" s="81"/>
    </row>
    <row r="864">
      <c r="C864" s="80"/>
      <c r="I864" s="81"/>
    </row>
    <row r="865">
      <c r="C865" s="80"/>
      <c r="I865" s="81"/>
    </row>
    <row r="866">
      <c r="C866" s="80"/>
      <c r="I866" s="81"/>
    </row>
    <row r="867">
      <c r="C867" s="80"/>
      <c r="I867" s="81"/>
    </row>
    <row r="868">
      <c r="C868" s="80"/>
      <c r="I868" s="81"/>
    </row>
    <row r="869">
      <c r="C869" s="80"/>
      <c r="I869" s="81"/>
    </row>
    <row r="870">
      <c r="C870" s="80"/>
      <c r="I870" s="81"/>
    </row>
    <row r="871">
      <c r="C871" s="80"/>
      <c r="I871" s="81"/>
    </row>
    <row r="872">
      <c r="C872" s="80"/>
      <c r="I872" s="81"/>
    </row>
    <row r="873">
      <c r="C873" s="80"/>
      <c r="I873" s="81"/>
    </row>
    <row r="874">
      <c r="C874" s="80"/>
      <c r="I874" s="81"/>
    </row>
    <row r="875">
      <c r="C875" s="80"/>
      <c r="I875" s="81"/>
    </row>
    <row r="876">
      <c r="C876" s="80"/>
      <c r="I876" s="81"/>
    </row>
    <row r="877">
      <c r="C877" s="80"/>
      <c r="I877" s="81"/>
    </row>
    <row r="878">
      <c r="C878" s="80"/>
      <c r="I878" s="81"/>
    </row>
    <row r="879">
      <c r="C879" s="80"/>
      <c r="I879" s="81"/>
    </row>
    <row r="880">
      <c r="C880" s="80"/>
      <c r="I880" s="81"/>
    </row>
    <row r="881">
      <c r="C881" s="80"/>
      <c r="I881" s="81"/>
    </row>
    <row r="882">
      <c r="C882" s="80"/>
      <c r="I882" s="81"/>
    </row>
    <row r="883">
      <c r="C883" s="80"/>
      <c r="I883" s="81"/>
    </row>
    <row r="884">
      <c r="C884" s="80"/>
      <c r="I884" s="81"/>
    </row>
    <row r="885">
      <c r="C885" s="80"/>
      <c r="I885" s="81"/>
    </row>
    <row r="886">
      <c r="C886" s="80"/>
      <c r="I886" s="81"/>
    </row>
    <row r="887">
      <c r="C887" s="80"/>
      <c r="I887" s="81"/>
    </row>
    <row r="888">
      <c r="C888" s="80"/>
      <c r="I888" s="81"/>
    </row>
    <row r="889">
      <c r="C889" s="80"/>
      <c r="I889" s="81"/>
    </row>
    <row r="890">
      <c r="C890" s="80"/>
      <c r="I890" s="81"/>
    </row>
    <row r="891">
      <c r="C891" s="80"/>
      <c r="I891" s="81"/>
    </row>
    <row r="892">
      <c r="C892" s="80"/>
      <c r="I892" s="81"/>
    </row>
    <row r="893">
      <c r="C893" s="80"/>
      <c r="I893" s="81"/>
    </row>
    <row r="894">
      <c r="C894" s="80"/>
      <c r="I894" s="81"/>
    </row>
    <row r="895">
      <c r="C895" s="80"/>
      <c r="I895" s="81"/>
    </row>
    <row r="896">
      <c r="C896" s="80"/>
      <c r="I896" s="81"/>
    </row>
    <row r="897">
      <c r="C897" s="80"/>
      <c r="I897" s="81"/>
    </row>
    <row r="898">
      <c r="C898" s="80"/>
      <c r="I898" s="81"/>
    </row>
    <row r="899">
      <c r="C899" s="80"/>
      <c r="I899" s="81"/>
    </row>
    <row r="900">
      <c r="C900" s="80"/>
      <c r="I900" s="81"/>
    </row>
    <row r="901">
      <c r="C901" s="80"/>
      <c r="I901" s="81"/>
    </row>
    <row r="902">
      <c r="C902" s="80"/>
      <c r="I902" s="81"/>
    </row>
    <row r="903">
      <c r="C903" s="80"/>
      <c r="I903" s="81"/>
    </row>
    <row r="904">
      <c r="C904" s="80"/>
      <c r="I904" s="81"/>
    </row>
    <row r="905">
      <c r="C905" s="80"/>
      <c r="I905" s="81"/>
    </row>
    <row r="906">
      <c r="C906" s="80"/>
      <c r="I906" s="81"/>
    </row>
    <row r="907">
      <c r="C907" s="80"/>
      <c r="I907" s="81"/>
    </row>
    <row r="908">
      <c r="C908" s="80"/>
      <c r="I908" s="81"/>
    </row>
    <row r="909">
      <c r="C909" s="80"/>
      <c r="I909" s="81"/>
    </row>
    <row r="910">
      <c r="C910" s="80"/>
      <c r="I910" s="81"/>
    </row>
    <row r="911">
      <c r="C911" s="80"/>
      <c r="I911" s="81"/>
    </row>
    <row r="912">
      <c r="C912" s="80"/>
      <c r="I912" s="81"/>
    </row>
    <row r="913">
      <c r="C913" s="80"/>
      <c r="I913" s="81"/>
    </row>
    <row r="914">
      <c r="C914" s="80"/>
      <c r="I914" s="81"/>
    </row>
    <row r="915">
      <c r="C915" s="80"/>
      <c r="I915" s="81"/>
    </row>
    <row r="916">
      <c r="C916" s="80"/>
      <c r="I916" s="81"/>
    </row>
    <row r="917">
      <c r="C917" s="80"/>
      <c r="I917" s="81"/>
    </row>
    <row r="918">
      <c r="C918" s="80"/>
      <c r="I918" s="81"/>
    </row>
    <row r="919">
      <c r="C919" s="80"/>
      <c r="I919" s="81"/>
    </row>
    <row r="920">
      <c r="C920" s="80"/>
      <c r="I920" s="81"/>
    </row>
    <row r="921">
      <c r="C921" s="80"/>
      <c r="I921" s="81"/>
    </row>
    <row r="922">
      <c r="C922" s="80"/>
      <c r="I922" s="81"/>
    </row>
    <row r="923">
      <c r="C923" s="80"/>
      <c r="I923" s="81"/>
    </row>
    <row r="924">
      <c r="C924" s="80"/>
      <c r="I924" s="81"/>
    </row>
    <row r="925">
      <c r="C925" s="80"/>
      <c r="I925" s="81"/>
    </row>
    <row r="926">
      <c r="C926" s="80"/>
      <c r="I926" s="81"/>
    </row>
    <row r="927">
      <c r="C927" s="80"/>
      <c r="I927" s="81"/>
    </row>
    <row r="928">
      <c r="C928" s="80"/>
      <c r="I928" s="81"/>
    </row>
    <row r="929">
      <c r="C929" s="80"/>
      <c r="I929" s="81"/>
    </row>
    <row r="930">
      <c r="C930" s="80"/>
      <c r="I930" s="81"/>
    </row>
    <row r="931">
      <c r="C931" s="80"/>
      <c r="I931" s="81"/>
    </row>
    <row r="932">
      <c r="C932" s="80"/>
      <c r="I932" s="81"/>
    </row>
    <row r="933">
      <c r="C933" s="80"/>
      <c r="I933" s="81"/>
    </row>
    <row r="934">
      <c r="C934" s="80"/>
      <c r="I934" s="81"/>
    </row>
    <row r="935">
      <c r="C935" s="80"/>
      <c r="I935" s="81"/>
    </row>
    <row r="936">
      <c r="C936" s="80"/>
      <c r="I936" s="81"/>
    </row>
    <row r="937">
      <c r="C937" s="80"/>
      <c r="I937" s="81"/>
    </row>
    <row r="938">
      <c r="C938" s="80"/>
      <c r="I938" s="81"/>
    </row>
    <row r="939">
      <c r="C939" s="80"/>
      <c r="I939" s="81"/>
    </row>
    <row r="940">
      <c r="C940" s="80"/>
      <c r="I940" s="81"/>
    </row>
    <row r="941">
      <c r="C941" s="80"/>
      <c r="I941" s="81"/>
    </row>
    <row r="942">
      <c r="C942" s="80"/>
      <c r="I942" s="81"/>
    </row>
    <row r="943">
      <c r="C943" s="80"/>
      <c r="I943" s="81"/>
    </row>
    <row r="944">
      <c r="C944" s="80"/>
      <c r="I944" s="81"/>
    </row>
    <row r="945">
      <c r="C945" s="80"/>
      <c r="I945" s="81"/>
    </row>
    <row r="946">
      <c r="C946" s="80"/>
      <c r="I946" s="81"/>
    </row>
    <row r="947">
      <c r="C947" s="80"/>
      <c r="I947" s="81"/>
    </row>
    <row r="948">
      <c r="C948" s="80"/>
      <c r="I948" s="81"/>
    </row>
    <row r="949">
      <c r="C949" s="80"/>
      <c r="I949" s="81"/>
    </row>
    <row r="950">
      <c r="C950" s="80"/>
      <c r="I950" s="81"/>
    </row>
    <row r="951">
      <c r="C951" s="80"/>
      <c r="I951" s="81"/>
    </row>
    <row r="952">
      <c r="C952" s="80"/>
      <c r="I952" s="81"/>
    </row>
    <row r="953">
      <c r="C953" s="80"/>
      <c r="I953" s="81"/>
    </row>
    <row r="954">
      <c r="C954" s="80"/>
      <c r="I954" s="81"/>
    </row>
    <row r="955">
      <c r="C955" s="80"/>
      <c r="I955" s="81"/>
    </row>
    <row r="956">
      <c r="C956" s="80"/>
      <c r="I956" s="81"/>
    </row>
    <row r="957">
      <c r="C957" s="80"/>
      <c r="I957" s="81"/>
    </row>
    <row r="958">
      <c r="C958" s="80"/>
      <c r="I958" s="81"/>
    </row>
    <row r="959">
      <c r="C959" s="80"/>
      <c r="I959" s="81"/>
    </row>
    <row r="960">
      <c r="C960" s="80"/>
      <c r="I960" s="81"/>
    </row>
    <row r="961">
      <c r="C961" s="80"/>
      <c r="I961" s="81"/>
    </row>
    <row r="962">
      <c r="C962" s="80"/>
      <c r="I962" s="81"/>
    </row>
    <row r="963">
      <c r="C963" s="80"/>
      <c r="I963" s="81"/>
    </row>
    <row r="964">
      <c r="C964" s="80"/>
      <c r="I964" s="81"/>
    </row>
    <row r="965">
      <c r="C965" s="80"/>
      <c r="I965" s="81"/>
    </row>
    <row r="966">
      <c r="C966" s="80"/>
      <c r="I966" s="81"/>
    </row>
    <row r="967">
      <c r="C967" s="80"/>
      <c r="I967" s="81"/>
    </row>
    <row r="968">
      <c r="C968" s="80"/>
      <c r="I968" s="81"/>
    </row>
    <row r="969">
      <c r="C969" s="80"/>
      <c r="I969" s="81"/>
    </row>
    <row r="970">
      <c r="C970" s="80"/>
      <c r="I970" s="81"/>
    </row>
    <row r="971">
      <c r="C971" s="80"/>
      <c r="I971" s="81"/>
    </row>
    <row r="972">
      <c r="C972" s="80"/>
      <c r="I972" s="81"/>
    </row>
    <row r="973">
      <c r="C973" s="80"/>
      <c r="I973" s="81"/>
    </row>
    <row r="974">
      <c r="C974" s="80"/>
      <c r="I974" s="81"/>
    </row>
    <row r="975">
      <c r="C975" s="80"/>
      <c r="I975" s="81"/>
    </row>
    <row r="976">
      <c r="C976" s="80"/>
      <c r="I976" s="81"/>
    </row>
    <row r="977">
      <c r="C977" s="80"/>
      <c r="I977" s="81"/>
    </row>
    <row r="978">
      <c r="C978" s="80"/>
      <c r="I978" s="81"/>
    </row>
    <row r="979">
      <c r="C979" s="80"/>
      <c r="I979" s="81"/>
    </row>
    <row r="980">
      <c r="C980" s="80"/>
      <c r="I980" s="81"/>
    </row>
    <row r="981">
      <c r="C981" s="80"/>
      <c r="I981" s="81"/>
    </row>
    <row r="982">
      <c r="C982" s="80"/>
      <c r="I982" s="81"/>
    </row>
    <row r="983">
      <c r="C983" s="80"/>
      <c r="I983" s="81"/>
    </row>
    <row r="984">
      <c r="C984" s="80"/>
      <c r="I984" s="81"/>
    </row>
    <row r="985">
      <c r="C985" s="80"/>
      <c r="I985" s="81"/>
    </row>
    <row r="986">
      <c r="C986" s="80"/>
      <c r="I986" s="81"/>
    </row>
    <row r="987">
      <c r="C987" s="80"/>
      <c r="I987" s="81"/>
    </row>
    <row r="988">
      <c r="C988" s="80"/>
      <c r="I988" s="81"/>
    </row>
    <row r="989">
      <c r="C989" s="80"/>
      <c r="I989" s="81"/>
    </row>
    <row r="990">
      <c r="C990" s="80"/>
      <c r="I990" s="81"/>
    </row>
    <row r="991">
      <c r="C991" s="80"/>
      <c r="I991" s="81"/>
    </row>
    <row r="992">
      <c r="C992" s="80"/>
      <c r="I992" s="81"/>
    </row>
    <row r="993">
      <c r="C993" s="80"/>
      <c r="I993" s="81"/>
    </row>
    <row r="994">
      <c r="C994" s="80"/>
      <c r="I994" s="81"/>
    </row>
    <row r="995">
      <c r="C995" s="80"/>
      <c r="I995" s="81"/>
    </row>
    <row r="996">
      <c r="C996" s="80"/>
      <c r="I996" s="81"/>
    </row>
  </sheetData>
  <mergeCells count="4">
    <mergeCell ref="D1:E1"/>
    <mergeCell ref="F1:G1"/>
    <mergeCell ref="I1:J1"/>
    <mergeCell ref="K1:L1"/>
  </mergeCells>
  <hyperlinks>
    <hyperlink r:id="rId2" ref="C18"/>
    <hyperlink r:id="rId3" ref="C19"/>
    <hyperlink r:id="rId4" ref="C20"/>
    <hyperlink r:id="rId5" ref="C21"/>
    <hyperlink r:id="rId6" ref="C22"/>
    <hyperlink r:id="rId7" ref="C23"/>
  </hyperlinks>
  <drawing r:id="rId8"/>
  <legacy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2024-04-25T16:02:55Z</dcterms:created>
  <dc:creator>Online2PDF.com</dc:creator>
</cp:coreProperties>
</file>