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adim\Desktop\2 занятие\"/>
    </mc:Choice>
  </mc:AlternateContent>
  <xr:revisionPtr revIDLastSave="0" documentId="13_ncr:1_{FE1E934C-6D92-4CF3-ACAF-510E174F0E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год" sheetId="2" r:id="rId1"/>
    <sheet name="Меж" sheetId="3" r:id="rId2"/>
    <sheet name="МинЗим" sheetId="4" r:id="rId3"/>
    <sheet name="МинЛ-О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Fill="1"/>
    <xf numFmtId="2" fontId="4" fillId="0" borderId="0" xfId="0" applyNumberFormat="1" applyFont="1"/>
    <xf numFmtId="1" fontId="5" fillId="0" borderId="3" xfId="0" applyNumberFormat="1" applyFont="1" applyBorder="1"/>
    <xf numFmtId="0" fontId="5" fillId="0" borderId="2" xfId="0" applyFont="1" applyBorder="1"/>
    <xf numFmtId="2" fontId="4" fillId="0" borderId="0" xfId="0" applyNumberFormat="1" applyFont="1" applyFill="1"/>
    <xf numFmtId="0" fontId="4" fillId="0" borderId="0" xfId="0" applyFont="1"/>
    <xf numFmtId="1" fontId="5" fillId="0" borderId="1" xfId="0" applyNumberFormat="1" applyFont="1" applyBorder="1"/>
    <xf numFmtId="1" fontId="5" fillId="0" borderId="3" xfId="0" applyNumberFormat="1" applyFont="1" applyFill="1" applyBorder="1"/>
    <xf numFmtId="164" fontId="6" fillId="0" borderId="0" xfId="1" applyNumberFormat="1" applyFont="1" applyFill="1" applyBorder="1" applyAlignment="1" applyProtection="1">
      <alignment horizontal="right" vertical="center"/>
    </xf>
    <xf numFmtId="2" fontId="5" fillId="0" borderId="0" xfId="0" applyNumberFormat="1" applyFont="1" applyBorder="1"/>
    <xf numFmtId="2" fontId="4" fillId="0" borderId="0" xfId="0" applyNumberFormat="1" applyFont="1" applyBorder="1"/>
    <xf numFmtId="2" fontId="2" fillId="0" borderId="0" xfId="0" applyNumberFormat="1" applyFont="1" applyBorder="1"/>
    <xf numFmtId="1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65" fontId="2" fillId="0" borderId="0" xfId="0" applyNumberFormat="1" applyFont="1"/>
  </cellXfs>
  <cellStyles count="2">
    <cellStyle name="Обычный" xfId="0" builtinId="0"/>
    <cellStyle name="Обычный_1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zoomScale="80" zoomScaleNormal="80" workbookViewId="0">
      <selection activeCell="P16" sqref="P16"/>
    </sheetView>
  </sheetViews>
  <sheetFormatPr defaultColWidth="9.140625" defaultRowHeight="15" x14ac:dyDescent="0.25"/>
  <cols>
    <col min="1" max="1" width="9.140625" style="6" bestFit="1" customWidth="1"/>
    <col min="2" max="3" width="9.140625" style="12" bestFit="1" customWidth="1"/>
    <col min="4" max="7" width="9.140625" style="4" bestFit="1" customWidth="1"/>
    <col min="8" max="8" width="9.140625" style="7" bestFit="1" customWidth="1"/>
    <col min="9" max="10" width="9.140625" style="4" bestFit="1" customWidth="1"/>
    <col min="11" max="16384" width="9.140625" style="8"/>
  </cols>
  <sheetData>
    <row r="1" spans="1:19" s="5" customFormat="1" ht="15.75" thickBot="1" x14ac:dyDescent="0.3">
      <c r="A1" s="9"/>
      <c r="B1" s="5">
        <v>70004</v>
      </c>
      <c r="C1" s="5">
        <v>70043</v>
      </c>
      <c r="D1" s="5">
        <v>70066</v>
      </c>
      <c r="E1" s="5">
        <v>70085</v>
      </c>
      <c r="F1" s="5">
        <v>70091</v>
      </c>
      <c r="G1" s="5">
        <v>70098</v>
      </c>
      <c r="H1" s="10">
        <v>70153</v>
      </c>
      <c r="I1" s="5">
        <v>70158</v>
      </c>
      <c r="J1" s="5">
        <v>70163</v>
      </c>
    </row>
    <row r="2" spans="1:19" x14ac:dyDescent="0.25">
      <c r="A2" s="6">
        <v>1946</v>
      </c>
      <c r="B2" s="13">
        <v>262.53333333333336</v>
      </c>
      <c r="C2" s="2">
        <v>17.100046666666668</v>
      </c>
      <c r="D2" s="4">
        <v>1914.9166666666667</v>
      </c>
      <c r="E2" s="2">
        <v>154.58393666666669</v>
      </c>
      <c r="F2" s="4">
        <v>308.80833333333334</v>
      </c>
      <c r="G2" s="4">
        <v>459.83333333333331</v>
      </c>
      <c r="H2" s="7">
        <v>109.85833333333333</v>
      </c>
      <c r="I2" s="2">
        <v>17.426463333333334</v>
      </c>
      <c r="J2" s="2">
        <v>18.769894008333335</v>
      </c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6">
        <f t="shared" ref="A3:A66" si="0">A2+1</f>
        <v>1947</v>
      </c>
      <c r="B3" s="13">
        <v>231.69166666666669</v>
      </c>
      <c r="C3" s="2">
        <v>17.31691</v>
      </c>
      <c r="D3" s="4">
        <v>2257.8333333333335</v>
      </c>
      <c r="E3" s="2">
        <v>156.89511499999998</v>
      </c>
      <c r="F3" s="4">
        <v>308.80833333333334</v>
      </c>
      <c r="G3" s="4">
        <v>490.60833333333335</v>
      </c>
      <c r="H3" s="7">
        <v>159.46666666666667</v>
      </c>
      <c r="I3" s="2">
        <v>17.637235</v>
      </c>
      <c r="J3" s="2">
        <v>18.895056437499999</v>
      </c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6">
        <f t="shared" si="0"/>
        <v>1948</v>
      </c>
      <c r="B4" s="13">
        <v>313.5</v>
      </c>
      <c r="C4" s="2">
        <v>19.558226666666666</v>
      </c>
      <c r="D4" s="4">
        <v>2135</v>
      </c>
      <c r="E4" s="2">
        <v>180.78150666666667</v>
      </c>
      <c r="F4" s="4">
        <v>352.26666666666665</v>
      </c>
      <c r="G4" s="4">
        <v>405</v>
      </c>
      <c r="H4" s="7">
        <v>101.74166666666669</v>
      </c>
      <c r="I4" s="4">
        <v>15.657</v>
      </c>
      <c r="J4" s="2">
        <v>20.188629833333334</v>
      </c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 s="6">
        <f t="shared" si="0"/>
        <v>1949</v>
      </c>
      <c r="B5" s="13">
        <v>257.33333333333331</v>
      </c>
      <c r="C5" s="2">
        <v>21.020199999999999</v>
      </c>
      <c r="D5" s="4">
        <v>1925.6666666666667</v>
      </c>
      <c r="E5" s="2">
        <v>196.3622</v>
      </c>
      <c r="F5" s="4">
        <v>289.01666666666665</v>
      </c>
      <c r="G5" s="4">
        <v>340.71666666666664</v>
      </c>
      <c r="H5" s="7">
        <v>106.41666666666667</v>
      </c>
      <c r="I5" s="4">
        <v>14.676</v>
      </c>
      <c r="J5" s="2">
        <v>21.032406100000003</v>
      </c>
      <c r="K5" s="11"/>
      <c r="L5" s="11"/>
      <c r="M5" s="11"/>
      <c r="N5" s="11"/>
      <c r="O5" s="11"/>
      <c r="P5" s="11"/>
      <c r="Q5" s="11"/>
      <c r="R5" s="11"/>
      <c r="S5" s="11"/>
    </row>
    <row r="6" spans="1:19" x14ac:dyDescent="0.25">
      <c r="A6" s="6">
        <f t="shared" si="0"/>
        <v>1950</v>
      </c>
      <c r="B6" s="13">
        <v>172.31666666666663</v>
      </c>
      <c r="C6" s="2">
        <v>17.538519999999998</v>
      </c>
      <c r="D6" s="4">
        <v>1553.5833333333333</v>
      </c>
      <c r="E6" s="2">
        <v>159.25688</v>
      </c>
      <c r="F6" s="4">
        <v>226.52500000000001</v>
      </c>
      <c r="G6" s="4">
        <v>259.59999999999997</v>
      </c>
      <c r="H6" s="7">
        <v>92.633333333333326</v>
      </c>
      <c r="I6" s="4">
        <v>13.555999999999999</v>
      </c>
      <c r="J6" s="2">
        <v>15.527644500000001</v>
      </c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25">
      <c r="A7" s="6">
        <f t="shared" si="0"/>
        <v>1951</v>
      </c>
      <c r="B7" s="13">
        <v>268.70833333333331</v>
      </c>
      <c r="C7" s="2">
        <v>15.727073333333333</v>
      </c>
      <c r="D7" s="4">
        <v>1677</v>
      </c>
      <c r="E7" s="2">
        <v>139.95174333333335</v>
      </c>
      <c r="F7" s="4">
        <v>174.31666666666669</v>
      </c>
      <c r="G7" s="4">
        <v>390.875</v>
      </c>
      <c r="H7" s="7">
        <v>95.75</v>
      </c>
      <c r="I7" s="4">
        <v>15.443</v>
      </c>
      <c r="J7" s="2">
        <v>19.507997500000002</v>
      </c>
      <c r="K7" s="11"/>
      <c r="L7" s="11"/>
      <c r="M7" s="11"/>
      <c r="N7" s="11"/>
      <c r="O7" s="11"/>
      <c r="P7" s="11"/>
      <c r="Q7" s="11"/>
      <c r="R7" s="11"/>
      <c r="S7" s="11"/>
    </row>
    <row r="8" spans="1:19" x14ac:dyDescent="0.25">
      <c r="A8" s="6">
        <f t="shared" si="0"/>
        <v>1952</v>
      </c>
      <c r="B8" s="13">
        <v>291.51666666666665</v>
      </c>
      <c r="C8" s="2">
        <v>21.719146666666671</v>
      </c>
      <c r="D8" s="4">
        <v>2793.1666666666665</v>
      </c>
      <c r="E8" s="2">
        <v>203.81108666666668</v>
      </c>
      <c r="F8" s="4">
        <v>275.63333333333333</v>
      </c>
      <c r="G8" s="4">
        <v>560.82499999999993</v>
      </c>
      <c r="H8" s="7">
        <v>254.04999999999998</v>
      </c>
      <c r="I8" s="4">
        <v>37.981999999999999</v>
      </c>
      <c r="J8" s="2">
        <v>19.370548500000002</v>
      </c>
      <c r="K8" s="11"/>
      <c r="L8" s="11"/>
      <c r="M8" s="11"/>
      <c r="N8" s="11"/>
      <c r="O8" s="11"/>
      <c r="P8" s="11"/>
      <c r="Q8" s="11"/>
      <c r="R8" s="11"/>
      <c r="S8" s="11"/>
    </row>
    <row r="9" spans="1:19" x14ac:dyDescent="0.25">
      <c r="A9" s="6">
        <f t="shared" si="0"/>
        <v>1953</v>
      </c>
      <c r="B9" s="13">
        <v>332.56666666666666</v>
      </c>
      <c r="C9" s="2">
        <v>16.639916666666664</v>
      </c>
      <c r="D9" s="4">
        <v>2245.25</v>
      </c>
      <c r="E9" s="2">
        <v>149.68019166666667</v>
      </c>
      <c r="F9" s="4">
        <v>298.45833333333331</v>
      </c>
      <c r="G9" s="4">
        <v>590.58333333333337</v>
      </c>
      <c r="H9" s="7">
        <v>169.34166666666667</v>
      </c>
      <c r="I9" s="4">
        <v>22.253</v>
      </c>
      <c r="J9" s="2">
        <v>22.188253000000003</v>
      </c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6">
        <f t="shared" si="0"/>
        <v>1954</v>
      </c>
      <c r="B10" s="13">
        <v>258.51666666666665</v>
      </c>
      <c r="C10" s="2">
        <v>15.918126666666666</v>
      </c>
      <c r="D10" s="4">
        <v>1803</v>
      </c>
      <c r="E10" s="4">
        <v>99.424999999999997</v>
      </c>
      <c r="F10" s="4">
        <v>415.74166666666662</v>
      </c>
      <c r="G10" s="4">
        <v>388.82499999999999</v>
      </c>
      <c r="H10" s="7">
        <v>127.075</v>
      </c>
      <c r="I10" s="4">
        <v>18.302</v>
      </c>
      <c r="J10" s="2">
        <v>19.260022499999998</v>
      </c>
      <c r="K10" s="11"/>
      <c r="L10" s="11"/>
      <c r="M10" s="11"/>
      <c r="N10" s="11"/>
      <c r="O10" s="11"/>
      <c r="P10" s="11"/>
      <c r="Q10" s="11"/>
      <c r="R10" s="11"/>
      <c r="S10" s="11"/>
    </row>
    <row r="11" spans="1:19" x14ac:dyDescent="0.25">
      <c r="A11" s="6">
        <f t="shared" si="0"/>
        <v>1955</v>
      </c>
      <c r="B11" s="13">
        <v>342.00833333333338</v>
      </c>
      <c r="C11" s="13">
        <v>13.018181818181818</v>
      </c>
      <c r="D11" s="4">
        <v>2226.75</v>
      </c>
      <c r="E11" s="4">
        <v>118.19166666666666</v>
      </c>
      <c r="F11" s="4">
        <v>282.81666666666666</v>
      </c>
      <c r="G11" s="4">
        <v>572.19999999999993</v>
      </c>
      <c r="H11" s="7">
        <v>153.82499999999996</v>
      </c>
      <c r="I11" s="4">
        <v>22.209</v>
      </c>
      <c r="J11" s="4">
        <v>21.387</v>
      </c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6">
        <f t="shared" si="0"/>
        <v>1956</v>
      </c>
      <c r="B12" s="13">
        <v>243.52500000000001</v>
      </c>
      <c r="C12" s="13">
        <v>15.551666666666668</v>
      </c>
      <c r="D12" s="4">
        <v>1777.75</v>
      </c>
      <c r="E12" s="4">
        <v>120.72607142857142</v>
      </c>
      <c r="F12" s="4">
        <v>516.32499999999993</v>
      </c>
      <c r="G12" s="4">
        <v>417.25833333333338</v>
      </c>
      <c r="H12" s="7">
        <v>139.78333333333333</v>
      </c>
      <c r="I12" s="4">
        <v>17.183</v>
      </c>
      <c r="J12" s="4">
        <v>19.567</v>
      </c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 s="6">
        <f t="shared" si="0"/>
        <v>1957</v>
      </c>
      <c r="B13" s="13">
        <v>378.2</v>
      </c>
      <c r="C13" s="13">
        <v>17.209090909090907</v>
      </c>
      <c r="D13" s="4">
        <v>2507.75</v>
      </c>
      <c r="E13" s="4">
        <v>187.67499999999998</v>
      </c>
      <c r="F13" s="4">
        <v>316.80833333333334</v>
      </c>
      <c r="G13" s="4">
        <v>579.08333333333337</v>
      </c>
      <c r="H13" s="7">
        <v>162.85</v>
      </c>
      <c r="I13" s="4">
        <v>20.664999999999999</v>
      </c>
      <c r="J13" s="4">
        <v>24.408000000000001</v>
      </c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6">
        <f t="shared" si="0"/>
        <v>1958</v>
      </c>
      <c r="B14" s="13">
        <v>347.66666666666669</v>
      </c>
      <c r="C14" s="13">
        <v>12.713636363636363</v>
      </c>
      <c r="D14" s="4">
        <v>2272.75</v>
      </c>
      <c r="E14" s="4">
        <v>175.79166666666666</v>
      </c>
      <c r="F14" s="4">
        <v>396.6583333333333</v>
      </c>
      <c r="G14" s="4">
        <v>581.83333333333337</v>
      </c>
      <c r="H14" s="7">
        <v>145.5</v>
      </c>
      <c r="I14" s="4">
        <v>17.364000000000001</v>
      </c>
      <c r="J14" s="4">
        <v>16.562999999999999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s="6">
        <f t="shared" si="0"/>
        <v>1959</v>
      </c>
      <c r="B15" s="13">
        <v>238.51666666666668</v>
      </c>
      <c r="C15" s="13">
        <v>11.234166666666665</v>
      </c>
      <c r="D15" s="4">
        <v>1600.75</v>
      </c>
      <c r="E15" s="4">
        <v>149.27500000000001</v>
      </c>
      <c r="F15" s="4">
        <v>379.5916666666667</v>
      </c>
      <c r="G15" s="4">
        <v>476.00833333333338</v>
      </c>
      <c r="H15" s="7">
        <v>90.774999999999991</v>
      </c>
      <c r="I15" s="4">
        <v>12.76</v>
      </c>
      <c r="J15" s="4">
        <v>11.375</v>
      </c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6">
        <f t="shared" si="0"/>
        <v>1960</v>
      </c>
      <c r="B16" s="13">
        <v>179.97499999999999</v>
      </c>
      <c r="C16" s="13">
        <v>11.358333333333333</v>
      </c>
      <c r="D16" s="4">
        <v>1421.25</v>
      </c>
      <c r="E16" s="4">
        <v>90.55</v>
      </c>
      <c r="F16" s="4">
        <v>309.67500000000001</v>
      </c>
      <c r="G16" s="4">
        <v>301.40000000000003</v>
      </c>
      <c r="H16" s="7">
        <v>83.308333333333351</v>
      </c>
      <c r="I16" s="4">
        <v>11.949</v>
      </c>
      <c r="J16" s="4">
        <v>11.837999999999999</v>
      </c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6">
        <f t="shared" si="0"/>
        <v>1961</v>
      </c>
      <c r="B17" s="13">
        <v>381.70833333333331</v>
      </c>
      <c r="C17" s="13">
        <v>17.596363636363634</v>
      </c>
      <c r="D17" s="4">
        <v>2128.3333333333335</v>
      </c>
      <c r="E17" s="4">
        <v>185.16666666666666</v>
      </c>
      <c r="F17" s="4">
        <v>194.72499999999999</v>
      </c>
      <c r="G17" s="4">
        <v>592.30833333333328</v>
      </c>
      <c r="H17" s="7">
        <v>125.60833333333331</v>
      </c>
      <c r="I17" s="4">
        <v>20.465</v>
      </c>
      <c r="J17" s="4">
        <v>17.366</v>
      </c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 s="6">
        <f t="shared" si="0"/>
        <v>1962</v>
      </c>
      <c r="B18" s="13">
        <v>399.08333333333331</v>
      </c>
      <c r="C18" s="13">
        <v>25.259999999999994</v>
      </c>
      <c r="D18" s="4">
        <v>2197</v>
      </c>
      <c r="E18" s="4">
        <v>152.50749999999999</v>
      </c>
      <c r="F18" s="4">
        <v>392.3</v>
      </c>
      <c r="G18" s="4">
        <v>546.60833333333335</v>
      </c>
      <c r="H18" s="7">
        <v>119.89166666666667</v>
      </c>
      <c r="I18" s="4">
        <v>20.501999999999999</v>
      </c>
      <c r="J18" s="4">
        <v>20.062000000000001</v>
      </c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 s="6">
        <f t="shared" si="0"/>
        <v>1963</v>
      </c>
      <c r="B19" s="13">
        <v>251.19166666666669</v>
      </c>
      <c r="C19" s="13">
        <v>15.921666666666669</v>
      </c>
      <c r="D19" s="4">
        <v>1580.8333333333333</v>
      </c>
      <c r="E19" s="4">
        <v>102.42525000000001</v>
      </c>
      <c r="F19" s="4">
        <v>375.49166666666662</v>
      </c>
      <c r="G19" s="4">
        <v>323.05</v>
      </c>
      <c r="H19" s="7">
        <v>86.333333333333329</v>
      </c>
      <c r="I19" s="4">
        <v>14.412000000000001</v>
      </c>
      <c r="J19" s="4">
        <v>14.622</v>
      </c>
    </row>
    <row r="20" spans="1:19" x14ac:dyDescent="0.25">
      <c r="A20" s="6">
        <f t="shared" si="0"/>
        <v>1964</v>
      </c>
      <c r="B20" s="13">
        <v>213.97499999999999</v>
      </c>
      <c r="C20" s="13">
        <v>18.5275</v>
      </c>
      <c r="D20" s="4">
        <v>1875.6666666666667</v>
      </c>
      <c r="E20" s="4">
        <v>103.78333333333332</v>
      </c>
      <c r="F20" s="4">
        <v>219.41666666666666</v>
      </c>
      <c r="G20" s="4">
        <v>343.11666666666662</v>
      </c>
      <c r="H20" s="7">
        <v>88.174999999999997</v>
      </c>
      <c r="I20" s="4">
        <v>14.317</v>
      </c>
      <c r="J20" s="4">
        <v>15.333</v>
      </c>
    </row>
    <row r="21" spans="1:19" x14ac:dyDescent="0.25">
      <c r="A21" s="6">
        <f t="shared" si="0"/>
        <v>1965</v>
      </c>
      <c r="B21" s="13">
        <v>254.27500000000001</v>
      </c>
      <c r="C21" s="13">
        <v>15.680833333333332</v>
      </c>
      <c r="D21" s="4">
        <v>2099.9166666666665</v>
      </c>
      <c r="E21" s="4">
        <v>119.58583333333333</v>
      </c>
      <c r="F21" s="4">
        <v>228.71666666666667</v>
      </c>
      <c r="G21" s="4">
        <v>385.7166666666667</v>
      </c>
      <c r="H21" s="7">
        <v>134.14999999999998</v>
      </c>
      <c r="I21" s="4">
        <v>20.542999999999999</v>
      </c>
      <c r="J21" s="4">
        <v>21.709</v>
      </c>
    </row>
    <row r="22" spans="1:19" x14ac:dyDescent="0.25">
      <c r="A22" s="6">
        <f t="shared" si="0"/>
        <v>1966</v>
      </c>
      <c r="B22" s="13">
        <v>407.89166666666665</v>
      </c>
      <c r="C22" s="13">
        <v>21.984999999999999</v>
      </c>
      <c r="D22" s="4">
        <v>2202.9166666666665</v>
      </c>
      <c r="E22" s="4">
        <v>210.32500000000002</v>
      </c>
      <c r="F22" s="4">
        <v>280.52500000000003</v>
      </c>
      <c r="G22" s="4">
        <v>569.83333333333337</v>
      </c>
      <c r="H22" s="7">
        <v>144.45000000000002</v>
      </c>
      <c r="I22" s="4">
        <v>20.661999999999999</v>
      </c>
      <c r="J22" s="4">
        <v>18.452999999999999</v>
      </c>
    </row>
    <row r="23" spans="1:19" x14ac:dyDescent="0.25">
      <c r="A23" s="6">
        <f t="shared" si="0"/>
        <v>1967</v>
      </c>
      <c r="B23" s="13">
        <v>234.78333333333333</v>
      </c>
      <c r="C23" s="13">
        <v>15.016666666666666</v>
      </c>
      <c r="D23" s="4">
        <v>1280.25</v>
      </c>
      <c r="E23" s="4">
        <v>109.17500000000001</v>
      </c>
      <c r="F23" s="4">
        <v>424.49166666666662</v>
      </c>
      <c r="G23" s="4">
        <v>294.57499999999999</v>
      </c>
      <c r="H23" s="7">
        <v>70.566666666666663</v>
      </c>
      <c r="I23" s="4">
        <v>12.382</v>
      </c>
      <c r="J23" s="4">
        <v>7.6529999999999996</v>
      </c>
    </row>
    <row r="24" spans="1:19" x14ac:dyDescent="0.25">
      <c r="A24" s="6">
        <f t="shared" si="0"/>
        <v>1968</v>
      </c>
      <c r="B24" s="13">
        <v>268.7</v>
      </c>
      <c r="C24" s="13">
        <v>12.57181818181818</v>
      </c>
      <c r="D24" s="4">
        <v>2260.75</v>
      </c>
      <c r="E24" s="4">
        <v>140.78333333333333</v>
      </c>
      <c r="F24" s="4">
        <v>214.85</v>
      </c>
      <c r="G24" s="4">
        <v>477.77500000000003</v>
      </c>
      <c r="H24" s="7">
        <v>160.21666666666667</v>
      </c>
      <c r="I24" s="4">
        <v>22.184000000000001</v>
      </c>
      <c r="J24" s="4">
        <v>18.725999999999999</v>
      </c>
    </row>
    <row r="25" spans="1:19" x14ac:dyDescent="0.25">
      <c r="A25" s="6">
        <f t="shared" si="0"/>
        <v>1969</v>
      </c>
      <c r="B25" s="13">
        <v>273.32499999999999</v>
      </c>
      <c r="C25" s="13">
        <v>17.672499999999999</v>
      </c>
      <c r="D25" s="4">
        <v>1925.4166666666667</v>
      </c>
      <c r="E25" s="4">
        <v>145.77500000000001</v>
      </c>
      <c r="F25" s="4">
        <v>328.44166666666666</v>
      </c>
      <c r="G25" s="4">
        <v>505.83333333333331</v>
      </c>
      <c r="H25" s="7">
        <v>126.89999999999999</v>
      </c>
      <c r="I25" s="4">
        <v>18.59</v>
      </c>
      <c r="J25" s="4">
        <v>16.38</v>
      </c>
    </row>
    <row r="26" spans="1:19" x14ac:dyDescent="0.25">
      <c r="A26" s="6">
        <f t="shared" si="0"/>
        <v>1970</v>
      </c>
      <c r="B26" s="13">
        <v>239.30833333333331</v>
      </c>
      <c r="C26" s="13">
        <v>19.766666666666666</v>
      </c>
      <c r="D26" s="4">
        <v>1770.8333333333333</v>
      </c>
      <c r="E26" s="4">
        <v>100.31666666666666</v>
      </c>
      <c r="F26" s="4">
        <v>367.20833333333331</v>
      </c>
      <c r="G26" s="4">
        <v>328.83333333333331</v>
      </c>
      <c r="H26" s="7">
        <v>83.399999999999991</v>
      </c>
      <c r="I26" s="4">
        <v>10.468999999999999</v>
      </c>
      <c r="J26" s="4">
        <v>11.237</v>
      </c>
    </row>
    <row r="27" spans="1:19" x14ac:dyDescent="0.25">
      <c r="A27" s="6">
        <f t="shared" si="0"/>
        <v>1971</v>
      </c>
      <c r="B27" s="13">
        <v>286.56666666666666</v>
      </c>
      <c r="C27" s="13">
        <v>21.642499999999998</v>
      </c>
      <c r="D27" s="4">
        <v>1905.6666666666667</v>
      </c>
      <c r="E27" s="4">
        <v>93.858333333333334</v>
      </c>
      <c r="F27" s="4">
        <v>233.76666666666665</v>
      </c>
      <c r="G27" s="4">
        <v>339.61666666666667</v>
      </c>
      <c r="H27" s="7">
        <v>101.30000000000001</v>
      </c>
      <c r="I27" s="4">
        <v>15.317</v>
      </c>
      <c r="J27" s="4">
        <v>17.934999999999999</v>
      </c>
    </row>
    <row r="28" spans="1:19" x14ac:dyDescent="0.25">
      <c r="A28" s="6">
        <f t="shared" si="0"/>
        <v>1972</v>
      </c>
      <c r="B28" s="13">
        <v>177.83333333333334</v>
      </c>
      <c r="C28" s="13">
        <v>16.764166666666664</v>
      </c>
      <c r="D28" s="4">
        <v>1813.5</v>
      </c>
      <c r="E28" s="4">
        <v>83.924999999999997</v>
      </c>
      <c r="F28" s="4">
        <v>211.27499999999998</v>
      </c>
      <c r="G28" s="4">
        <v>309.08333333333331</v>
      </c>
      <c r="H28" s="7">
        <v>101.90000000000002</v>
      </c>
      <c r="I28" s="4">
        <v>15.672000000000001</v>
      </c>
      <c r="J28" s="4">
        <v>16.497</v>
      </c>
    </row>
    <row r="29" spans="1:19" x14ac:dyDescent="0.25">
      <c r="A29" s="6">
        <f t="shared" si="0"/>
        <v>1973</v>
      </c>
      <c r="B29" s="13">
        <v>184.52499999999998</v>
      </c>
      <c r="C29" s="13">
        <v>14.894166666666665</v>
      </c>
      <c r="D29" s="4">
        <v>1429.3333333333333</v>
      </c>
      <c r="E29" s="4">
        <v>68.891666666666666</v>
      </c>
      <c r="F29" s="4">
        <v>198.07499999999996</v>
      </c>
      <c r="G29" s="4">
        <v>247.19999999999996</v>
      </c>
      <c r="H29" s="7">
        <v>79.975000000000009</v>
      </c>
      <c r="I29" s="4">
        <v>10.846</v>
      </c>
      <c r="J29" s="4">
        <v>16.175999999999998</v>
      </c>
    </row>
    <row r="30" spans="1:19" x14ac:dyDescent="0.25">
      <c r="A30" s="6">
        <f t="shared" si="0"/>
        <v>1974</v>
      </c>
      <c r="B30" s="13">
        <v>220.03333333333333</v>
      </c>
      <c r="C30" s="13">
        <v>16.541666666666661</v>
      </c>
      <c r="D30" s="4">
        <v>2187.0833333333335</v>
      </c>
      <c r="E30" s="4">
        <v>99.249166666666682</v>
      </c>
      <c r="F30" s="4">
        <v>176.06666666666669</v>
      </c>
      <c r="G30" s="4">
        <v>403.93333333333334</v>
      </c>
      <c r="H30" s="7">
        <v>137.60833333333332</v>
      </c>
      <c r="I30" s="4">
        <v>16.725000000000001</v>
      </c>
      <c r="J30" s="4">
        <v>23.81</v>
      </c>
    </row>
    <row r="31" spans="1:19" x14ac:dyDescent="0.25">
      <c r="A31" s="6">
        <f t="shared" si="0"/>
        <v>1975</v>
      </c>
      <c r="B31" s="13">
        <v>200.9666666666667</v>
      </c>
      <c r="C31" s="13">
        <v>13.768333333333336</v>
      </c>
      <c r="D31" s="4">
        <v>1287.75</v>
      </c>
      <c r="E31" s="4">
        <v>77.924999999999997</v>
      </c>
      <c r="F31" s="4">
        <v>286.30833333333334</v>
      </c>
      <c r="G31" s="4">
        <v>260.06666666666666</v>
      </c>
      <c r="H31" s="7">
        <v>78.75</v>
      </c>
      <c r="I31" s="4">
        <v>11.315</v>
      </c>
      <c r="J31" s="4">
        <v>15.574999999999999</v>
      </c>
    </row>
    <row r="32" spans="1:19" x14ac:dyDescent="0.25">
      <c r="A32" s="6">
        <f t="shared" si="0"/>
        <v>1976</v>
      </c>
      <c r="B32" s="13">
        <v>284.29166666666669</v>
      </c>
      <c r="C32" s="13">
        <v>23.426666666666673</v>
      </c>
      <c r="D32" s="4">
        <v>1928</v>
      </c>
      <c r="E32" s="4">
        <v>141.47499999999999</v>
      </c>
      <c r="F32" s="4">
        <v>187.19999999999996</v>
      </c>
      <c r="G32" s="4">
        <v>430.68333333333334</v>
      </c>
      <c r="H32" s="7">
        <v>112.20833333333333</v>
      </c>
      <c r="I32" s="4">
        <v>15.608000000000001</v>
      </c>
      <c r="J32" s="4">
        <v>18.207000000000001</v>
      </c>
    </row>
    <row r="33" spans="1:10" x14ac:dyDescent="0.25">
      <c r="A33" s="6">
        <f t="shared" si="0"/>
        <v>1977</v>
      </c>
      <c r="B33" s="13">
        <v>291.90000000000003</v>
      </c>
      <c r="C33" s="13">
        <v>16.343333333333334</v>
      </c>
      <c r="D33" s="4">
        <v>1468</v>
      </c>
      <c r="E33" s="4">
        <v>127.02499999999999</v>
      </c>
      <c r="F33" s="4">
        <v>335.31666666666666</v>
      </c>
      <c r="G33" s="4">
        <v>388.29166666666669</v>
      </c>
      <c r="H33" s="7">
        <v>82.75</v>
      </c>
      <c r="I33" s="4">
        <v>13.56</v>
      </c>
      <c r="J33" s="4">
        <v>12.327</v>
      </c>
    </row>
    <row r="34" spans="1:10" x14ac:dyDescent="0.25">
      <c r="A34" s="6">
        <f t="shared" si="0"/>
        <v>1978</v>
      </c>
      <c r="B34" s="13">
        <v>323.73333333333335</v>
      </c>
      <c r="C34" s="13">
        <v>21.726666666666663</v>
      </c>
      <c r="D34" s="4">
        <v>2142.8333333333335</v>
      </c>
      <c r="E34" s="4">
        <v>178.96666666666667</v>
      </c>
      <c r="F34" s="4">
        <v>291.28333333333336</v>
      </c>
      <c r="G34" s="4">
        <v>664.41666666666663</v>
      </c>
      <c r="H34" s="7">
        <v>157.92499999999998</v>
      </c>
      <c r="I34" s="4">
        <v>21.513999999999999</v>
      </c>
      <c r="J34" s="4">
        <v>26.231999999999999</v>
      </c>
    </row>
    <row r="35" spans="1:10" x14ac:dyDescent="0.25">
      <c r="A35" s="6">
        <f t="shared" si="0"/>
        <v>1979</v>
      </c>
      <c r="B35" s="13">
        <v>273.25</v>
      </c>
      <c r="C35" s="13">
        <v>20.876666666666665</v>
      </c>
      <c r="D35" s="4">
        <v>1867.5833333333333</v>
      </c>
      <c r="E35" s="4">
        <v>126.76666666666667</v>
      </c>
      <c r="F35" s="4">
        <v>488.60833333333335</v>
      </c>
      <c r="G35" s="4">
        <v>415.66666666666669</v>
      </c>
      <c r="H35" s="7">
        <v>110.14166666666669</v>
      </c>
      <c r="I35" s="4">
        <v>17.347999999999999</v>
      </c>
      <c r="J35" s="4">
        <v>18.495999999999999</v>
      </c>
    </row>
    <row r="36" spans="1:10" x14ac:dyDescent="0.25">
      <c r="A36" s="6">
        <f t="shared" si="0"/>
        <v>1980</v>
      </c>
      <c r="B36" s="13">
        <v>190.9083333333333</v>
      </c>
      <c r="C36" s="13">
        <v>11.201666666666666</v>
      </c>
      <c r="D36" s="4">
        <v>1820.75</v>
      </c>
      <c r="E36" s="4">
        <v>119.65749999999998</v>
      </c>
      <c r="F36" s="4">
        <v>281.67500000000001</v>
      </c>
      <c r="G36" s="4">
        <v>425.9083333333333</v>
      </c>
      <c r="H36" s="7">
        <v>132.2416666666667</v>
      </c>
      <c r="I36" s="4">
        <v>19.731999999999999</v>
      </c>
      <c r="J36" s="4">
        <v>22.396999999999998</v>
      </c>
    </row>
    <row r="37" spans="1:10" x14ac:dyDescent="0.25">
      <c r="A37" s="6">
        <f t="shared" si="0"/>
        <v>1981</v>
      </c>
      <c r="B37" s="13">
        <v>287.92500000000001</v>
      </c>
      <c r="C37" s="13">
        <v>13.021999999999997</v>
      </c>
      <c r="D37" s="4">
        <v>1959.75</v>
      </c>
      <c r="E37" s="4">
        <v>132.02500000000001</v>
      </c>
      <c r="F37" s="4">
        <v>305.97499999999997</v>
      </c>
      <c r="G37" s="4">
        <v>463.75</v>
      </c>
      <c r="H37" s="7">
        <v>110.20833333333331</v>
      </c>
      <c r="I37" s="4">
        <v>19.427</v>
      </c>
      <c r="J37" s="4">
        <v>18.398</v>
      </c>
    </row>
    <row r="38" spans="1:10" x14ac:dyDescent="0.25">
      <c r="A38" s="6">
        <f t="shared" si="0"/>
        <v>1982</v>
      </c>
      <c r="B38" s="13">
        <v>259.55833333333334</v>
      </c>
      <c r="C38" s="13">
        <v>17.6325</v>
      </c>
      <c r="D38" s="2">
        <v>1840.9850616666665</v>
      </c>
      <c r="E38" s="4">
        <v>122.27499999999999</v>
      </c>
      <c r="F38" s="4">
        <v>318.625</v>
      </c>
      <c r="G38" s="4">
        <v>412.61666666666662</v>
      </c>
      <c r="H38" s="7">
        <v>115.69166666666666</v>
      </c>
      <c r="I38" s="4">
        <v>21.510999999999999</v>
      </c>
      <c r="J38" s="4">
        <v>19.798999999999999</v>
      </c>
    </row>
    <row r="39" spans="1:10" x14ac:dyDescent="0.25">
      <c r="A39" s="6">
        <f t="shared" si="0"/>
        <v>1983</v>
      </c>
      <c r="B39" s="13">
        <v>315.24166666666667</v>
      </c>
      <c r="C39" s="13">
        <v>23.156666666666666</v>
      </c>
      <c r="D39" s="2">
        <v>2129.5489550000002</v>
      </c>
      <c r="E39" s="4">
        <v>136.48333333333335</v>
      </c>
      <c r="F39" s="4">
        <v>289.56666666666666</v>
      </c>
      <c r="G39" s="4">
        <v>396.41666666666669</v>
      </c>
      <c r="H39" s="7">
        <v>94.024999999999991</v>
      </c>
      <c r="I39" s="4">
        <v>14.510999999999999</v>
      </c>
      <c r="J39" s="4">
        <v>17.027000000000001</v>
      </c>
    </row>
    <row r="40" spans="1:10" x14ac:dyDescent="0.25">
      <c r="A40" s="6">
        <f t="shared" si="0"/>
        <v>1984</v>
      </c>
      <c r="B40" s="13">
        <v>325.08333333333331</v>
      </c>
      <c r="C40" s="13">
        <v>20.665833333333335</v>
      </c>
      <c r="D40" s="4">
        <v>1915.6666666666667</v>
      </c>
      <c r="E40" s="4">
        <v>138.89166666666668</v>
      </c>
      <c r="F40" s="4">
        <v>289.15833333333336</v>
      </c>
      <c r="G40" s="4">
        <v>407.41666666666669</v>
      </c>
      <c r="H40" s="7">
        <v>122.76666666666667</v>
      </c>
      <c r="I40" s="4">
        <v>19.782</v>
      </c>
      <c r="J40" s="4">
        <v>20.143999999999998</v>
      </c>
    </row>
    <row r="41" spans="1:10" x14ac:dyDescent="0.25">
      <c r="A41" s="6">
        <f t="shared" si="0"/>
        <v>1985</v>
      </c>
      <c r="B41" s="13">
        <v>235.36666666666667</v>
      </c>
      <c r="C41" s="13">
        <v>14.038333333333332</v>
      </c>
      <c r="D41" s="4">
        <v>1796.3333333333333</v>
      </c>
      <c r="E41" s="4">
        <v>117.6725</v>
      </c>
      <c r="F41" s="4">
        <v>275.71666666666664</v>
      </c>
      <c r="G41" s="4">
        <v>363.58333333333331</v>
      </c>
      <c r="H41" s="7">
        <v>148.44166666666666</v>
      </c>
      <c r="I41" s="4">
        <v>20.379000000000001</v>
      </c>
      <c r="J41" s="4">
        <v>22.193000000000001</v>
      </c>
    </row>
    <row r="42" spans="1:10" x14ac:dyDescent="0.25">
      <c r="A42" s="6">
        <f t="shared" si="0"/>
        <v>1986</v>
      </c>
      <c r="B42" s="13">
        <v>259.95833333333331</v>
      </c>
      <c r="C42" s="13">
        <v>18.995833333333334</v>
      </c>
      <c r="D42" s="4">
        <v>2316.1666666666665</v>
      </c>
      <c r="E42" s="4">
        <v>157.14333333333335</v>
      </c>
      <c r="F42" s="4">
        <v>237.4</v>
      </c>
      <c r="G42" s="4">
        <v>581.7833333333333</v>
      </c>
      <c r="H42" s="7">
        <v>159.99166666666665</v>
      </c>
      <c r="I42" s="4">
        <v>22.201000000000001</v>
      </c>
      <c r="J42" s="4">
        <v>26.710999999999999</v>
      </c>
    </row>
    <row r="43" spans="1:10" x14ac:dyDescent="0.25">
      <c r="A43" s="6">
        <f t="shared" si="0"/>
        <v>1987</v>
      </c>
      <c r="B43" s="13">
        <v>225.80833333333331</v>
      </c>
      <c r="C43" s="13">
        <v>14.633333333333333</v>
      </c>
      <c r="D43" s="4">
        <v>2166.3333333333335</v>
      </c>
      <c r="E43" s="4">
        <v>161.60833333333335</v>
      </c>
      <c r="F43" s="4">
        <v>394.56666666666666</v>
      </c>
      <c r="G43" s="4">
        <v>486.33333333333331</v>
      </c>
      <c r="H43" s="7">
        <v>131.17500000000001</v>
      </c>
      <c r="I43" s="4">
        <v>20.577999999999999</v>
      </c>
      <c r="J43" s="4">
        <v>21.777000000000001</v>
      </c>
    </row>
    <row r="44" spans="1:10" x14ac:dyDescent="0.25">
      <c r="A44" s="6">
        <f t="shared" si="0"/>
        <v>1988</v>
      </c>
      <c r="B44" s="13">
        <v>252.54999999999998</v>
      </c>
      <c r="C44" s="13">
        <v>18.529999999999998</v>
      </c>
      <c r="D44" s="4">
        <v>1512.3333333333333</v>
      </c>
      <c r="E44" s="4">
        <v>111.57583333333332</v>
      </c>
      <c r="F44" s="4">
        <v>349.9666666666667</v>
      </c>
      <c r="G44" s="4">
        <v>342.45833333333331</v>
      </c>
      <c r="H44" s="7">
        <v>99.266666666666666</v>
      </c>
      <c r="I44" s="4">
        <v>16.212</v>
      </c>
      <c r="J44" s="4">
        <v>13.938000000000001</v>
      </c>
    </row>
    <row r="45" spans="1:10" x14ac:dyDescent="0.25">
      <c r="A45" s="6">
        <f t="shared" si="0"/>
        <v>1989</v>
      </c>
      <c r="B45" s="13">
        <v>315.25</v>
      </c>
      <c r="C45" s="13">
        <v>18.491666666666671</v>
      </c>
      <c r="D45" s="2">
        <v>2077.4254266666667</v>
      </c>
      <c r="E45" s="4">
        <v>150.04166666666666</v>
      </c>
      <c r="F45" s="4">
        <v>238.70000000000002</v>
      </c>
      <c r="G45" s="4">
        <v>445.16666666666669</v>
      </c>
      <c r="H45" s="7">
        <v>119.575</v>
      </c>
      <c r="I45" s="4">
        <v>21.3</v>
      </c>
      <c r="J45" s="4">
        <v>15</v>
      </c>
    </row>
    <row r="46" spans="1:10" x14ac:dyDescent="0.25">
      <c r="A46" s="6">
        <f t="shared" si="0"/>
        <v>1990</v>
      </c>
      <c r="B46" s="13">
        <v>298.75</v>
      </c>
      <c r="C46" s="2">
        <v>20.633643333333332</v>
      </c>
      <c r="D46" s="2">
        <v>2233.7960116666663</v>
      </c>
      <c r="E46" s="4">
        <v>171.4</v>
      </c>
      <c r="F46" s="4">
        <v>304.33333333333331</v>
      </c>
      <c r="G46" s="4">
        <v>522.16666666666663</v>
      </c>
      <c r="H46" s="7">
        <v>172.51666666666668</v>
      </c>
      <c r="I46" s="4">
        <v>23.6</v>
      </c>
      <c r="J46" s="4">
        <v>26.5</v>
      </c>
    </row>
    <row r="47" spans="1:10" x14ac:dyDescent="0.25">
      <c r="A47" s="6">
        <f t="shared" si="0"/>
        <v>1991</v>
      </c>
      <c r="B47" s="13">
        <v>296.91666666666669</v>
      </c>
      <c r="C47" s="2">
        <v>19.097206666666668</v>
      </c>
      <c r="D47" s="2">
        <v>2089.2069633333331</v>
      </c>
      <c r="E47" s="4">
        <v>174.43333333333331</v>
      </c>
      <c r="F47" s="4">
        <v>356.58333333333331</v>
      </c>
      <c r="G47" s="4">
        <v>519.66666666666663</v>
      </c>
      <c r="H47" s="7">
        <v>135.14166666666668</v>
      </c>
      <c r="I47" s="2">
        <v>19.367523333333335</v>
      </c>
      <c r="J47" s="2">
        <v>19.922552658333334</v>
      </c>
    </row>
    <row r="48" spans="1:10" x14ac:dyDescent="0.25">
      <c r="A48" s="6">
        <f t="shared" si="0"/>
        <v>1992</v>
      </c>
      <c r="B48" s="13">
        <v>264.98333333333335</v>
      </c>
      <c r="C48" s="13">
        <v>14.943333333333335</v>
      </c>
      <c r="D48" s="4">
        <v>1904</v>
      </c>
      <c r="E48" s="4">
        <v>117.31666666666666</v>
      </c>
      <c r="F48" s="4">
        <v>369.01666666666665</v>
      </c>
      <c r="G48" s="4">
        <v>414.5</v>
      </c>
      <c r="H48" s="7">
        <v>113.41666666666667</v>
      </c>
      <c r="I48" s="4">
        <v>15.7</v>
      </c>
      <c r="J48" s="4">
        <v>16.5</v>
      </c>
    </row>
    <row r="49" spans="1:10" x14ac:dyDescent="0.25">
      <c r="A49" s="6">
        <f t="shared" si="0"/>
        <v>1993</v>
      </c>
      <c r="B49" s="13">
        <v>324</v>
      </c>
      <c r="C49" s="13">
        <v>21.14833333333333</v>
      </c>
      <c r="D49" s="4">
        <v>2461.75</v>
      </c>
      <c r="E49" s="4">
        <v>160.03333333333333</v>
      </c>
      <c r="F49" s="4">
        <v>288</v>
      </c>
      <c r="G49" s="4">
        <v>574.00833333333333</v>
      </c>
      <c r="H49" s="7">
        <v>133.67499999999998</v>
      </c>
      <c r="I49" s="4">
        <v>23.9</v>
      </c>
      <c r="J49" s="4">
        <v>24.7</v>
      </c>
    </row>
    <row r="50" spans="1:10" x14ac:dyDescent="0.25">
      <c r="A50" s="6">
        <f t="shared" si="0"/>
        <v>1994</v>
      </c>
      <c r="B50" s="13">
        <v>350.09999999999997</v>
      </c>
      <c r="C50" s="13">
        <v>20.453333333333333</v>
      </c>
      <c r="D50" s="2">
        <v>1984.2619483333333</v>
      </c>
      <c r="E50" s="4">
        <v>145.94166666666666</v>
      </c>
      <c r="F50" s="4">
        <v>412.31666666666666</v>
      </c>
      <c r="G50" s="4">
        <v>570.41666666666663</v>
      </c>
      <c r="H50" s="7">
        <v>158.78333333333333</v>
      </c>
      <c r="I50" s="4">
        <v>26.7</v>
      </c>
      <c r="J50" s="2">
        <v>19.278933545833333</v>
      </c>
    </row>
    <row r="51" spans="1:10" x14ac:dyDescent="0.25">
      <c r="A51" s="6">
        <f t="shared" si="0"/>
        <v>1995</v>
      </c>
      <c r="B51" s="13">
        <v>346</v>
      </c>
      <c r="C51" s="13">
        <v>26.936666666666664</v>
      </c>
      <c r="D51" s="2">
        <v>2168.2437650000002</v>
      </c>
      <c r="E51" s="4">
        <v>124.14731481481483</v>
      </c>
      <c r="F51" s="4">
        <v>363.3416666666667</v>
      </c>
      <c r="G51" s="4">
        <v>472.16666666666669</v>
      </c>
      <c r="H51" s="7">
        <v>118.09999999999998</v>
      </c>
      <c r="I51" s="4">
        <v>21</v>
      </c>
      <c r="J51" s="2">
        <v>20.407278837500002</v>
      </c>
    </row>
    <row r="52" spans="1:10" x14ac:dyDescent="0.25">
      <c r="A52" s="6">
        <f t="shared" si="0"/>
        <v>1996</v>
      </c>
      <c r="B52" s="13">
        <v>236.05833333333331</v>
      </c>
      <c r="C52" s="13">
        <v>18.539166666666667</v>
      </c>
      <c r="D52" s="2">
        <v>1784.645865</v>
      </c>
      <c r="E52" s="4">
        <v>93.97499999999998</v>
      </c>
      <c r="F52" s="4">
        <v>316.98333333333335</v>
      </c>
      <c r="G52" s="4">
        <v>357.11666666666662</v>
      </c>
      <c r="H52" s="7">
        <v>78.674999999999997</v>
      </c>
      <c r="I52" s="4">
        <v>13.3</v>
      </c>
      <c r="J52" s="2">
        <v>18.054704587500002</v>
      </c>
    </row>
    <row r="53" spans="1:10" x14ac:dyDescent="0.25">
      <c r="A53" s="6">
        <f t="shared" si="0"/>
        <v>1997</v>
      </c>
      <c r="B53" s="13">
        <v>323.76666666666665</v>
      </c>
      <c r="C53" s="13">
        <v>9.567499999999999</v>
      </c>
      <c r="D53" s="2">
        <v>1882.8346433333336</v>
      </c>
      <c r="E53" s="4">
        <v>117.65833333333335</v>
      </c>
      <c r="F53" s="4">
        <v>198.52500000000001</v>
      </c>
      <c r="G53" s="4">
        <v>542.82499999999993</v>
      </c>
      <c r="H53" s="7">
        <v>118.8</v>
      </c>
      <c r="I53" s="4">
        <v>16.7</v>
      </c>
      <c r="J53" s="2">
        <v>18.656888258333336</v>
      </c>
    </row>
    <row r="54" spans="1:10" x14ac:dyDescent="0.25">
      <c r="A54" s="6">
        <f t="shared" si="0"/>
        <v>1998</v>
      </c>
      <c r="B54" s="13">
        <v>336.41428571428571</v>
      </c>
      <c r="C54" s="13">
        <v>23.570000000000004</v>
      </c>
      <c r="D54" s="2">
        <v>2251.2728883333334</v>
      </c>
      <c r="E54" s="4">
        <v>216.41750000000002</v>
      </c>
      <c r="F54" s="4">
        <v>368.24166666666662</v>
      </c>
      <c r="G54" s="4">
        <v>686.91666666666663</v>
      </c>
      <c r="H54" s="7">
        <v>155.4</v>
      </c>
      <c r="I54" s="4">
        <v>28.1</v>
      </c>
      <c r="J54" s="2">
        <v>23.025700000000001</v>
      </c>
    </row>
    <row r="55" spans="1:10" x14ac:dyDescent="0.25">
      <c r="A55" s="6">
        <f t="shared" si="0"/>
        <v>1999</v>
      </c>
      <c r="B55" s="13">
        <v>224.03333333333333</v>
      </c>
      <c r="C55" s="13">
        <v>16.581666666666667</v>
      </c>
      <c r="D55" s="2">
        <v>1893.6390383333335</v>
      </c>
      <c r="E55" s="4">
        <v>102.04166666666667</v>
      </c>
      <c r="F55" s="4">
        <v>487.95</v>
      </c>
      <c r="G55" s="4">
        <v>358.75</v>
      </c>
      <c r="H55" s="7">
        <v>117.39999999999999</v>
      </c>
      <c r="I55" s="4">
        <v>18.3</v>
      </c>
      <c r="J55" s="2">
        <v>17.506485000000001</v>
      </c>
    </row>
    <row r="56" spans="1:10" x14ac:dyDescent="0.25">
      <c r="A56" s="6">
        <f t="shared" si="0"/>
        <v>2000</v>
      </c>
      <c r="B56" s="13">
        <v>350.14285714285717</v>
      </c>
      <c r="C56" s="13">
        <v>23.98416666666667</v>
      </c>
      <c r="D56" s="4">
        <v>1989.5</v>
      </c>
      <c r="E56" s="4">
        <v>89.073333333333323</v>
      </c>
      <c r="F56" s="4">
        <v>225.8416666666667</v>
      </c>
      <c r="G56" s="4">
        <v>359.93333333333334</v>
      </c>
      <c r="H56" s="7">
        <v>120.14999999999999</v>
      </c>
      <c r="I56" s="4">
        <v>17.600000000000001</v>
      </c>
      <c r="J56" s="4">
        <v>19</v>
      </c>
    </row>
    <row r="57" spans="1:10" x14ac:dyDescent="0.25">
      <c r="A57" s="6">
        <f t="shared" si="0"/>
        <v>2001</v>
      </c>
      <c r="B57" s="13">
        <v>174.01666666666668</v>
      </c>
      <c r="C57" s="13">
        <v>14.872999999999999</v>
      </c>
      <c r="D57" s="4">
        <v>1808.5</v>
      </c>
      <c r="E57" s="2">
        <v>137.11572833333332</v>
      </c>
      <c r="F57" s="4">
        <v>256.19722222222225</v>
      </c>
      <c r="G57" s="4">
        <v>348.51666666666665</v>
      </c>
      <c r="H57" s="7">
        <v>98.466666666666683</v>
      </c>
      <c r="I57" s="4">
        <v>14.1</v>
      </c>
      <c r="J57" s="4">
        <v>15.5</v>
      </c>
    </row>
    <row r="58" spans="1:10" x14ac:dyDescent="0.25">
      <c r="A58" s="6">
        <f t="shared" si="0"/>
        <v>2002</v>
      </c>
      <c r="B58" s="13">
        <v>207.44166666666663</v>
      </c>
      <c r="C58" s="13">
        <v>15.841999999999999</v>
      </c>
      <c r="D58" s="4">
        <v>1977.0833333333333</v>
      </c>
      <c r="E58" s="4">
        <v>73.88333333333334</v>
      </c>
      <c r="F58" s="2">
        <v>307.77384666666671</v>
      </c>
      <c r="G58" s="4">
        <v>281.72499999999997</v>
      </c>
      <c r="H58" s="7">
        <v>111.38333333333337</v>
      </c>
      <c r="I58" s="4">
        <v>16</v>
      </c>
      <c r="J58" s="4">
        <v>17.5</v>
      </c>
    </row>
    <row r="59" spans="1:10" x14ac:dyDescent="0.25">
      <c r="A59" s="6">
        <f t="shared" si="0"/>
        <v>2003</v>
      </c>
      <c r="B59" s="13">
        <v>261.01</v>
      </c>
      <c r="C59" s="13">
        <v>24.58583333333333</v>
      </c>
      <c r="D59" s="4">
        <v>1939.1666666666667</v>
      </c>
      <c r="E59" s="4">
        <v>87.696666666666673</v>
      </c>
      <c r="F59" s="4">
        <v>186.93333333333337</v>
      </c>
      <c r="G59" s="4">
        <v>339.65000000000003</v>
      </c>
      <c r="H59" s="7">
        <v>115.79166666666669</v>
      </c>
      <c r="I59" s="4">
        <v>16.8</v>
      </c>
      <c r="J59" s="4">
        <v>22.3</v>
      </c>
    </row>
    <row r="60" spans="1:10" x14ac:dyDescent="0.25">
      <c r="A60" s="6">
        <f t="shared" si="0"/>
        <v>2004</v>
      </c>
      <c r="B60" s="13">
        <v>432.71428571428572</v>
      </c>
      <c r="C60" s="13">
        <v>22.040833333333335</v>
      </c>
      <c r="D60" s="4">
        <v>2255</v>
      </c>
      <c r="E60" s="2">
        <v>160.24964333333332</v>
      </c>
      <c r="F60" s="2">
        <v>305.92907333333335</v>
      </c>
      <c r="G60" s="4">
        <v>501.33333333333331</v>
      </c>
      <c r="H60" s="7">
        <v>136.75</v>
      </c>
      <c r="I60" s="4">
        <v>20.7</v>
      </c>
      <c r="J60" s="4">
        <v>21.6</v>
      </c>
    </row>
    <row r="61" spans="1:10" x14ac:dyDescent="0.25">
      <c r="A61" s="6">
        <f t="shared" si="0"/>
        <v>2005</v>
      </c>
      <c r="B61" s="13">
        <v>295.88749999999999</v>
      </c>
      <c r="C61" s="13">
        <v>18.162500000000001</v>
      </c>
      <c r="D61" s="4">
        <v>1755</v>
      </c>
      <c r="E61" s="2">
        <v>128.383205</v>
      </c>
      <c r="F61" s="2">
        <v>317.04957000000002</v>
      </c>
      <c r="G61" s="4">
        <v>377.74166666666662</v>
      </c>
      <c r="H61" s="7">
        <v>124.74166666666667</v>
      </c>
      <c r="I61" s="4">
        <v>16.5</v>
      </c>
      <c r="J61" s="4">
        <v>18.7</v>
      </c>
    </row>
    <row r="62" spans="1:10" x14ac:dyDescent="0.25">
      <c r="A62" s="6">
        <f t="shared" si="0"/>
        <v>2006</v>
      </c>
      <c r="B62" s="13">
        <v>228.93333333333331</v>
      </c>
      <c r="C62" s="13">
        <v>23.129166666666663</v>
      </c>
      <c r="D62" s="4">
        <v>1798.8902500000004</v>
      </c>
      <c r="E62" s="4">
        <v>78.739999999999995</v>
      </c>
      <c r="F62" s="2">
        <v>315.90210333333334</v>
      </c>
      <c r="G62" s="4">
        <v>376.7166666666667</v>
      </c>
      <c r="H62" s="7">
        <v>88.108333333333348</v>
      </c>
      <c r="I62" s="2">
        <v>15.336911666666666</v>
      </c>
      <c r="J62" s="4">
        <v>13.8</v>
      </c>
    </row>
    <row r="63" spans="1:10" x14ac:dyDescent="0.25">
      <c r="A63" s="6">
        <f t="shared" si="0"/>
        <v>2007</v>
      </c>
      <c r="B63" s="13">
        <v>346.57142857142856</v>
      </c>
      <c r="C63" s="13">
        <v>23.9725</v>
      </c>
      <c r="D63" s="4">
        <v>3192.217333333334</v>
      </c>
      <c r="E63" s="4">
        <v>118.78333333333332</v>
      </c>
      <c r="F63" s="2">
        <v>306.54142333333334</v>
      </c>
      <c r="G63" s="4">
        <v>439.2833333333333</v>
      </c>
      <c r="H63" s="3">
        <v>120.94829333333334</v>
      </c>
      <c r="I63" s="4">
        <v>17.899999999999999</v>
      </c>
      <c r="J63" s="4">
        <v>22</v>
      </c>
    </row>
    <row r="64" spans="1:10" x14ac:dyDescent="0.25">
      <c r="A64" s="6">
        <f t="shared" si="0"/>
        <v>2008</v>
      </c>
      <c r="B64" s="14">
        <v>360.94959666666671</v>
      </c>
      <c r="C64" s="13">
        <v>29.680000000000003</v>
      </c>
      <c r="D64" s="4">
        <v>2675.4931666666666</v>
      </c>
      <c r="E64" s="2">
        <v>221.57016833333336</v>
      </c>
      <c r="F64" s="2">
        <v>284.52992333333339</v>
      </c>
      <c r="G64" s="4">
        <v>514.64166666666665</v>
      </c>
      <c r="H64" s="7">
        <v>169.9083333333333</v>
      </c>
      <c r="I64" s="4">
        <v>25</v>
      </c>
      <c r="J64" s="4">
        <v>26.7</v>
      </c>
    </row>
    <row r="65" spans="1:10" x14ac:dyDescent="0.25">
      <c r="A65" s="6">
        <f t="shared" si="0"/>
        <v>2009</v>
      </c>
      <c r="B65" s="14">
        <v>281.24590000000001</v>
      </c>
      <c r="C65" s="13">
        <v>18.477499999999999</v>
      </c>
      <c r="D65" s="2">
        <v>2002.99515</v>
      </c>
      <c r="E65" s="4">
        <v>129.26666666666668</v>
      </c>
      <c r="F65" s="4">
        <v>308.95833333333331</v>
      </c>
      <c r="G65" s="4">
        <v>418.66666666666669</v>
      </c>
      <c r="H65" s="7">
        <v>110.41666666666667</v>
      </c>
      <c r="I65" s="4">
        <v>16.897499999999997</v>
      </c>
      <c r="J65" s="4">
        <v>20.904166666666669</v>
      </c>
    </row>
    <row r="66" spans="1:10" x14ac:dyDescent="0.25">
      <c r="A66" s="6">
        <f t="shared" si="0"/>
        <v>2010</v>
      </c>
      <c r="B66" s="14">
        <v>243.61346999999998</v>
      </c>
      <c r="C66" s="13">
        <v>17.748333333333331</v>
      </c>
      <c r="D66" s="4">
        <v>1886.9166666666667</v>
      </c>
      <c r="E66" s="2">
        <v>139.916965</v>
      </c>
      <c r="F66" s="4">
        <v>277.19166666666666</v>
      </c>
      <c r="G66" s="4">
        <v>433.83333333333331</v>
      </c>
      <c r="H66" s="7">
        <v>138.16666666666669</v>
      </c>
      <c r="I66" s="4">
        <v>19.302499999999998</v>
      </c>
      <c r="J66" s="4">
        <v>19.705000000000002</v>
      </c>
    </row>
    <row r="67" spans="1:10" x14ac:dyDescent="0.25">
      <c r="A67" s="6">
        <f t="shared" ref="A67:A74" si="1">A66+1</f>
        <v>2011</v>
      </c>
      <c r="B67" s="14">
        <v>231.86441000000002</v>
      </c>
      <c r="C67" s="2">
        <v>14.956630000000001</v>
      </c>
      <c r="D67" s="4">
        <v>1554.5</v>
      </c>
      <c r="E67" s="2">
        <v>131.74089500000002</v>
      </c>
      <c r="F67" s="4">
        <v>297.6583333333333</v>
      </c>
      <c r="G67" s="4">
        <v>345.33333333333331</v>
      </c>
      <c r="H67" s="3">
        <v>105.82952</v>
      </c>
      <c r="I67" s="4">
        <v>15.709166666666667</v>
      </c>
      <c r="J67" s="2">
        <v>16.150297916666666</v>
      </c>
    </row>
    <row r="68" spans="1:10" x14ac:dyDescent="0.25">
      <c r="A68" s="6">
        <f t="shared" si="1"/>
        <v>2012</v>
      </c>
      <c r="B68" s="14">
        <v>293.59922333333333</v>
      </c>
      <c r="C68" s="13">
        <v>19.77416666666667</v>
      </c>
      <c r="D68" s="4">
        <v>2498.8333333333335</v>
      </c>
      <c r="E68" s="4">
        <v>124.60000000000002</v>
      </c>
      <c r="F68" s="4">
        <v>187.34166666666667</v>
      </c>
      <c r="G68" s="4">
        <v>542.93333333333328</v>
      </c>
      <c r="H68" s="7">
        <v>197.11666666666667</v>
      </c>
      <c r="I68" s="4">
        <v>25.920833333333334</v>
      </c>
      <c r="J68" s="4">
        <v>31.613333333333333</v>
      </c>
    </row>
    <row r="69" spans="1:10" x14ac:dyDescent="0.25">
      <c r="A69" s="6">
        <f t="shared" si="1"/>
        <v>2013</v>
      </c>
      <c r="B69" s="14">
        <v>269.49229666666668</v>
      </c>
      <c r="C69" s="2">
        <v>17.413623333333334</v>
      </c>
      <c r="D69" s="4">
        <v>1865.5833333333333</v>
      </c>
      <c r="E69" s="4">
        <v>118.91666666666667</v>
      </c>
      <c r="F69" s="4">
        <v>360.4666666666667</v>
      </c>
      <c r="G69" s="4">
        <v>378</v>
      </c>
      <c r="H69" s="7">
        <v>123.375</v>
      </c>
      <c r="I69" s="4">
        <v>17.125000000000004</v>
      </c>
      <c r="J69" s="4">
        <v>17.89916666666667</v>
      </c>
    </row>
    <row r="70" spans="1:10" x14ac:dyDescent="0.25">
      <c r="A70" s="6">
        <f t="shared" si="1"/>
        <v>2014</v>
      </c>
      <c r="B70" s="14">
        <v>265.25791000000004</v>
      </c>
      <c r="C70" s="2">
        <v>17.137129999999999</v>
      </c>
      <c r="D70" s="4">
        <v>1690.8333333333333</v>
      </c>
      <c r="E70" s="2">
        <v>154.97914500000002</v>
      </c>
      <c r="F70" s="2">
        <v>307.76832999999999</v>
      </c>
      <c r="G70" s="4">
        <v>269.875</v>
      </c>
      <c r="H70" s="7">
        <v>120.825</v>
      </c>
      <c r="I70" s="4">
        <v>12.603333333333333</v>
      </c>
      <c r="J70" s="2">
        <v>17.301610416666669</v>
      </c>
    </row>
    <row r="71" spans="1:10" x14ac:dyDescent="0.25">
      <c r="A71" s="6">
        <f t="shared" si="1"/>
        <v>2015</v>
      </c>
      <c r="B71" s="14">
        <v>237.43453666666667</v>
      </c>
      <c r="C71" s="2">
        <v>15.320343333333334</v>
      </c>
      <c r="D71" s="4">
        <v>1591.75</v>
      </c>
      <c r="E71" s="2">
        <v>135.61709833333333</v>
      </c>
      <c r="F71" s="2">
        <v>314.52514333333335</v>
      </c>
      <c r="G71" s="2">
        <v>372.75496083333331</v>
      </c>
      <c r="H71" s="7">
        <v>112.11666666666667</v>
      </c>
      <c r="I71" s="4">
        <v>15.034166666666666</v>
      </c>
      <c r="J71" s="4">
        <v>19.305833333333336</v>
      </c>
    </row>
    <row r="72" spans="1:10" x14ac:dyDescent="0.25">
      <c r="A72" s="6">
        <f t="shared" si="1"/>
        <v>2016</v>
      </c>
      <c r="B72" s="14">
        <v>237.10287333333335</v>
      </c>
      <c r="C72" s="13">
        <v>17.849166666666669</v>
      </c>
      <c r="D72" s="4">
        <v>2053.4166666666665</v>
      </c>
      <c r="E72" s="4">
        <v>108.38181818181819</v>
      </c>
      <c r="F72" s="4">
        <v>196.44166666666669</v>
      </c>
      <c r="G72" s="2">
        <v>372.22577166666673</v>
      </c>
      <c r="H72" s="7">
        <v>136.54166666666666</v>
      </c>
      <c r="I72" s="4">
        <v>18.4725</v>
      </c>
      <c r="J72" s="4">
        <v>19.459166666666665</v>
      </c>
    </row>
    <row r="73" spans="1:10" x14ac:dyDescent="0.25">
      <c r="A73" s="6">
        <f t="shared" si="1"/>
        <v>2017</v>
      </c>
      <c r="B73" s="14">
        <v>350.80887666666672</v>
      </c>
      <c r="C73" s="2">
        <v>22.723363333333335</v>
      </c>
      <c r="D73" s="4">
        <v>2615.4166666666665</v>
      </c>
      <c r="E73" s="4">
        <v>212.30833333333331</v>
      </c>
      <c r="F73" s="4">
        <v>233.02499999999998</v>
      </c>
      <c r="G73" s="4">
        <v>631.4</v>
      </c>
      <c r="H73" s="7">
        <v>151.79166666666669</v>
      </c>
      <c r="I73" s="4">
        <v>22.844166666666666</v>
      </c>
      <c r="J73" s="4">
        <v>27.1675</v>
      </c>
    </row>
    <row r="74" spans="1:10" x14ac:dyDescent="0.25">
      <c r="A74" s="6">
        <f t="shared" si="1"/>
        <v>2018</v>
      </c>
      <c r="B74" s="14">
        <v>311.48178333333334</v>
      </c>
      <c r="C74" s="13">
        <v>18.693333333333335</v>
      </c>
      <c r="D74" s="4">
        <v>2206.5</v>
      </c>
      <c r="E74" s="4">
        <v>166.76666666666668</v>
      </c>
      <c r="F74" s="4">
        <v>467.36666666666662</v>
      </c>
      <c r="G74" s="2">
        <v>490.90187916666667</v>
      </c>
      <c r="H74" s="7">
        <v>137.54166666666666</v>
      </c>
      <c r="I74" s="4">
        <v>20.425000000000001</v>
      </c>
      <c r="J74" s="4">
        <v>24.122500000000002</v>
      </c>
    </row>
    <row r="75" spans="1:10" x14ac:dyDescent="0.25">
      <c r="A75" s="6">
        <f>A74+1</f>
        <v>2019</v>
      </c>
      <c r="B75" s="14">
        <v>311.20464000000004</v>
      </c>
      <c r="C75" s="13">
        <v>23.886666666666667</v>
      </c>
      <c r="D75" s="2">
        <v>2187.0886399999999</v>
      </c>
      <c r="E75" s="4">
        <v>159.20833333333334</v>
      </c>
      <c r="F75" s="4">
        <v>339.83333333333331</v>
      </c>
      <c r="G75" s="4">
        <v>709.22500000000002</v>
      </c>
      <c r="H75" s="7">
        <v>154.15833333333333</v>
      </c>
      <c r="I75" s="4">
        <v>22.220000000000002</v>
      </c>
      <c r="J75" s="4">
        <v>28.675833333333333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zoomScale="70" zoomScaleNormal="70" workbookViewId="0">
      <selection activeCell="I1" sqref="I1:AC1048576"/>
    </sheetView>
  </sheetViews>
  <sheetFormatPr defaultRowHeight="15" x14ac:dyDescent="0.25"/>
  <cols>
    <col min="7" max="7" width="8.85546875" style="1"/>
  </cols>
  <sheetData>
    <row r="1" spans="1:8" s="5" customFormat="1" ht="15.75" thickBot="1" x14ac:dyDescent="0.3">
      <c r="A1" s="9"/>
      <c r="B1" s="5">
        <v>70066</v>
      </c>
      <c r="C1" s="5">
        <v>70085</v>
      </c>
      <c r="D1" s="5">
        <v>70091</v>
      </c>
      <c r="E1" s="5">
        <v>70098</v>
      </c>
      <c r="F1" s="10">
        <v>70153</v>
      </c>
      <c r="G1" s="5">
        <v>70158</v>
      </c>
      <c r="H1" s="5">
        <v>70163</v>
      </c>
    </row>
    <row r="2" spans="1:8" x14ac:dyDescent="0.25">
      <c r="A2" s="6">
        <v>1946</v>
      </c>
      <c r="B2" s="17">
        <v>849.44444444444446</v>
      </c>
      <c r="C2" s="15">
        <v>79.536466666666655</v>
      </c>
      <c r="D2" s="16">
        <v>136.77777777777777</v>
      </c>
      <c r="E2" s="17">
        <v>247.33333333333334</v>
      </c>
      <c r="F2" s="1">
        <v>45.288888888888884</v>
      </c>
      <c r="G2" s="15">
        <v>6.8995822222222216</v>
      </c>
      <c r="H2" s="20">
        <v>7.3417641100000006</v>
      </c>
    </row>
    <row r="3" spans="1:8" x14ac:dyDescent="0.25">
      <c r="A3" s="6">
        <f t="shared" ref="A3:A66" si="0">A2+1</f>
        <v>1947</v>
      </c>
      <c r="B3" s="17">
        <v>823.66666666666663</v>
      </c>
      <c r="C3" s="15">
        <v>82.278050000000007</v>
      </c>
      <c r="D3" s="16">
        <v>132.02222222222224</v>
      </c>
      <c r="E3" s="17">
        <v>175.47777777777776</v>
      </c>
      <c r="F3" s="1">
        <v>46.555555555555557</v>
      </c>
      <c r="G3" s="15">
        <v>7.2066766666666666</v>
      </c>
      <c r="H3" s="20">
        <v>7.5870161350000007</v>
      </c>
    </row>
    <row r="4" spans="1:8" x14ac:dyDescent="0.25">
      <c r="A4" s="6">
        <f t="shared" si="0"/>
        <v>1948</v>
      </c>
      <c r="B4" s="17">
        <v>1109.5555555555557</v>
      </c>
      <c r="C4" s="15">
        <v>125.66073333333333</v>
      </c>
      <c r="D4" s="16">
        <v>179.57777777777778</v>
      </c>
      <c r="E4" s="17">
        <v>223.33333333333334</v>
      </c>
      <c r="F4" s="1">
        <v>37.855555555555554</v>
      </c>
      <c r="G4" s="15">
        <v>12.066124444444444</v>
      </c>
      <c r="H4" s="20">
        <v>10.462555</v>
      </c>
    </row>
    <row r="5" spans="1:8" x14ac:dyDescent="0.25">
      <c r="A5" s="6">
        <f t="shared" si="0"/>
        <v>1949</v>
      </c>
      <c r="B5" s="17">
        <v>1009</v>
      </c>
      <c r="C5" s="15">
        <v>118.00399999999999</v>
      </c>
      <c r="D5" s="16">
        <v>123.39999999999999</v>
      </c>
      <c r="E5" s="17">
        <v>162.72222222222223</v>
      </c>
      <c r="F5" s="1">
        <v>37.555555555555557</v>
      </c>
      <c r="G5" s="1">
        <v>5.7666666666666666</v>
      </c>
      <c r="H5" s="20">
        <v>10.252299999999998</v>
      </c>
    </row>
    <row r="6" spans="1:8" x14ac:dyDescent="0.25">
      <c r="A6" s="6">
        <f t="shared" si="0"/>
        <v>1950</v>
      </c>
      <c r="B6" s="17">
        <v>1015</v>
      </c>
      <c r="C6" s="15">
        <v>103.85939999999999</v>
      </c>
      <c r="D6" s="16">
        <v>96.277777777777771</v>
      </c>
      <c r="E6" s="17">
        <v>139.69999999999999</v>
      </c>
      <c r="F6" s="1">
        <v>52.311111111111117</v>
      </c>
      <c r="G6" s="1">
        <v>7.9622222222222216</v>
      </c>
      <c r="H6" s="20">
        <v>9.6406166666666664</v>
      </c>
    </row>
    <row r="7" spans="1:8" x14ac:dyDescent="0.25">
      <c r="A7" s="6">
        <f t="shared" si="0"/>
        <v>1951</v>
      </c>
      <c r="B7" s="17">
        <v>930.11111111111109</v>
      </c>
      <c r="C7" s="15">
        <v>99.36451666666666</v>
      </c>
      <c r="D7" s="16">
        <v>126.53333333333333</v>
      </c>
      <c r="E7" s="17">
        <v>165.89999999999998</v>
      </c>
      <c r="F7" s="1">
        <v>41.333333333333336</v>
      </c>
      <c r="G7" s="1">
        <v>7.1144444444444428</v>
      </c>
      <c r="H7" s="20">
        <v>9.0788666666666664</v>
      </c>
    </row>
    <row r="8" spans="1:8" x14ac:dyDescent="0.25">
      <c r="A8" s="6">
        <f t="shared" si="0"/>
        <v>1952</v>
      </c>
      <c r="B8" s="17">
        <v>1833.3333333333333</v>
      </c>
      <c r="C8" s="15">
        <v>130.55618333333334</v>
      </c>
      <c r="D8" s="16">
        <v>185.8111111111111</v>
      </c>
      <c r="E8" s="17">
        <v>391.25555555555559</v>
      </c>
      <c r="F8" s="1">
        <v>193.8</v>
      </c>
      <c r="G8" s="1">
        <v>28.832222222222224</v>
      </c>
      <c r="H8" s="20">
        <v>14.978133333333332</v>
      </c>
    </row>
    <row r="9" spans="1:8" x14ac:dyDescent="0.25">
      <c r="A9" s="6">
        <f t="shared" si="0"/>
        <v>1953</v>
      </c>
      <c r="B9" s="17">
        <v>1274.2222222222222</v>
      </c>
      <c r="C9" s="15">
        <v>84.924416666666673</v>
      </c>
      <c r="D9" s="16">
        <v>287.87777777777779</v>
      </c>
      <c r="E9" s="17">
        <v>402.33333333333331</v>
      </c>
      <c r="F9" s="1">
        <v>120.04444444444445</v>
      </c>
      <c r="G9" s="1">
        <v>16.603333333333335</v>
      </c>
      <c r="H9" s="20">
        <v>8.5456500000000002</v>
      </c>
    </row>
    <row r="10" spans="1:8" x14ac:dyDescent="0.25">
      <c r="A10" s="6">
        <f t="shared" si="0"/>
        <v>1954</v>
      </c>
      <c r="B10" s="17">
        <v>976.55555555555554</v>
      </c>
      <c r="C10" s="15">
        <v>83.962400000000002</v>
      </c>
      <c r="D10" s="16">
        <v>194.75555555555559</v>
      </c>
      <c r="E10" s="17">
        <v>249.21111111111111</v>
      </c>
      <c r="F10" s="1">
        <v>64.888888888888886</v>
      </c>
      <c r="G10" s="1">
        <v>11.061111111111112</v>
      </c>
      <c r="H10" s="20">
        <v>8.0891166666666674</v>
      </c>
    </row>
    <row r="11" spans="1:8" x14ac:dyDescent="0.25">
      <c r="A11" s="6">
        <f t="shared" si="0"/>
        <v>1955</v>
      </c>
      <c r="B11" s="17">
        <v>1205.4444444444443</v>
      </c>
      <c r="C11" s="16">
        <v>156</v>
      </c>
      <c r="D11" s="16">
        <v>282.76666666666665</v>
      </c>
      <c r="E11" s="17">
        <v>348.26666666666665</v>
      </c>
      <c r="F11" s="1">
        <v>76.01111111111112</v>
      </c>
      <c r="G11" s="1">
        <v>11.687777777777779</v>
      </c>
      <c r="H11" s="20">
        <v>8.8434666666666679</v>
      </c>
    </row>
    <row r="12" spans="1:8" x14ac:dyDescent="0.25">
      <c r="A12" s="6">
        <f t="shared" si="0"/>
        <v>1956</v>
      </c>
      <c r="B12" s="17">
        <v>1064.2222222222222</v>
      </c>
      <c r="C12" s="16">
        <v>90.757619047619045</v>
      </c>
      <c r="D12" s="16">
        <v>271.29999999999995</v>
      </c>
      <c r="E12" s="17">
        <v>215.67777777777778</v>
      </c>
      <c r="F12" s="1">
        <v>54.733333333333334</v>
      </c>
      <c r="G12" s="1">
        <v>8.7111111111111121</v>
      </c>
      <c r="H12" s="16">
        <v>9.8855555555555554</v>
      </c>
    </row>
    <row r="13" spans="1:8" x14ac:dyDescent="0.25">
      <c r="A13" s="6">
        <f t="shared" si="0"/>
        <v>1957</v>
      </c>
      <c r="B13" s="17">
        <v>1179.1111111111111</v>
      </c>
      <c r="C13" s="16">
        <v>125.14269841269841</v>
      </c>
      <c r="D13" s="16">
        <v>226.87777777777779</v>
      </c>
      <c r="E13" s="17">
        <v>331.22222222222223</v>
      </c>
      <c r="F13" s="1">
        <v>83.033333333333331</v>
      </c>
      <c r="G13" s="1">
        <v>10.945555555555554</v>
      </c>
      <c r="H13" s="16">
        <v>10.148888888888891</v>
      </c>
    </row>
    <row r="14" spans="1:8" x14ac:dyDescent="0.25">
      <c r="A14" s="6">
        <f t="shared" si="0"/>
        <v>1958</v>
      </c>
      <c r="B14" s="17">
        <v>1206.8888888888889</v>
      </c>
      <c r="C14" s="16">
        <v>153.21111111111111</v>
      </c>
      <c r="D14" s="16">
        <v>226.01111111111109</v>
      </c>
      <c r="E14" s="17">
        <v>328.66666666666669</v>
      </c>
      <c r="F14" s="1">
        <v>49.3</v>
      </c>
      <c r="G14" s="1">
        <v>7.5655555555555543</v>
      </c>
      <c r="H14" s="16">
        <v>6.3911111111111119</v>
      </c>
    </row>
    <row r="15" spans="1:8" x14ac:dyDescent="0.25">
      <c r="A15" s="6">
        <f t="shared" si="0"/>
        <v>1959</v>
      </c>
      <c r="B15" s="17">
        <v>869.11111111111109</v>
      </c>
      <c r="C15" s="16">
        <v>111.03333333333333</v>
      </c>
      <c r="D15" s="16">
        <v>170.55555555555554</v>
      </c>
      <c r="E15" s="17">
        <v>247.23333333333332</v>
      </c>
      <c r="F15" s="1">
        <v>39</v>
      </c>
      <c r="G15" s="1">
        <v>6.974444444444444</v>
      </c>
      <c r="H15" s="16">
        <v>5.9244444444444451</v>
      </c>
    </row>
    <row r="16" spans="1:8" x14ac:dyDescent="0.25">
      <c r="A16" s="6">
        <f t="shared" si="0"/>
        <v>1960</v>
      </c>
      <c r="B16" s="17">
        <v>690.11111111111109</v>
      </c>
      <c r="C16" s="16">
        <v>79.933333333333337</v>
      </c>
      <c r="D16" s="16">
        <v>109.10000000000001</v>
      </c>
      <c r="E16" s="17">
        <v>151.19999999999999</v>
      </c>
      <c r="F16" s="1">
        <v>28.5</v>
      </c>
      <c r="G16" s="1">
        <v>5.3311111111111114</v>
      </c>
      <c r="H16" s="16">
        <v>4.6044444444444439</v>
      </c>
    </row>
    <row r="17" spans="1:8" x14ac:dyDescent="0.25">
      <c r="A17" s="6">
        <f t="shared" si="0"/>
        <v>1961</v>
      </c>
      <c r="B17" s="17">
        <v>915.22222222222217</v>
      </c>
      <c r="C17" s="16">
        <v>133.83333333333334</v>
      </c>
      <c r="D17" s="16">
        <v>201.04444444444445</v>
      </c>
      <c r="E17" s="17">
        <v>244.52222222222221</v>
      </c>
      <c r="F17" s="1">
        <v>35.044444444444444</v>
      </c>
      <c r="G17" s="1">
        <v>6.6566666666666663</v>
      </c>
      <c r="H17" s="16">
        <v>5.4211111111111121</v>
      </c>
    </row>
    <row r="18" spans="1:8" x14ac:dyDescent="0.25">
      <c r="A18" s="6">
        <f t="shared" si="0"/>
        <v>1962</v>
      </c>
      <c r="B18" s="17">
        <v>1119.1111111111111</v>
      </c>
      <c r="C18" s="16">
        <v>97.63333333333334</v>
      </c>
      <c r="D18" s="16">
        <v>184.54444444444445</v>
      </c>
      <c r="E18" s="17">
        <v>233.70000000000002</v>
      </c>
      <c r="F18" s="1">
        <v>44.666666666666664</v>
      </c>
      <c r="G18" s="1">
        <v>7.4622222222222216</v>
      </c>
      <c r="H18" s="16">
        <v>9.2044444444444444</v>
      </c>
    </row>
    <row r="19" spans="1:8" x14ac:dyDescent="0.25">
      <c r="A19" s="6">
        <f t="shared" si="0"/>
        <v>1963</v>
      </c>
      <c r="B19" s="17">
        <v>1057.3333333333333</v>
      </c>
      <c r="C19" s="16">
        <v>103.61333333333333</v>
      </c>
      <c r="D19" s="16">
        <v>192.44444444444446</v>
      </c>
      <c r="E19" s="17">
        <v>259.39999999999998</v>
      </c>
      <c r="F19" s="1">
        <v>49</v>
      </c>
      <c r="G19" s="1">
        <v>9.5155555555555562</v>
      </c>
      <c r="H19" s="16">
        <v>8.387777777777778</v>
      </c>
    </row>
    <row r="20" spans="1:8" x14ac:dyDescent="0.25">
      <c r="A20" s="6">
        <f t="shared" si="0"/>
        <v>1964</v>
      </c>
      <c r="B20" s="17">
        <v>899.11111111111109</v>
      </c>
      <c r="C20" s="16">
        <v>88.111111111111114</v>
      </c>
      <c r="D20" s="16">
        <v>121.51111111111111</v>
      </c>
      <c r="E20" s="17">
        <v>167.71111111111111</v>
      </c>
      <c r="F20" s="1">
        <v>33.555555555555557</v>
      </c>
      <c r="G20" s="1">
        <v>6.5322222222222219</v>
      </c>
      <c r="H20" s="16">
        <v>6.4688888888888885</v>
      </c>
    </row>
    <row r="21" spans="1:8" x14ac:dyDescent="0.25">
      <c r="A21" s="6">
        <f t="shared" si="0"/>
        <v>1965</v>
      </c>
      <c r="B21" s="17">
        <v>1142.3333333333333</v>
      </c>
      <c r="C21" s="16">
        <v>89.677777777777763</v>
      </c>
      <c r="D21" s="16">
        <v>133.58888888888887</v>
      </c>
      <c r="E21" s="17">
        <v>181.95555555555555</v>
      </c>
      <c r="F21" s="1">
        <v>62.76666666666668</v>
      </c>
      <c r="G21" s="1">
        <v>10.258888888888887</v>
      </c>
      <c r="H21" s="16">
        <v>12.284444444444444</v>
      </c>
    </row>
    <row r="22" spans="1:8" x14ac:dyDescent="0.25">
      <c r="A22" s="6">
        <f t="shared" si="0"/>
        <v>1966</v>
      </c>
      <c r="B22" s="17">
        <v>1133.5555555555557</v>
      </c>
      <c r="C22" s="16">
        <v>118.10000000000001</v>
      </c>
      <c r="D22" s="16">
        <v>176.21111111111111</v>
      </c>
      <c r="E22" s="17">
        <v>220</v>
      </c>
      <c r="F22" s="1">
        <v>47.711111111111109</v>
      </c>
      <c r="G22" s="1">
        <v>8.3688888888888879</v>
      </c>
      <c r="H22" s="16">
        <v>7.6355555555555554</v>
      </c>
    </row>
    <row r="23" spans="1:8" x14ac:dyDescent="0.25">
      <c r="A23" s="6">
        <f t="shared" si="0"/>
        <v>1967</v>
      </c>
      <c r="B23" s="17">
        <v>719.22222222222217</v>
      </c>
      <c r="C23" s="16">
        <v>96.433333333333337</v>
      </c>
      <c r="D23" s="16">
        <v>120.46666666666667</v>
      </c>
      <c r="E23" s="17">
        <v>149.10000000000002</v>
      </c>
      <c r="F23" s="1">
        <v>33.355555555555561</v>
      </c>
      <c r="G23" s="1">
        <v>4.9711111111111101</v>
      </c>
      <c r="H23" s="16">
        <v>4.4588888888888896</v>
      </c>
    </row>
    <row r="24" spans="1:8" x14ac:dyDescent="0.25">
      <c r="A24" s="6">
        <f t="shared" si="0"/>
        <v>1968</v>
      </c>
      <c r="B24" s="17">
        <v>1136</v>
      </c>
      <c r="C24" s="16">
        <v>95.76666666666668</v>
      </c>
      <c r="D24" s="16">
        <v>168.14444444444445</v>
      </c>
      <c r="E24" s="17">
        <v>238.14444444444447</v>
      </c>
      <c r="F24" s="1">
        <v>77.36666666666666</v>
      </c>
      <c r="G24" s="1">
        <v>13.06111111111111</v>
      </c>
      <c r="H24" s="16">
        <v>8.3633333333333315</v>
      </c>
    </row>
    <row r="25" spans="1:8" x14ac:dyDescent="0.25">
      <c r="A25" s="6">
        <f t="shared" si="0"/>
        <v>1969</v>
      </c>
      <c r="B25" s="17">
        <v>1067.8888888888889</v>
      </c>
      <c r="C25" s="16">
        <v>105.75555555555555</v>
      </c>
      <c r="D25" s="16">
        <v>171.38888888888889</v>
      </c>
      <c r="E25" s="17">
        <v>229.44444444444446</v>
      </c>
      <c r="F25" s="1">
        <v>61.533333333333331</v>
      </c>
      <c r="G25" s="1">
        <v>8.8655555555555541</v>
      </c>
      <c r="H25" s="16">
        <v>7.2755555555555542</v>
      </c>
    </row>
    <row r="26" spans="1:8" x14ac:dyDescent="0.25">
      <c r="A26" s="6">
        <f t="shared" si="0"/>
        <v>1970</v>
      </c>
      <c r="B26" s="17">
        <v>1174.5555555555557</v>
      </c>
      <c r="C26" s="16">
        <v>114.19999999999999</v>
      </c>
      <c r="D26" s="16">
        <v>209.5</v>
      </c>
      <c r="E26" s="17">
        <v>289.11111111111109</v>
      </c>
      <c r="F26" s="1">
        <v>57.611111111111114</v>
      </c>
      <c r="G26" s="1">
        <v>8.0655555555555551</v>
      </c>
      <c r="H26" s="16">
        <v>7.5555555555555536</v>
      </c>
    </row>
    <row r="27" spans="1:8" x14ac:dyDescent="0.25">
      <c r="A27" s="6">
        <f t="shared" si="0"/>
        <v>1971</v>
      </c>
      <c r="B27" s="17">
        <v>937</v>
      </c>
      <c r="C27" s="16">
        <v>69.922222222222217</v>
      </c>
      <c r="D27" s="16">
        <v>100.8111111111111</v>
      </c>
      <c r="E27" s="17">
        <v>146.26666666666668</v>
      </c>
      <c r="F27" s="1">
        <v>36.24444444444444</v>
      </c>
      <c r="G27" s="1">
        <v>5.764444444444444</v>
      </c>
      <c r="H27" s="16">
        <v>7.2777777777777777</v>
      </c>
    </row>
    <row r="28" spans="1:8" x14ac:dyDescent="0.25">
      <c r="A28" s="6">
        <f t="shared" si="0"/>
        <v>1972</v>
      </c>
      <c r="B28" s="17">
        <v>763.77777777777783</v>
      </c>
      <c r="C28" s="16">
        <v>75.844444444444449</v>
      </c>
      <c r="D28" s="16">
        <v>100.3111111111111</v>
      </c>
      <c r="E28" s="17">
        <v>140.22222222222223</v>
      </c>
      <c r="F28" s="1">
        <v>34.166666666666664</v>
      </c>
      <c r="G28" s="1">
        <v>5.6411111111111119</v>
      </c>
      <c r="H28" s="16">
        <v>6.3022222222222224</v>
      </c>
    </row>
    <row r="29" spans="1:8" x14ac:dyDescent="0.25">
      <c r="A29" s="6">
        <f t="shared" si="0"/>
        <v>1973</v>
      </c>
      <c r="B29" s="17">
        <v>693.11111111111109</v>
      </c>
      <c r="C29" s="16">
        <v>55.866666666666667</v>
      </c>
      <c r="D29" s="16">
        <v>89.755555555555546</v>
      </c>
      <c r="E29" s="17">
        <v>122.5222222222222</v>
      </c>
      <c r="F29" s="1">
        <v>42.366666666666667</v>
      </c>
      <c r="G29" s="1">
        <v>5.8011111111111111</v>
      </c>
      <c r="H29" s="16">
        <v>9.9811111111111117</v>
      </c>
    </row>
    <row r="30" spans="1:8" x14ac:dyDescent="0.25">
      <c r="A30" s="6">
        <f t="shared" si="0"/>
        <v>1974</v>
      </c>
      <c r="B30" s="17">
        <v>676.11111111111109</v>
      </c>
      <c r="C30" s="16">
        <v>55.021111111111111</v>
      </c>
      <c r="D30" s="16">
        <v>112.05555555555556</v>
      </c>
      <c r="E30" s="17">
        <v>130.54444444444442</v>
      </c>
      <c r="F30" s="1">
        <v>36.211111111111109</v>
      </c>
      <c r="G30" s="1">
        <v>4.8388888888888895</v>
      </c>
      <c r="H30" s="16">
        <v>7.0122222222222232</v>
      </c>
    </row>
    <row r="31" spans="1:8" x14ac:dyDescent="0.25">
      <c r="A31" s="6">
        <f t="shared" si="0"/>
        <v>1975</v>
      </c>
      <c r="B31" s="17">
        <v>613.55555555555554</v>
      </c>
      <c r="C31" s="16">
        <v>72.133333333333354</v>
      </c>
      <c r="D31" s="16">
        <v>123.39999999999999</v>
      </c>
      <c r="E31" s="17">
        <v>152.69999999999999</v>
      </c>
      <c r="F31" s="1">
        <v>33.233333333333334</v>
      </c>
      <c r="G31" s="1">
        <v>4.7955555555555556</v>
      </c>
      <c r="H31" s="16">
        <v>6.2811111111111115</v>
      </c>
    </row>
    <row r="32" spans="1:8" x14ac:dyDescent="0.25">
      <c r="A32" s="6">
        <f t="shared" si="0"/>
        <v>1976</v>
      </c>
      <c r="B32" s="17">
        <v>774.55555555555554</v>
      </c>
      <c r="C32" s="16">
        <v>100.46666666666667</v>
      </c>
      <c r="D32" s="16">
        <v>165.39999999999998</v>
      </c>
      <c r="E32" s="17">
        <v>202.52222222222224</v>
      </c>
      <c r="F32" s="1">
        <v>41.211111111111109</v>
      </c>
      <c r="G32" s="1">
        <v>6.2633333333333328</v>
      </c>
      <c r="H32" s="16">
        <v>6.6244444444444435</v>
      </c>
    </row>
    <row r="33" spans="1:8" x14ac:dyDescent="0.25">
      <c r="A33" s="6">
        <f t="shared" si="0"/>
        <v>1977</v>
      </c>
      <c r="B33" s="17">
        <v>648.55555555555554</v>
      </c>
      <c r="C33" s="16">
        <v>77.911111111111111</v>
      </c>
      <c r="D33" s="16">
        <v>123.93333333333334</v>
      </c>
      <c r="E33" s="17">
        <v>155.05555555555554</v>
      </c>
      <c r="F33" s="1">
        <v>31.955555555555552</v>
      </c>
      <c r="G33" s="1">
        <v>5.5555555555555554</v>
      </c>
      <c r="H33" s="16">
        <v>5.2188888888888885</v>
      </c>
    </row>
    <row r="34" spans="1:8" x14ac:dyDescent="0.25">
      <c r="A34" s="6">
        <f t="shared" si="0"/>
        <v>1978</v>
      </c>
      <c r="B34" s="17">
        <v>1379.7777777777778</v>
      </c>
      <c r="C34" s="16">
        <v>166.25555555555556</v>
      </c>
      <c r="D34" s="16">
        <v>401.5888888888889</v>
      </c>
      <c r="E34" s="17">
        <v>519.55555555555554</v>
      </c>
      <c r="F34" s="1">
        <v>83.811111111111103</v>
      </c>
      <c r="G34" s="1">
        <v>13.754444444444447</v>
      </c>
      <c r="H34" s="16">
        <v>14.58111111111111</v>
      </c>
    </row>
    <row r="35" spans="1:8" x14ac:dyDescent="0.25">
      <c r="A35" s="6">
        <f t="shared" si="0"/>
        <v>1979</v>
      </c>
      <c r="B35" s="17">
        <v>941.55555555555554</v>
      </c>
      <c r="C35" s="16">
        <v>141.48888888888891</v>
      </c>
      <c r="D35" s="16">
        <v>224.56666666666666</v>
      </c>
      <c r="E35" s="17">
        <v>308.22222222222223</v>
      </c>
      <c r="F35" s="1">
        <v>55.67777777777777</v>
      </c>
      <c r="G35" s="1">
        <v>9.3522222222222222</v>
      </c>
      <c r="H35" s="16">
        <v>9.4322222222222223</v>
      </c>
    </row>
    <row r="36" spans="1:8" x14ac:dyDescent="0.25">
      <c r="A36" s="6">
        <f t="shared" si="0"/>
        <v>1980</v>
      </c>
      <c r="B36" s="17">
        <v>863.33333333333337</v>
      </c>
      <c r="C36" s="16">
        <v>92.711111111111109</v>
      </c>
      <c r="D36" s="16">
        <v>168.85555555555555</v>
      </c>
      <c r="E36" s="17">
        <v>227.54444444444445</v>
      </c>
      <c r="F36" s="1">
        <v>56.566666666666663</v>
      </c>
      <c r="G36" s="1">
        <v>10.114444444444445</v>
      </c>
      <c r="H36" s="16">
        <v>10.503333333333336</v>
      </c>
    </row>
    <row r="37" spans="1:8" x14ac:dyDescent="0.25">
      <c r="A37" s="6">
        <f t="shared" si="0"/>
        <v>1981</v>
      </c>
      <c r="B37" s="17">
        <v>831.33333333333337</v>
      </c>
      <c r="C37" s="16">
        <v>110.39999999999999</v>
      </c>
      <c r="D37" s="16">
        <v>157.38888888888889</v>
      </c>
      <c r="E37" s="17">
        <v>220.55555555555554</v>
      </c>
      <c r="F37" s="1">
        <v>44.833333333333336</v>
      </c>
      <c r="G37" s="1">
        <v>7.9366666666666674</v>
      </c>
      <c r="H37" s="16">
        <v>6.8233333333333333</v>
      </c>
    </row>
    <row r="38" spans="1:8" x14ac:dyDescent="0.25">
      <c r="A38" s="6">
        <f t="shared" si="0"/>
        <v>1982</v>
      </c>
      <c r="B38" s="15">
        <v>937.99392999999998</v>
      </c>
      <c r="C38" s="16">
        <v>82.033333333333331</v>
      </c>
      <c r="D38" s="16">
        <v>134.97777777777776</v>
      </c>
      <c r="E38" s="17">
        <v>182.71111111111111</v>
      </c>
      <c r="F38" s="1">
        <v>45.31111111111111</v>
      </c>
      <c r="G38" s="1">
        <v>8.8177777777777777</v>
      </c>
      <c r="H38" s="16">
        <v>9.1455555555555552</v>
      </c>
    </row>
    <row r="39" spans="1:8" x14ac:dyDescent="0.25">
      <c r="A39" s="6">
        <f t="shared" si="0"/>
        <v>1983</v>
      </c>
      <c r="B39" s="15">
        <v>1184.5518033333333</v>
      </c>
      <c r="C39" s="16">
        <v>91.1</v>
      </c>
      <c r="D39" s="16">
        <v>144.21111111111111</v>
      </c>
      <c r="E39" s="17">
        <v>231.33333333333334</v>
      </c>
      <c r="F39" s="1">
        <v>63.144444444444453</v>
      </c>
      <c r="G39" s="1">
        <v>11.735555555555555</v>
      </c>
      <c r="H39" s="16">
        <v>11.702222222222222</v>
      </c>
    </row>
    <row r="40" spans="1:8" x14ac:dyDescent="0.25">
      <c r="A40" s="6">
        <f t="shared" si="0"/>
        <v>1984</v>
      </c>
      <c r="B40" s="17">
        <v>1323.1428571428571</v>
      </c>
      <c r="C40" s="16">
        <v>113.32222222222224</v>
      </c>
      <c r="D40" s="16">
        <v>166.95555555555555</v>
      </c>
      <c r="E40" s="17">
        <v>257</v>
      </c>
      <c r="F40" s="1">
        <v>83.01111111111112</v>
      </c>
      <c r="G40" s="1">
        <v>14.374444444444444</v>
      </c>
      <c r="H40" s="16">
        <v>12.79</v>
      </c>
    </row>
    <row r="41" spans="1:8" x14ac:dyDescent="0.25">
      <c r="A41" s="6">
        <f t="shared" si="0"/>
        <v>1985</v>
      </c>
      <c r="B41" s="17">
        <v>1152.6666666666667</v>
      </c>
      <c r="C41" s="16">
        <v>121.95555555555555</v>
      </c>
      <c r="D41" s="16">
        <v>177.75555555555556</v>
      </c>
      <c r="E41" s="17">
        <v>289.11111111111109</v>
      </c>
      <c r="F41" s="1">
        <v>100.47777777777777</v>
      </c>
      <c r="G41" s="1">
        <v>15.350000000000001</v>
      </c>
      <c r="H41" s="16">
        <v>15.132222222222222</v>
      </c>
    </row>
    <row r="42" spans="1:8" x14ac:dyDescent="0.25">
      <c r="A42" s="6">
        <f t="shared" si="0"/>
        <v>1986</v>
      </c>
      <c r="B42" s="17">
        <v>1095</v>
      </c>
      <c r="C42" s="16">
        <v>117.85555555555555</v>
      </c>
      <c r="D42" s="16">
        <v>223.31111111111113</v>
      </c>
      <c r="E42" s="17">
        <v>308.60000000000002</v>
      </c>
      <c r="F42" s="1">
        <v>83.822222222222237</v>
      </c>
      <c r="G42" s="1">
        <v>11.693333333333335</v>
      </c>
      <c r="H42" s="16">
        <v>14.608888888888888</v>
      </c>
    </row>
    <row r="43" spans="1:8" x14ac:dyDescent="0.25">
      <c r="A43" s="6">
        <f t="shared" si="0"/>
        <v>1987</v>
      </c>
      <c r="B43" s="17">
        <v>1486.6666666666667</v>
      </c>
      <c r="C43" s="16">
        <v>160.71111111111111</v>
      </c>
      <c r="D43" s="16">
        <v>278.55555555555554</v>
      </c>
      <c r="E43" s="17">
        <v>379.44444444444446</v>
      </c>
      <c r="F43" s="1">
        <v>81.244444444444454</v>
      </c>
      <c r="G43" s="1">
        <v>12.682222222222222</v>
      </c>
      <c r="H43" s="16">
        <v>11.351111111111111</v>
      </c>
    </row>
    <row r="44" spans="1:8" x14ac:dyDescent="0.25">
      <c r="A44" s="6">
        <f t="shared" si="0"/>
        <v>1988</v>
      </c>
      <c r="B44" s="15">
        <v>918.26459333333332</v>
      </c>
      <c r="C44" s="16">
        <v>91.176543209876556</v>
      </c>
      <c r="D44" s="16">
        <v>115.33333333333333</v>
      </c>
      <c r="E44" s="17">
        <v>159.16666666666666</v>
      </c>
      <c r="F44" s="1">
        <v>39.366666666666667</v>
      </c>
      <c r="G44" s="1">
        <v>7.0866666666666669</v>
      </c>
      <c r="H44" s="16">
        <v>4.866666666666668</v>
      </c>
    </row>
    <row r="45" spans="1:8" x14ac:dyDescent="0.25">
      <c r="A45" s="6">
        <f t="shared" si="0"/>
        <v>1989</v>
      </c>
      <c r="B45" s="15">
        <v>1182.7083066666667</v>
      </c>
      <c r="C45" s="16">
        <v>103.38888888888889</v>
      </c>
      <c r="D45" s="16">
        <v>173.11111111111111</v>
      </c>
      <c r="E45" s="17">
        <v>255.22222222222223</v>
      </c>
      <c r="F45" s="1">
        <v>71.466666666666669</v>
      </c>
      <c r="G45" s="1">
        <v>13.755555555555556</v>
      </c>
      <c r="H45" s="16">
        <v>8.0988888888888884</v>
      </c>
    </row>
    <row r="46" spans="1:8" x14ac:dyDescent="0.25">
      <c r="A46" s="6">
        <f t="shared" si="0"/>
        <v>1990</v>
      </c>
      <c r="B46" s="15">
        <v>1094.8872633333333</v>
      </c>
      <c r="C46" s="16">
        <v>154.31111111111113</v>
      </c>
      <c r="D46" s="16">
        <v>258.77777777777777</v>
      </c>
      <c r="E46" s="17">
        <v>354.88888888888891</v>
      </c>
      <c r="F46" s="1">
        <v>76.966666666666669</v>
      </c>
      <c r="G46" s="1">
        <v>12.616666666666667</v>
      </c>
      <c r="H46" s="16">
        <v>11.646666666666668</v>
      </c>
    </row>
    <row r="47" spans="1:8" x14ac:dyDescent="0.25">
      <c r="A47" s="6">
        <f t="shared" si="0"/>
        <v>1991</v>
      </c>
      <c r="B47" s="15">
        <v>924.69722000000002</v>
      </c>
      <c r="C47" s="16">
        <v>120.17777777777776</v>
      </c>
      <c r="D47" s="16">
        <v>192.35555555555555</v>
      </c>
      <c r="E47" s="17">
        <v>255.11111111111111</v>
      </c>
      <c r="F47" s="1">
        <v>43.288888888888884</v>
      </c>
      <c r="G47" s="15">
        <v>8.6332866666666668</v>
      </c>
      <c r="H47" s="20">
        <v>8.7263366200000014</v>
      </c>
    </row>
    <row r="48" spans="1:8" x14ac:dyDescent="0.25">
      <c r="A48" s="6">
        <f t="shared" si="0"/>
        <v>1992</v>
      </c>
      <c r="B48" s="17">
        <v>752.14285714285711</v>
      </c>
      <c r="C48" s="16">
        <v>85.899999999999991</v>
      </c>
      <c r="D48" s="16">
        <v>129.03333333333333</v>
      </c>
      <c r="E48" s="17">
        <v>193.55555555555554</v>
      </c>
      <c r="F48" s="1">
        <v>50.388888888888886</v>
      </c>
      <c r="G48" s="15">
        <v>8.1029511111111105</v>
      </c>
      <c r="H48" s="20">
        <v>8.3027995899999993</v>
      </c>
    </row>
    <row r="49" spans="1:8" x14ac:dyDescent="0.25">
      <c r="A49" s="6">
        <f t="shared" si="0"/>
        <v>1993</v>
      </c>
      <c r="B49" s="15">
        <v>1146.4267233333333</v>
      </c>
      <c r="C49" s="16">
        <v>106.65555555555555</v>
      </c>
      <c r="D49" s="16">
        <v>254.16666666666666</v>
      </c>
      <c r="E49" s="17">
        <v>345.9</v>
      </c>
      <c r="F49" s="1">
        <v>71.2</v>
      </c>
      <c r="G49" s="1">
        <v>12.99111111111111</v>
      </c>
      <c r="H49" s="16">
        <v>12.968888888888889</v>
      </c>
    </row>
    <row r="50" spans="1:8" x14ac:dyDescent="0.25">
      <c r="A50" s="6">
        <f t="shared" si="0"/>
        <v>1994</v>
      </c>
      <c r="B50" s="15">
        <v>906.30147666666664</v>
      </c>
      <c r="C50" s="16">
        <v>109.19999999999999</v>
      </c>
      <c r="D50" s="16">
        <v>189.89999999999998</v>
      </c>
      <c r="E50" s="17">
        <v>289.44444444444446</v>
      </c>
      <c r="F50" s="1">
        <v>78.644444444444446</v>
      </c>
      <c r="G50" s="1">
        <v>14.567777777777779</v>
      </c>
      <c r="H50" s="20">
        <v>8.5885842850000014</v>
      </c>
    </row>
    <row r="51" spans="1:8" x14ac:dyDescent="0.25">
      <c r="A51" s="6">
        <f t="shared" si="0"/>
        <v>1995</v>
      </c>
      <c r="B51" s="15">
        <v>1052.9967433333331</v>
      </c>
      <c r="C51" s="16">
        <v>77.599999999999994</v>
      </c>
      <c r="D51" s="16">
        <v>124.86666666666666</v>
      </c>
      <c r="E51" s="17">
        <v>188.33333333333334</v>
      </c>
      <c r="F51" s="1">
        <v>55.466666666666669</v>
      </c>
      <c r="G51" s="1">
        <v>9.4077777777777758</v>
      </c>
      <c r="H51" s="20">
        <v>9.6870783849999995</v>
      </c>
    </row>
    <row r="52" spans="1:8" x14ac:dyDescent="0.25">
      <c r="A52" s="6">
        <f t="shared" si="0"/>
        <v>1996</v>
      </c>
      <c r="B52" s="15">
        <v>974.86386333333337</v>
      </c>
      <c r="C52" s="16">
        <v>70.433333333333337</v>
      </c>
      <c r="D52" s="16">
        <v>119.8111111111111</v>
      </c>
      <c r="E52" s="17">
        <v>220.60000000000002</v>
      </c>
      <c r="F52" s="1">
        <v>43.488888888888894</v>
      </c>
      <c r="G52" s="1">
        <v>7.014444444444444</v>
      </c>
      <c r="H52" s="20">
        <v>9.1019981049999998</v>
      </c>
    </row>
    <row r="53" spans="1:8" x14ac:dyDescent="0.25">
      <c r="A53" s="6">
        <f t="shared" si="0"/>
        <v>1997</v>
      </c>
      <c r="B53" s="15">
        <v>905.00710666666669</v>
      </c>
      <c r="C53" s="16">
        <v>112.1</v>
      </c>
      <c r="D53" s="16">
        <v>184.65555555555557</v>
      </c>
      <c r="E53" s="17">
        <v>244.65555555555557</v>
      </c>
      <c r="F53" s="1">
        <v>53.677777777777777</v>
      </c>
      <c r="G53" s="1">
        <v>7.4988888888888887</v>
      </c>
      <c r="H53" s="20">
        <v>8.5788916900000007</v>
      </c>
    </row>
    <row r="54" spans="1:8" x14ac:dyDescent="0.25">
      <c r="A54" s="6">
        <f t="shared" si="0"/>
        <v>1998</v>
      </c>
      <c r="B54" s="15">
        <v>1237.1895166666668</v>
      </c>
      <c r="C54" s="16">
        <v>180.35555555555555</v>
      </c>
      <c r="D54" s="16">
        <v>397.82222222222225</v>
      </c>
      <c r="E54" s="17">
        <v>491</v>
      </c>
      <c r="F54" s="1">
        <v>101.96666666666667</v>
      </c>
      <c r="G54" s="1">
        <v>19.13111111111111</v>
      </c>
      <c r="H54" s="20">
        <v>11.066364025000002</v>
      </c>
    </row>
    <row r="55" spans="1:8" x14ac:dyDescent="0.25">
      <c r="A55" s="6">
        <f t="shared" si="0"/>
        <v>1999</v>
      </c>
      <c r="B55" s="15">
        <v>1123.3634033333333</v>
      </c>
      <c r="C55" s="16">
        <v>110.27777777777777</v>
      </c>
      <c r="D55" s="16">
        <v>162</v>
      </c>
      <c r="E55" s="17">
        <v>211.33333333333334</v>
      </c>
      <c r="F55" s="1">
        <v>54.955555555555549</v>
      </c>
      <c r="G55" s="1">
        <v>9.7211111111111101</v>
      </c>
      <c r="H55" s="20">
        <v>8.6544333333333334</v>
      </c>
    </row>
    <row r="56" spans="1:8" x14ac:dyDescent="0.25">
      <c r="A56" s="6">
        <f t="shared" si="0"/>
        <v>2000</v>
      </c>
      <c r="B56" s="15">
        <v>826.67811000000006</v>
      </c>
      <c r="C56" s="16">
        <v>47.842222222222226</v>
      </c>
      <c r="D56" s="16">
        <v>82.766666666666666</v>
      </c>
      <c r="E56" s="17">
        <v>111.13333333333334</v>
      </c>
      <c r="F56" s="1">
        <v>43.133333333333333</v>
      </c>
      <c r="G56" s="1">
        <v>6.0755555555555567</v>
      </c>
      <c r="H56" s="20">
        <v>7.8305333333333342</v>
      </c>
    </row>
    <row r="57" spans="1:8" x14ac:dyDescent="0.25">
      <c r="A57" s="6">
        <f t="shared" si="0"/>
        <v>2001</v>
      </c>
      <c r="B57" s="17">
        <v>708</v>
      </c>
      <c r="C57" s="16">
        <v>67.722222222222229</v>
      </c>
      <c r="D57" s="15">
        <v>133.46331333333333</v>
      </c>
      <c r="E57" s="17">
        <v>138.24444444444444</v>
      </c>
      <c r="F57" s="1">
        <v>38.522222222222219</v>
      </c>
      <c r="G57" s="1">
        <v>5.112222222222222</v>
      </c>
      <c r="H57" s="16">
        <v>5.56</v>
      </c>
    </row>
    <row r="58" spans="1:8" x14ac:dyDescent="0.25">
      <c r="A58" s="6">
        <f t="shared" si="0"/>
        <v>2002</v>
      </c>
      <c r="B58" s="17">
        <v>773.88888888888891</v>
      </c>
      <c r="C58" s="15">
        <v>86.569366666666667</v>
      </c>
      <c r="D58" s="16">
        <v>88.077777777777769</v>
      </c>
      <c r="E58" s="17">
        <v>132.41111111111113</v>
      </c>
      <c r="F58" s="1">
        <v>48.511111111111106</v>
      </c>
      <c r="G58" s="1">
        <v>6.4700000000000006</v>
      </c>
      <c r="H58" s="16">
        <v>7.0355555555555558</v>
      </c>
    </row>
    <row r="59" spans="1:8" x14ac:dyDescent="0.25">
      <c r="A59" s="6">
        <f t="shared" si="0"/>
        <v>2003</v>
      </c>
      <c r="B59" s="17">
        <v>979.11111111111109</v>
      </c>
      <c r="C59" s="16">
        <v>53.095555555555556</v>
      </c>
      <c r="D59" s="15">
        <v>160.79320000000001</v>
      </c>
      <c r="E59" s="17">
        <v>171.97777777777776</v>
      </c>
      <c r="F59" s="1">
        <v>55.577777777777776</v>
      </c>
      <c r="G59" s="1">
        <v>8.2700000000000014</v>
      </c>
      <c r="H59" s="16">
        <v>10.242222222222223</v>
      </c>
    </row>
    <row r="60" spans="1:8" x14ac:dyDescent="0.25">
      <c r="A60" s="6">
        <f t="shared" si="0"/>
        <v>2004</v>
      </c>
      <c r="B60" s="17">
        <v>1003.5555555555555</v>
      </c>
      <c r="C60" s="15">
        <v>99.413766666666675</v>
      </c>
      <c r="D60" s="15">
        <v>166.02937333333335</v>
      </c>
      <c r="E60" s="17">
        <v>246.22222222222223</v>
      </c>
      <c r="F60" s="1">
        <v>61.666666666666664</v>
      </c>
      <c r="G60" s="1">
        <v>9.5311111111111106</v>
      </c>
      <c r="H60" s="16">
        <v>9.6755555555555546</v>
      </c>
    </row>
    <row r="61" spans="1:8" x14ac:dyDescent="0.25">
      <c r="A61" s="6">
        <f t="shared" si="0"/>
        <v>2005</v>
      </c>
      <c r="B61" s="17">
        <v>835.44444444444446</v>
      </c>
      <c r="C61" s="15">
        <v>83.985383333333331</v>
      </c>
      <c r="D61" s="15">
        <v>141.37528666666668</v>
      </c>
      <c r="E61" s="17">
        <v>212.55555555555554</v>
      </c>
      <c r="F61" s="1">
        <v>50.62222222222222</v>
      </c>
      <c r="G61" s="1">
        <v>7.2366666666666664</v>
      </c>
      <c r="H61" s="16">
        <v>7.58</v>
      </c>
    </row>
    <row r="62" spans="1:8" x14ac:dyDescent="0.25">
      <c r="A62" s="6">
        <f t="shared" si="0"/>
        <v>2006</v>
      </c>
      <c r="B62" s="17">
        <v>835.61222222222227</v>
      </c>
      <c r="C62" s="15">
        <v>84.740550000000013</v>
      </c>
      <c r="D62" s="15">
        <v>142.58202</v>
      </c>
      <c r="E62" s="17">
        <v>128.94444444444446</v>
      </c>
      <c r="F62" s="1">
        <v>49.966666666666669</v>
      </c>
      <c r="G62" s="1">
        <v>8.2344444444444438</v>
      </c>
      <c r="H62" s="16">
        <v>7.5500000000000007</v>
      </c>
    </row>
    <row r="63" spans="1:8" x14ac:dyDescent="0.25">
      <c r="A63" s="6">
        <f t="shared" si="0"/>
        <v>2007</v>
      </c>
      <c r="B63" s="17">
        <v>2737.1513333333332</v>
      </c>
      <c r="C63" s="16">
        <v>109.88888888888889</v>
      </c>
      <c r="D63" s="15">
        <v>194.02034</v>
      </c>
      <c r="E63" s="17">
        <v>490.22222222222223</v>
      </c>
      <c r="F63" s="15">
        <v>67.703586666666666</v>
      </c>
      <c r="G63" s="15">
        <v>11.088203333333333</v>
      </c>
      <c r="H63" s="16">
        <v>16.947777777777773</v>
      </c>
    </row>
    <row r="64" spans="1:8" x14ac:dyDescent="0.25">
      <c r="A64" s="6">
        <f t="shared" si="0"/>
        <v>2008</v>
      </c>
      <c r="B64" s="15">
        <v>1236.3266033333334</v>
      </c>
      <c r="C64" s="15">
        <v>121.10018333333332</v>
      </c>
      <c r="D64" s="16">
        <v>137.03333333333333</v>
      </c>
      <c r="E64" s="17">
        <v>235.34444444444443</v>
      </c>
      <c r="F64" s="1">
        <v>81.400000000000006</v>
      </c>
      <c r="G64" s="1">
        <v>10.271111111111111</v>
      </c>
      <c r="H64" s="16">
        <v>11.578888888888889</v>
      </c>
    </row>
    <row r="65" spans="1:8" x14ac:dyDescent="0.25">
      <c r="A65" s="6">
        <f t="shared" si="0"/>
        <v>2009</v>
      </c>
      <c r="B65" s="15">
        <v>1453.1139666666666</v>
      </c>
      <c r="C65" s="16">
        <v>113.78888888888888</v>
      </c>
      <c r="D65" s="16">
        <v>191.25555555555556</v>
      </c>
      <c r="E65" s="17">
        <v>317.66666666666669</v>
      </c>
      <c r="F65" s="1">
        <v>77.355555555555554</v>
      </c>
      <c r="G65" s="1">
        <v>12.55111111111111</v>
      </c>
      <c r="H65" s="16">
        <v>13.961111111111112</v>
      </c>
    </row>
    <row r="66" spans="1:8" x14ac:dyDescent="0.25">
      <c r="A66" s="6">
        <f t="shared" si="0"/>
        <v>2010</v>
      </c>
      <c r="B66" s="15">
        <v>790.90643</v>
      </c>
      <c r="C66" s="15">
        <v>83.81465</v>
      </c>
      <c r="D66" s="16">
        <v>188.8</v>
      </c>
      <c r="E66" s="17">
        <v>286.22222222222223</v>
      </c>
      <c r="F66" s="1">
        <v>61.144444444444453</v>
      </c>
      <c r="G66" s="1">
        <v>8.3211111111111116</v>
      </c>
      <c r="H66" s="16">
        <v>8.7222222222222214</v>
      </c>
    </row>
    <row r="67" spans="1:8" x14ac:dyDescent="0.25">
      <c r="A67" s="6">
        <f t="shared" ref="A67:A74" si="1">A66+1</f>
        <v>2011</v>
      </c>
      <c r="B67" s="17">
        <v>832.44444444444446</v>
      </c>
      <c r="C67" s="15">
        <v>102.21445</v>
      </c>
      <c r="D67" s="16">
        <v>96.2</v>
      </c>
      <c r="E67" s="17">
        <v>175.77777777777777</v>
      </c>
      <c r="F67" s="15">
        <v>59.058306666666674</v>
      </c>
      <c r="G67" s="1">
        <v>7.775555555555556</v>
      </c>
      <c r="H67" s="20">
        <v>10.056133333333335</v>
      </c>
    </row>
    <row r="68" spans="1:8" x14ac:dyDescent="0.25">
      <c r="A68" s="6">
        <f t="shared" si="1"/>
        <v>2012</v>
      </c>
      <c r="B68" s="17">
        <v>1281.2222222222222</v>
      </c>
      <c r="C68" s="15">
        <v>120.79155</v>
      </c>
      <c r="D68" s="16">
        <v>149.17777777777778</v>
      </c>
      <c r="E68" s="17">
        <v>262.79999999999995</v>
      </c>
      <c r="F68" s="1">
        <v>90.8</v>
      </c>
      <c r="G68" s="1">
        <v>11.979999999999999</v>
      </c>
      <c r="H68" s="20">
        <v>13.116333333333333</v>
      </c>
    </row>
    <row r="69" spans="1:8" x14ac:dyDescent="0.25">
      <c r="A69" s="6">
        <f t="shared" si="1"/>
        <v>2013</v>
      </c>
      <c r="B69" s="17">
        <v>1091.8888888888889</v>
      </c>
      <c r="C69" s="16">
        <v>97.711111111111109</v>
      </c>
      <c r="D69" s="16">
        <v>180.6</v>
      </c>
      <c r="E69" s="17">
        <v>278.55555555555554</v>
      </c>
      <c r="F69" s="1">
        <v>79.655555555555551</v>
      </c>
      <c r="G69" s="1">
        <v>10.844444444444447</v>
      </c>
      <c r="H69" s="16">
        <v>11.453333333333333</v>
      </c>
    </row>
    <row r="70" spans="1:8" x14ac:dyDescent="0.25">
      <c r="A70" s="6">
        <f t="shared" si="1"/>
        <v>2014</v>
      </c>
      <c r="B70" s="17">
        <v>1115</v>
      </c>
      <c r="C70" s="15">
        <v>117.38016666666667</v>
      </c>
      <c r="D70" s="15">
        <v>194.73913333333331</v>
      </c>
      <c r="E70" s="17">
        <v>195.77777777777777</v>
      </c>
      <c r="F70" s="1">
        <v>69.866666666666674</v>
      </c>
      <c r="G70" s="1">
        <v>8.3955555555555552</v>
      </c>
      <c r="H70" s="20">
        <v>11.28485</v>
      </c>
    </row>
    <row r="71" spans="1:8" x14ac:dyDescent="0.25">
      <c r="A71" s="6">
        <f t="shared" si="1"/>
        <v>2015</v>
      </c>
      <c r="B71" s="17">
        <v>860.66666666666663</v>
      </c>
      <c r="C71" s="15">
        <v>95.014099999999999</v>
      </c>
      <c r="D71" s="16">
        <v>83.844444444444449</v>
      </c>
      <c r="E71" s="17">
        <v>161.23333333333332</v>
      </c>
      <c r="F71" s="1">
        <v>55.766666666666666</v>
      </c>
      <c r="G71" s="1">
        <v>7.8511111111111109</v>
      </c>
      <c r="H71" s="20">
        <v>11.543433333333335</v>
      </c>
    </row>
    <row r="72" spans="1:8" x14ac:dyDescent="0.25">
      <c r="A72" s="6">
        <f t="shared" si="1"/>
        <v>2016</v>
      </c>
      <c r="B72" s="17">
        <v>1031.7777777777778</v>
      </c>
      <c r="C72" s="15">
        <v>100.72710000000001</v>
      </c>
      <c r="D72" s="16">
        <v>180.41111111111113</v>
      </c>
      <c r="E72" s="15">
        <v>233.43034</v>
      </c>
      <c r="F72" s="1">
        <v>76.322222222222223</v>
      </c>
      <c r="G72" s="1">
        <v>10.665555555555555</v>
      </c>
      <c r="H72" s="16">
        <v>13.35</v>
      </c>
    </row>
    <row r="73" spans="1:8" x14ac:dyDescent="0.25">
      <c r="A73" s="6">
        <f t="shared" si="1"/>
        <v>2017</v>
      </c>
      <c r="B73" s="17">
        <v>1294.4444444444443</v>
      </c>
      <c r="C73" s="16">
        <v>173.72222222222223</v>
      </c>
      <c r="D73" s="16">
        <v>271.44444444444446</v>
      </c>
      <c r="E73" s="15">
        <v>309.12607666666668</v>
      </c>
      <c r="F73" s="1">
        <v>71.63333333333334</v>
      </c>
      <c r="G73" s="1">
        <v>11.671111111111113</v>
      </c>
      <c r="H73" s="16">
        <v>12.941111111111111</v>
      </c>
    </row>
    <row r="74" spans="1:8" x14ac:dyDescent="0.25">
      <c r="A74" s="6">
        <f t="shared" si="1"/>
        <v>2018</v>
      </c>
      <c r="B74" s="17">
        <v>1226.5555555555557</v>
      </c>
      <c r="C74" s="16">
        <v>153.46666666666667</v>
      </c>
      <c r="D74" s="16">
        <v>255.11111111111111</v>
      </c>
      <c r="E74" s="15">
        <v>289.67788333333334</v>
      </c>
      <c r="F74" s="1">
        <v>74.411111111111111</v>
      </c>
      <c r="G74" s="1">
        <v>14.471111111111112</v>
      </c>
      <c r="H74" s="16">
        <v>14.91</v>
      </c>
    </row>
    <row r="75" spans="1:8" x14ac:dyDescent="0.25">
      <c r="A75" s="6">
        <f>A74+1</f>
        <v>2019</v>
      </c>
      <c r="B75" s="17">
        <v>1736.4444444444443</v>
      </c>
      <c r="C75" s="16">
        <v>117.72222222222223</v>
      </c>
      <c r="D75" s="16">
        <v>211.28888888888889</v>
      </c>
      <c r="E75" s="17">
        <v>387.29999999999995</v>
      </c>
      <c r="F75" s="1">
        <v>84.866666666666674</v>
      </c>
      <c r="G75" s="1">
        <v>15.817777777777779</v>
      </c>
      <c r="H75" s="16">
        <v>18.454444444444444</v>
      </c>
    </row>
    <row r="76" spans="1:8" x14ac:dyDescent="0.25">
      <c r="A76" s="18"/>
      <c r="B76" s="18"/>
      <c r="C76" s="18"/>
      <c r="D76" s="18"/>
      <c r="E76" s="18"/>
      <c r="F76" s="18"/>
      <c r="G76" s="19"/>
      <c r="H7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zoomScale="70" zoomScaleNormal="70" workbookViewId="0">
      <selection activeCell="I1" sqref="I1:AC1048576"/>
    </sheetView>
  </sheetViews>
  <sheetFormatPr defaultRowHeight="15" x14ac:dyDescent="0.25"/>
  <sheetData>
    <row r="1" spans="1:8" s="5" customFormat="1" ht="15.75" thickBot="1" x14ac:dyDescent="0.3">
      <c r="A1" s="9"/>
      <c r="B1" s="5">
        <v>70066</v>
      </c>
      <c r="C1" s="5">
        <v>70085</v>
      </c>
      <c r="D1" s="5">
        <v>70091</v>
      </c>
      <c r="E1" s="5">
        <v>70098</v>
      </c>
      <c r="F1" s="10">
        <v>70153</v>
      </c>
      <c r="G1" s="5">
        <v>70158</v>
      </c>
      <c r="H1" s="5">
        <v>70163</v>
      </c>
    </row>
    <row r="2" spans="1:8" x14ac:dyDescent="0.25">
      <c r="A2" s="6">
        <v>1946</v>
      </c>
      <c r="B2">
        <v>315</v>
      </c>
      <c r="C2" s="15">
        <v>17.512040000000006</v>
      </c>
      <c r="D2">
        <v>29.2</v>
      </c>
      <c r="E2">
        <v>39.799999999999997</v>
      </c>
      <c r="F2">
        <v>22.4</v>
      </c>
      <c r="G2" s="2">
        <v>3.8544200000000002</v>
      </c>
      <c r="H2" s="2">
        <v>3.0404400000000003</v>
      </c>
    </row>
    <row r="3" spans="1:8" x14ac:dyDescent="0.25">
      <c r="A3" s="6">
        <f t="shared" ref="A3:A66" si="0">A2+1</f>
        <v>1947</v>
      </c>
      <c r="B3">
        <v>402</v>
      </c>
      <c r="C3" s="15">
        <v>31.717640000000003</v>
      </c>
      <c r="D3">
        <v>72.2</v>
      </c>
      <c r="E3">
        <v>102</v>
      </c>
      <c r="F3">
        <v>17.7</v>
      </c>
      <c r="G3" s="2">
        <v>4.3332200000000007</v>
      </c>
      <c r="H3" s="2">
        <v>4.07904</v>
      </c>
    </row>
    <row r="4" spans="1:8" x14ac:dyDescent="0.25">
      <c r="A4" s="6">
        <f t="shared" si="0"/>
        <v>1948</v>
      </c>
      <c r="B4">
        <v>482</v>
      </c>
      <c r="C4" s="15">
        <v>71.808999999999997</v>
      </c>
      <c r="D4">
        <v>60.8</v>
      </c>
      <c r="E4">
        <v>73.5</v>
      </c>
      <c r="F4">
        <v>28.4</v>
      </c>
      <c r="G4">
        <v>3.57</v>
      </c>
      <c r="H4" s="2">
        <v>7.0102000000000002</v>
      </c>
    </row>
    <row r="5" spans="1:8" x14ac:dyDescent="0.25">
      <c r="A5" s="6">
        <f t="shared" si="0"/>
        <v>1949</v>
      </c>
      <c r="B5">
        <v>330</v>
      </c>
      <c r="C5" s="15">
        <v>32.033319999999996</v>
      </c>
      <c r="D5">
        <v>16.600000000000001</v>
      </c>
      <c r="E5">
        <v>21.6</v>
      </c>
      <c r="F5">
        <v>14.9</v>
      </c>
      <c r="G5">
        <v>2.57</v>
      </c>
      <c r="H5" s="2">
        <v>4.1021199999999993</v>
      </c>
    </row>
    <row r="6" spans="1:8" x14ac:dyDescent="0.25">
      <c r="A6" s="6">
        <f t="shared" si="0"/>
        <v>1950</v>
      </c>
      <c r="B6">
        <v>396</v>
      </c>
      <c r="C6" s="15">
        <v>23.036440000000006</v>
      </c>
      <c r="D6">
        <v>40</v>
      </c>
      <c r="E6">
        <v>52.7</v>
      </c>
      <c r="F6">
        <v>25</v>
      </c>
      <c r="G6">
        <v>3.83</v>
      </c>
      <c r="H6" s="2">
        <v>3.44434</v>
      </c>
    </row>
    <row r="7" spans="1:8" x14ac:dyDescent="0.25">
      <c r="A7" s="6">
        <f t="shared" si="0"/>
        <v>1951</v>
      </c>
      <c r="B7">
        <v>425</v>
      </c>
      <c r="C7" s="15">
        <v>34.63768000000001</v>
      </c>
      <c r="D7">
        <v>27</v>
      </c>
      <c r="E7">
        <v>44.7</v>
      </c>
      <c r="F7">
        <v>21.4</v>
      </c>
      <c r="G7">
        <v>3.85</v>
      </c>
      <c r="H7" s="2">
        <v>4.2925300000000002</v>
      </c>
    </row>
    <row r="8" spans="1:8" x14ac:dyDescent="0.25">
      <c r="A8" s="6">
        <f t="shared" si="0"/>
        <v>1952</v>
      </c>
      <c r="B8">
        <v>584</v>
      </c>
      <c r="C8" s="15">
        <v>33.138200000000005</v>
      </c>
      <c r="D8">
        <v>88.9</v>
      </c>
      <c r="E8">
        <v>116</v>
      </c>
      <c r="F8">
        <v>34.799999999999997</v>
      </c>
      <c r="G8">
        <v>5.25</v>
      </c>
      <c r="H8" s="2">
        <v>4.1829000000000001</v>
      </c>
    </row>
    <row r="9" spans="1:8" x14ac:dyDescent="0.25">
      <c r="A9" s="6">
        <f t="shared" si="0"/>
        <v>1953</v>
      </c>
      <c r="B9">
        <v>448</v>
      </c>
      <c r="C9" s="15">
        <v>28.639760000000003</v>
      </c>
      <c r="D9">
        <v>51.6</v>
      </c>
      <c r="E9">
        <v>80.900000000000006</v>
      </c>
      <c r="F9">
        <v>31.1</v>
      </c>
      <c r="G9">
        <v>5.12</v>
      </c>
      <c r="H9" s="2">
        <v>3.8540099999999997</v>
      </c>
    </row>
    <row r="10" spans="1:8" x14ac:dyDescent="0.25">
      <c r="A10" s="6">
        <f t="shared" si="0"/>
        <v>1954</v>
      </c>
      <c r="B10">
        <v>442</v>
      </c>
      <c r="C10">
        <v>31.4</v>
      </c>
      <c r="D10">
        <v>64</v>
      </c>
      <c r="E10">
        <v>83.4</v>
      </c>
      <c r="F10">
        <v>32.9</v>
      </c>
      <c r="G10">
        <v>4.13</v>
      </c>
      <c r="H10" s="2">
        <v>3.3231699999999997</v>
      </c>
    </row>
    <row r="11" spans="1:8" x14ac:dyDescent="0.25">
      <c r="A11" s="6">
        <f t="shared" si="0"/>
        <v>1955</v>
      </c>
      <c r="B11">
        <v>362</v>
      </c>
      <c r="C11">
        <v>8.59</v>
      </c>
      <c r="D11">
        <v>22.9</v>
      </c>
      <c r="E11">
        <v>30.5</v>
      </c>
      <c r="F11">
        <v>32.299999999999997</v>
      </c>
      <c r="G11">
        <v>3.57</v>
      </c>
      <c r="H11">
        <v>3.58</v>
      </c>
    </row>
    <row r="12" spans="1:8" x14ac:dyDescent="0.25">
      <c r="A12" s="6">
        <f t="shared" si="0"/>
        <v>1956</v>
      </c>
      <c r="B12">
        <v>524</v>
      </c>
      <c r="C12">
        <v>31.2</v>
      </c>
      <c r="D12">
        <v>74.400000000000006</v>
      </c>
      <c r="E12">
        <v>101</v>
      </c>
      <c r="F12">
        <v>30.6</v>
      </c>
      <c r="G12">
        <v>4.1500000000000004</v>
      </c>
      <c r="H12">
        <v>4.53</v>
      </c>
    </row>
    <row r="13" spans="1:8" x14ac:dyDescent="0.25">
      <c r="A13" s="6">
        <f t="shared" si="0"/>
        <v>1957</v>
      </c>
      <c r="B13">
        <v>577</v>
      </c>
      <c r="C13">
        <v>54.8</v>
      </c>
      <c r="D13">
        <v>93.1</v>
      </c>
      <c r="E13">
        <v>138</v>
      </c>
      <c r="F13">
        <v>29.9</v>
      </c>
      <c r="G13">
        <v>4.54</v>
      </c>
      <c r="H13">
        <v>5.39</v>
      </c>
    </row>
    <row r="14" spans="1:8" x14ac:dyDescent="0.25">
      <c r="A14" s="6">
        <f t="shared" si="0"/>
        <v>1958</v>
      </c>
      <c r="B14">
        <v>520</v>
      </c>
      <c r="C14">
        <v>23.6</v>
      </c>
      <c r="D14">
        <v>51.4</v>
      </c>
      <c r="E14">
        <v>93.1</v>
      </c>
      <c r="F14">
        <v>26.3</v>
      </c>
      <c r="G14">
        <v>3.78</v>
      </c>
      <c r="H14">
        <v>3.9</v>
      </c>
    </row>
    <row r="15" spans="1:8" x14ac:dyDescent="0.25">
      <c r="A15" s="6">
        <f t="shared" si="0"/>
        <v>1959</v>
      </c>
      <c r="B15">
        <v>363</v>
      </c>
      <c r="C15">
        <v>11.2</v>
      </c>
      <c r="D15">
        <v>25.4</v>
      </c>
      <c r="E15">
        <v>36.1</v>
      </c>
      <c r="F15">
        <v>17.7</v>
      </c>
      <c r="G15">
        <v>3.06</v>
      </c>
      <c r="H15">
        <v>2.82</v>
      </c>
    </row>
    <row r="16" spans="1:8" x14ac:dyDescent="0.25">
      <c r="A16" s="6">
        <f t="shared" si="0"/>
        <v>1960</v>
      </c>
      <c r="B16">
        <v>441</v>
      </c>
      <c r="C16">
        <v>18.399999999999999</v>
      </c>
      <c r="D16">
        <v>37</v>
      </c>
      <c r="E16">
        <v>51.9</v>
      </c>
      <c r="F16">
        <v>21</v>
      </c>
      <c r="G16">
        <v>3.29</v>
      </c>
      <c r="H16">
        <v>3.98</v>
      </c>
    </row>
    <row r="17" spans="1:8" x14ac:dyDescent="0.25">
      <c r="A17" s="6">
        <f t="shared" si="0"/>
        <v>1961</v>
      </c>
      <c r="B17">
        <v>458</v>
      </c>
      <c r="C17">
        <v>16.2</v>
      </c>
      <c r="D17">
        <v>49.2</v>
      </c>
      <c r="E17">
        <v>62.6</v>
      </c>
      <c r="F17">
        <v>22.1</v>
      </c>
      <c r="G17">
        <v>3.72</v>
      </c>
      <c r="H17">
        <v>3.07</v>
      </c>
    </row>
    <row r="18" spans="1:8" x14ac:dyDescent="0.25">
      <c r="A18" s="6">
        <f t="shared" si="0"/>
        <v>1962</v>
      </c>
      <c r="B18">
        <v>440</v>
      </c>
      <c r="C18">
        <v>21.84</v>
      </c>
      <c r="D18">
        <v>41.5</v>
      </c>
      <c r="E18">
        <v>63.6</v>
      </c>
      <c r="F18">
        <v>20.7</v>
      </c>
      <c r="G18">
        <v>2.75</v>
      </c>
      <c r="H18">
        <v>2.74</v>
      </c>
    </row>
    <row r="19" spans="1:8" x14ac:dyDescent="0.25">
      <c r="A19" s="6">
        <f t="shared" si="0"/>
        <v>1963</v>
      </c>
      <c r="B19">
        <v>437</v>
      </c>
      <c r="C19">
        <v>15</v>
      </c>
      <c r="D19">
        <v>29.3</v>
      </c>
      <c r="E19">
        <v>60.6</v>
      </c>
      <c r="F19">
        <v>20.6</v>
      </c>
      <c r="G19">
        <v>3.55</v>
      </c>
      <c r="H19">
        <v>2.68</v>
      </c>
    </row>
    <row r="20" spans="1:8" x14ac:dyDescent="0.25">
      <c r="A20" s="6">
        <f t="shared" si="0"/>
        <v>1964</v>
      </c>
      <c r="B20">
        <v>369</v>
      </c>
      <c r="C20">
        <v>20.100000000000001</v>
      </c>
      <c r="D20">
        <v>47.3</v>
      </c>
      <c r="E20">
        <v>69.900000000000006</v>
      </c>
      <c r="F20">
        <v>20.399999999999999</v>
      </c>
      <c r="G20">
        <v>3.7</v>
      </c>
      <c r="H20">
        <v>3.53</v>
      </c>
    </row>
    <row r="21" spans="1:8" x14ac:dyDescent="0.25">
      <c r="A21" s="6">
        <f t="shared" si="0"/>
        <v>1965</v>
      </c>
      <c r="B21">
        <v>432</v>
      </c>
      <c r="C21">
        <v>16.899999999999999</v>
      </c>
      <c r="D21">
        <v>46.9</v>
      </c>
      <c r="E21">
        <v>56.5</v>
      </c>
      <c r="F21">
        <v>27.3</v>
      </c>
      <c r="G21">
        <v>3.69</v>
      </c>
      <c r="H21">
        <v>3.7</v>
      </c>
    </row>
    <row r="22" spans="1:8" x14ac:dyDescent="0.25">
      <c r="A22" s="6">
        <f t="shared" si="0"/>
        <v>1966</v>
      </c>
      <c r="B22">
        <v>390</v>
      </c>
      <c r="C22">
        <v>16.2</v>
      </c>
      <c r="D22">
        <v>29.7</v>
      </c>
      <c r="E22">
        <v>46</v>
      </c>
      <c r="F22">
        <v>16.3</v>
      </c>
      <c r="G22">
        <v>3.25</v>
      </c>
      <c r="H22">
        <v>1.93</v>
      </c>
    </row>
    <row r="23" spans="1:8" x14ac:dyDescent="0.25">
      <c r="A23" s="6">
        <f t="shared" si="0"/>
        <v>1967</v>
      </c>
      <c r="B23">
        <v>414</v>
      </c>
      <c r="C23">
        <v>23.5</v>
      </c>
      <c r="D23">
        <v>34.299999999999997</v>
      </c>
      <c r="E23">
        <v>66.2</v>
      </c>
      <c r="F23">
        <v>24.2</v>
      </c>
      <c r="G23">
        <v>3.22</v>
      </c>
      <c r="H23">
        <v>2.31</v>
      </c>
    </row>
    <row r="24" spans="1:8" x14ac:dyDescent="0.25">
      <c r="A24" s="6">
        <f t="shared" si="0"/>
        <v>1968</v>
      </c>
      <c r="B24">
        <v>383</v>
      </c>
      <c r="C24">
        <v>17.5</v>
      </c>
      <c r="D24">
        <v>29.6</v>
      </c>
      <c r="E24">
        <v>50.6</v>
      </c>
      <c r="F24">
        <v>24.9</v>
      </c>
      <c r="G24">
        <v>3.41</v>
      </c>
      <c r="H24">
        <v>2.81</v>
      </c>
    </row>
    <row r="25" spans="1:8" x14ac:dyDescent="0.25">
      <c r="A25" s="6">
        <f t="shared" si="0"/>
        <v>1969</v>
      </c>
      <c r="B25">
        <v>474</v>
      </c>
      <c r="C25">
        <v>73.3</v>
      </c>
      <c r="D25">
        <v>81.5</v>
      </c>
      <c r="E25">
        <v>125</v>
      </c>
      <c r="F25">
        <v>27.7</v>
      </c>
      <c r="G25">
        <v>4.13</v>
      </c>
      <c r="H25">
        <v>2.82</v>
      </c>
    </row>
    <row r="26" spans="1:8" x14ac:dyDescent="0.25">
      <c r="A26" s="6">
        <f t="shared" si="0"/>
        <v>1970</v>
      </c>
      <c r="B26">
        <v>394</v>
      </c>
      <c r="C26">
        <v>17.8</v>
      </c>
      <c r="D26">
        <v>27.5</v>
      </c>
      <c r="E26">
        <v>50.1</v>
      </c>
      <c r="F26">
        <v>24</v>
      </c>
      <c r="G26">
        <v>3.65</v>
      </c>
      <c r="H26">
        <v>3.18</v>
      </c>
    </row>
    <row r="27" spans="1:8" x14ac:dyDescent="0.25">
      <c r="A27" s="6">
        <f t="shared" si="0"/>
        <v>1971</v>
      </c>
      <c r="B27">
        <v>430</v>
      </c>
      <c r="C27">
        <v>17.2</v>
      </c>
      <c r="D27">
        <v>24.4</v>
      </c>
      <c r="E27">
        <v>53.1</v>
      </c>
      <c r="F27">
        <v>22.6</v>
      </c>
      <c r="G27">
        <v>3.62</v>
      </c>
      <c r="H27">
        <v>3.14</v>
      </c>
    </row>
    <row r="28" spans="1:8" x14ac:dyDescent="0.25">
      <c r="A28" s="6">
        <f t="shared" si="0"/>
        <v>1972</v>
      </c>
      <c r="B28">
        <v>364</v>
      </c>
      <c r="C28">
        <v>11.1</v>
      </c>
      <c r="D28">
        <v>27.6</v>
      </c>
      <c r="E28">
        <v>41.4</v>
      </c>
      <c r="F28">
        <v>22.9</v>
      </c>
      <c r="G28">
        <v>3.69</v>
      </c>
      <c r="H28">
        <v>3.82</v>
      </c>
    </row>
    <row r="29" spans="1:8" x14ac:dyDescent="0.25">
      <c r="A29" s="6">
        <f t="shared" si="0"/>
        <v>1973</v>
      </c>
      <c r="B29">
        <v>428</v>
      </c>
      <c r="C29">
        <v>9.59</v>
      </c>
      <c r="D29">
        <v>29.5</v>
      </c>
      <c r="E29">
        <v>54.9</v>
      </c>
      <c r="F29">
        <v>25</v>
      </c>
      <c r="G29">
        <v>3.57</v>
      </c>
      <c r="H29">
        <v>4.07</v>
      </c>
    </row>
    <row r="30" spans="1:8" x14ac:dyDescent="0.25">
      <c r="A30" s="6">
        <f t="shared" si="0"/>
        <v>1974</v>
      </c>
      <c r="B30">
        <v>446</v>
      </c>
      <c r="C30">
        <v>48</v>
      </c>
      <c r="D30">
        <v>81.5</v>
      </c>
      <c r="E30">
        <v>93.3</v>
      </c>
      <c r="F30">
        <v>28.8</v>
      </c>
      <c r="G30">
        <v>3.7</v>
      </c>
      <c r="H30">
        <v>4.55</v>
      </c>
    </row>
    <row r="31" spans="1:8" x14ac:dyDescent="0.25">
      <c r="A31" s="6">
        <f t="shared" si="0"/>
        <v>1975</v>
      </c>
      <c r="B31">
        <v>324</v>
      </c>
      <c r="C31">
        <v>10.1</v>
      </c>
      <c r="D31">
        <v>20.100000000000001</v>
      </c>
      <c r="E31">
        <v>30.5</v>
      </c>
      <c r="F31">
        <v>24</v>
      </c>
      <c r="G31">
        <v>2.62</v>
      </c>
      <c r="H31">
        <v>3.25</v>
      </c>
    </row>
    <row r="32" spans="1:8" x14ac:dyDescent="0.25">
      <c r="A32" s="6">
        <f t="shared" si="0"/>
        <v>1976</v>
      </c>
      <c r="B32">
        <v>321</v>
      </c>
      <c r="C32">
        <v>17.899999999999999</v>
      </c>
      <c r="D32">
        <v>30.9</v>
      </c>
      <c r="E32">
        <v>40.200000000000003</v>
      </c>
      <c r="F32">
        <v>20.9</v>
      </c>
      <c r="G32">
        <v>3.13</v>
      </c>
      <c r="H32">
        <v>2.87</v>
      </c>
    </row>
    <row r="33" spans="1:8" x14ac:dyDescent="0.25">
      <c r="A33" s="6">
        <f t="shared" si="0"/>
        <v>1977</v>
      </c>
      <c r="B33">
        <v>524</v>
      </c>
      <c r="C33">
        <v>43.3</v>
      </c>
      <c r="D33">
        <v>68.8</v>
      </c>
      <c r="E33">
        <v>104</v>
      </c>
      <c r="F33">
        <v>24.5</v>
      </c>
      <c r="G33">
        <v>4.0199999999999996</v>
      </c>
      <c r="H33">
        <v>4.47</v>
      </c>
    </row>
    <row r="34" spans="1:8" x14ac:dyDescent="0.25">
      <c r="A34" s="6">
        <f t="shared" si="0"/>
        <v>1978</v>
      </c>
      <c r="B34">
        <v>511</v>
      </c>
      <c r="C34">
        <v>71.400000000000006</v>
      </c>
      <c r="D34">
        <v>85.1</v>
      </c>
      <c r="E34">
        <v>119</v>
      </c>
      <c r="F34">
        <v>32.799999999999997</v>
      </c>
      <c r="G34">
        <v>5.0999999999999996</v>
      </c>
      <c r="H34">
        <v>4.87</v>
      </c>
    </row>
    <row r="35" spans="1:8" x14ac:dyDescent="0.25">
      <c r="A35" s="6">
        <f t="shared" si="0"/>
        <v>1979</v>
      </c>
      <c r="B35">
        <v>418</v>
      </c>
      <c r="C35">
        <v>14.5</v>
      </c>
      <c r="D35">
        <v>37.799999999999997</v>
      </c>
      <c r="E35">
        <v>53.8</v>
      </c>
      <c r="F35">
        <v>26.1</v>
      </c>
      <c r="G35">
        <v>4.32</v>
      </c>
      <c r="H35">
        <v>3.55</v>
      </c>
    </row>
    <row r="36" spans="1:8" x14ac:dyDescent="0.25">
      <c r="A36" s="6">
        <f t="shared" si="0"/>
        <v>1980</v>
      </c>
      <c r="B36">
        <v>568</v>
      </c>
      <c r="C36">
        <v>50.3</v>
      </c>
      <c r="D36">
        <v>68.2</v>
      </c>
      <c r="E36">
        <v>139</v>
      </c>
      <c r="F36">
        <v>33.700000000000003</v>
      </c>
      <c r="G36">
        <v>6.29</v>
      </c>
      <c r="H36">
        <v>4.3499999999999996</v>
      </c>
    </row>
    <row r="37" spans="1:8" x14ac:dyDescent="0.25">
      <c r="A37" s="6">
        <f t="shared" si="0"/>
        <v>1981</v>
      </c>
      <c r="B37">
        <v>463</v>
      </c>
      <c r="C37">
        <v>25.9</v>
      </c>
      <c r="D37">
        <v>51.1</v>
      </c>
      <c r="E37">
        <v>62.9</v>
      </c>
      <c r="F37">
        <v>25</v>
      </c>
      <c r="G37">
        <v>4.8499999999999996</v>
      </c>
      <c r="H37">
        <v>3.37</v>
      </c>
    </row>
    <row r="38" spans="1:8" x14ac:dyDescent="0.25">
      <c r="A38" s="6">
        <f t="shared" si="0"/>
        <v>1982</v>
      </c>
      <c r="B38" s="15">
        <v>590.82210999999995</v>
      </c>
      <c r="C38">
        <v>42</v>
      </c>
      <c r="D38">
        <v>64.900000000000006</v>
      </c>
      <c r="E38">
        <v>108</v>
      </c>
      <c r="F38">
        <v>42.8</v>
      </c>
      <c r="G38">
        <v>6.77</v>
      </c>
      <c r="H38">
        <v>4.95</v>
      </c>
    </row>
    <row r="39" spans="1:8" x14ac:dyDescent="0.25">
      <c r="A39" s="6">
        <f t="shared" si="0"/>
        <v>1983</v>
      </c>
      <c r="B39" s="15">
        <v>613.01361999999995</v>
      </c>
      <c r="C39">
        <v>51.6</v>
      </c>
      <c r="D39">
        <v>54</v>
      </c>
      <c r="E39">
        <v>100</v>
      </c>
      <c r="F39">
        <v>32.700000000000003</v>
      </c>
      <c r="G39">
        <v>4.49</v>
      </c>
      <c r="H39">
        <v>3.46</v>
      </c>
    </row>
    <row r="40" spans="1:8" x14ac:dyDescent="0.25">
      <c r="A40" s="6">
        <f t="shared" si="0"/>
        <v>1984</v>
      </c>
      <c r="B40">
        <v>437</v>
      </c>
      <c r="C40">
        <v>34.6</v>
      </c>
      <c r="D40">
        <v>37.799999999999997</v>
      </c>
      <c r="E40">
        <v>60.5</v>
      </c>
      <c r="F40">
        <v>32.200000000000003</v>
      </c>
      <c r="G40">
        <v>4.66</v>
      </c>
      <c r="H40">
        <v>2.5099999999999998</v>
      </c>
    </row>
    <row r="41" spans="1:8" x14ac:dyDescent="0.25">
      <c r="A41" s="6">
        <f t="shared" si="0"/>
        <v>1985</v>
      </c>
      <c r="B41">
        <v>475</v>
      </c>
      <c r="C41">
        <v>21.8</v>
      </c>
      <c r="D41">
        <v>44.1</v>
      </c>
      <c r="E41">
        <v>80.5</v>
      </c>
      <c r="F41">
        <v>34.299999999999997</v>
      </c>
      <c r="G41">
        <v>5.17</v>
      </c>
      <c r="H41">
        <v>5.54</v>
      </c>
    </row>
    <row r="42" spans="1:8" x14ac:dyDescent="0.25">
      <c r="A42" s="6">
        <f t="shared" si="0"/>
        <v>1986</v>
      </c>
      <c r="B42">
        <v>487</v>
      </c>
      <c r="C42">
        <v>46.3</v>
      </c>
      <c r="D42">
        <v>69</v>
      </c>
      <c r="E42">
        <v>96</v>
      </c>
      <c r="F42">
        <v>32.6</v>
      </c>
      <c r="G42">
        <v>4.71</v>
      </c>
      <c r="H42">
        <v>3.49</v>
      </c>
    </row>
    <row r="43" spans="1:8" x14ac:dyDescent="0.25">
      <c r="A43" s="6">
        <f t="shared" si="0"/>
        <v>1987</v>
      </c>
      <c r="B43">
        <v>452</v>
      </c>
      <c r="C43">
        <v>14.3</v>
      </c>
      <c r="D43">
        <v>28.5</v>
      </c>
      <c r="E43">
        <v>50.7</v>
      </c>
      <c r="F43">
        <v>29.8</v>
      </c>
      <c r="G43">
        <v>4.4000000000000004</v>
      </c>
      <c r="H43">
        <v>3.08</v>
      </c>
    </row>
    <row r="44" spans="1:8" x14ac:dyDescent="0.25">
      <c r="A44" s="6">
        <f t="shared" si="0"/>
        <v>1988</v>
      </c>
      <c r="B44" s="15">
        <v>524.92004999999995</v>
      </c>
      <c r="C44">
        <v>43.9</v>
      </c>
      <c r="D44">
        <v>85</v>
      </c>
      <c r="E44">
        <v>114</v>
      </c>
      <c r="F44">
        <v>34.299999999999997</v>
      </c>
      <c r="G44">
        <v>5.2</v>
      </c>
      <c r="H44">
        <v>2.93</v>
      </c>
    </row>
    <row r="45" spans="1:8" x14ac:dyDescent="0.25">
      <c r="A45" s="6">
        <f t="shared" si="0"/>
        <v>1989</v>
      </c>
      <c r="B45" s="15">
        <v>640.58488999999997</v>
      </c>
      <c r="C45">
        <v>61.2</v>
      </c>
      <c r="D45">
        <v>105</v>
      </c>
      <c r="E45">
        <v>161</v>
      </c>
      <c r="F45">
        <v>42.9</v>
      </c>
      <c r="G45">
        <v>6.65</v>
      </c>
      <c r="H45">
        <v>4.47</v>
      </c>
    </row>
    <row r="46" spans="1:8" x14ac:dyDescent="0.25">
      <c r="A46" s="6">
        <f t="shared" si="0"/>
        <v>1990</v>
      </c>
      <c r="B46" s="15">
        <v>587.45975999999996</v>
      </c>
      <c r="C46">
        <v>64.900000000000006</v>
      </c>
      <c r="D46">
        <v>77.2</v>
      </c>
      <c r="E46">
        <v>111</v>
      </c>
      <c r="F46">
        <v>22.1</v>
      </c>
      <c r="G46" s="2">
        <v>4.6417799999999998</v>
      </c>
      <c r="H46" s="2">
        <v>4.7483599999999999</v>
      </c>
    </row>
    <row r="47" spans="1:8" x14ac:dyDescent="0.25">
      <c r="A47" s="6">
        <f t="shared" si="0"/>
        <v>1991</v>
      </c>
      <c r="B47" s="15">
        <v>622.42820000000006</v>
      </c>
      <c r="C47">
        <v>32.4</v>
      </c>
      <c r="D47">
        <v>74.900000000000006</v>
      </c>
      <c r="E47">
        <v>117</v>
      </c>
      <c r="F47">
        <v>34.200000000000003</v>
      </c>
      <c r="G47" s="2">
        <v>4.7801</v>
      </c>
      <c r="H47" s="2">
        <v>5.0484</v>
      </c>
    </row>
    <row r="48" spans="1:8" x14ac:dyDescent="0.25">
      <c r="A48" s="6">
        <f t="shared" si="0"/>
        <v>1992</v>
      </c>
      <c r="B48">
        <v>545</v>
      </c>
      <c r="C48">
        <v>19.5</v>
      </c>
      <c r="D48">
        <v>32.299999999999997</v>
      </c>
      <c r="E48">
        <v>73.7</v>
      </c>
      <c r="F48">
        <v>37.1</v>
      </c>
      <c r="G48">
        <v>4.7</v>
      </c>
      <c r="H48">
        <v>3.42</v>
      </c>
    </row>
    <row r="49" spans="1:8" x14ac:dyDescent="0.25">
      <c r="A49" s="6">
        <f t="shared" si="0"/>
        <v>1993</v>
      </c>
      <c r="B49" s="15">
        <v>538.36945000000003</v>
      </c>
      <c r="C49">
        <v>31.2</v>
      </c>
      <c r="D49">
        <v>43.6</v>
      </c>
      <c r="E49">
        <v>84</v>
      </c>
      <c r="F49">
        <v>34.299999999999997</v>
      </c>
      <c r="G49">
        <v>5.67</v>
      </c>
      <c r="H49" s="2">
        <v>4.3271499999999996</v>
      </c>
    </row>
    <row r="50" spans="1:8" x14ac:dyDescent="0.25">
      <c r="A50" s="6">
        <f t="shared" si="0"/>
        <v>1994</v>
      </c>
      <c r="B50" s="15">
        <v>621.75573000000009</v>
      </c>
      <c r="C50">
        <v>29.6</v>
      </c>
      <c r="D50">
        <v>63.9</v>
      </c>
      <c r="E50">
        <v>101</v>
      </c>
      <c r="F50">
        <v>39</v>
      </c>
      <c r="G50">
        <v>5.59</v>
      </c>
      <c r="H50" s="2">
        <v>5.0426299999999999</v>
      </c>
    </row>
    <row r="51" spans="1:8" x14ac:dyDescent="0.25">
      <c r="A51" s="6">
        <f t="shared" si="0"/>
        <v>1995</v>
      </c>
      <c r="B51" s="15">
        <v>552.49131999999997</v>
      </c>
      <c r="C51">
        <v>17</v>
      </c>
      <c r="D51">
        <v>32.700000000000003</v>
      </c>
      <c r="E51">
        <v>63</v>
      </c>
      <c r="F51">
        <v>22.6</v>
      </c>
      <c r="G51">
        <v>4.78</v>
      </c>
      <c r="H51" s="2">
        <v>4.4483199999999998</v>
      </c>
    </row>
    <row r="52" spans="1:8" x14ac:dyDescent="0.25">
      <c r="A52" s="6">
        <f t="shared" si="0"/>
        <v>1996</v>
      </c>
      <c r="B52" s="15">
        <v>573.33789000000002</v>
      </c>
      <c r="C52">
        <v>47.2</v>
      </c>
      <c r="D52">
        <v>72.8</v>
      </c>
      <c r="E52">
        <v>33</v>
      </c>
      <c r="F52">
        <v>26.6</v>
      </c>
      <c r="G52">
        <v>3.75</v>
      </c>
      <c r="H52" s="2">
        <v>4.6271900000000006</v>
      </c>
    </row>
    <row r="53" spans="1:8" x14ac:dyDescent="0.25">
      <c r="A53" s="6">
        <f t="shared" si="0"/>
        <v>1997</v>
      </c>
      <c r="B53" s="15">
        <v>385.04629</v>
      </c>
      <c r="C53">
        <v>29.1</v>
      </c>
      <c r="D53">
        <v>65.400000000000006</v>
      </c>
      <c r="E53">
        <v>75</v>
      </c>
      <c r="F53">
        <v>37.1</v>
      </c>
      <c r="G53">
        <v>4.7300000000000004</v>
      </c>
      <c r="H53" s="2">
        <v>3.01159</v>
      </c>
    </row>
    <row r="54" spans="1:8" x14ac:dyDescent="0.25">
      <c r="A54" s="6">
        <f t="shared" si="0"/>
        <v>1998</v>
      </c>
      <c r="B54" s="15">
        <v>556.52614000000005</v>
      </c>
      <c r="C54">
        <v>41.5</v>
      </c>
      <c r="D54">
        <v>86.3</v>
      </c>
      <c r="E54">
        <v>69</v>
      </c>
      <c r="F54">
        <v>40</v>
      </c>
      <c r="G54">
        <v>6.03</v>
      </c>
      <c r="H54" s="2">
        <v>4.4829400000000001</v>
      </c>
    </row>
    <row r="55" spans="1:8" x14ac:dyDescent="0.25">
      <c r="A55" s="6">
        <f t="shared" si="0"/>
        <v>1999</v>
      </c>
      <c r="B55" s="15">
        <v>541.05933000000005</v>
      </c>
      <c r="C55">
        <v>8.7799999999999994</v>
      </c>
      <c r="D55">
        <v>30.9</v>
      </c>
      <c r="E55">
        <v>39.9</v>
      </c>
      <c r="F55">
        <v>36.6</v>
      </c>
      <c r="G55">
        <v>4.9400000000000004</v>
      </c>
      <c r="H55" s="2">
        <v>4.3502300000000007</v>
      </c>
    </row>
    <row r="56" spans="1:8" x14ac:dyDescent="0.25">
      <c r="A56" s="6">
        <f t="shared" si="0"/>
        <v>2000</v>
      </c>
      <c r="B56">
        <v>454</v>
      </c>
      <c r="C56">
        <v>24.4</v>
      </c>
      <c r="D56" s="15">
        <v>39.471739999999997</v>
      </c>
      <c r="E56">
        <v>41.1</v>
      </c>
      <c r="F56">
        <v>28.7</v>
      </c>
      <c r="G56">
        <v>3.5</v>
      </c>
      <c r="H56">
        <v>4.03</v>
      </c>
    </row>
    <row r="57" spans="1:8" x14ac:dyDescent="0.25">
      <c r="A57" s="6">
        <f t="shared" si="0"/>
        <v>2001</v>
      </c>
      <c r="B57">
        <v>462</v>
      </c>
      <c r="C57" s="15">
        <v>33.374959999999994</v>
      </c>
      <c r="D57">
        <v>52.1</v>
      </c>
      <c r="E57">
        <v>66.5</v>
      </c>
      <c r="F57">
        <v>39.1</v>
      </c>
      <c r="G57">
        <v>3.52</v>
      </c>
      <c r="H57">
        <v>3.92</v>
      </c>
    </row>
    <row r="58" spans="1:8" x14ac:dyDescent="0.25">
      <c r="A58" s="6">
        <f t="shared" si="0"/>
        <v>2002</v>
      </c>
      <c r="B58">
        <v>431</v>
      </c>
      <c r="C58">
        <v>0.04</v>
      </c>
      <c r="D58" s="15">
        <v>45.042199999999994</v>
      </c>
      <c r="E58">
        <v>37.799999999999997</v>
      </c>
      <c r="F58">
        <v>35.299999999999997</v>
      </c>
      <c r="G58">
        <v>3.96</v>
      </c>
      <c r="H58">
        <v>4.12</v>
      </c>
    </row>
    <row r="59" spans="1:8" x14ac:dyDescent="0.25">
      <c r="A59" s="6">
        <f t="shared" si="0"/>
        <v>2003</v>
      </c>
      <c r="B59">
        <v>474</v>
      </c>
      <c r="C59">
        <v>31</v>
      </c>
      <c r="D59" s="15">
        <v>66.970359999999985</v>
      </c>
      <c r="E59">
        <v>118</v>
      </c>
      <c r="F59">
        <v>36.5</v>
      </c>
      <c r="G59">
        <v>4.0599999999999996</v>
      </c>
      <c r="H59">
        <v>4.8099999999999996</v>
      </c>
    </row>
    <row r="60" spans="1:8" x14ac:dyDescent="0.25">
      <c r="A60" s="6">
        <f t="shared" si="0"/>
        <v>2004</v>
      </c>
      <c r="B60">
        <v>482</v>
      </c>
      <c r="C60" s="15">
        <v>29.428959999999996</v>
      </c>
      <c r="D60" s="15">
        <v>49.728459999999998</v>
      </c>
      <c r="E60">
        <v>104</v>
      </c>
      <c r="F60">
        <v>34.6</v>
      </c>
      <c r="G60">
        <v>5.5</v>
      </c>
      <c r="H60">
        <v>5.31</v>
      </c>
    </row>
    <row r="61" spans="1:8" x14ac:dyDescent="0.25">
      <c r="A61" s="6">
        <f t="shared" si="0"/>
        <v>2005</v>
      </c>
      <c r="B61">
        <v>445</v>
      </c>
      <c r="C61" s="15">
        <v>22.247240000000005</v>
      </c>
      <c r="D61" s="15">
        <v>41.682240000000007</v>
      </c>
      <c r="E61">
        <v>34.200000000000003</v>
      </c>
      <c r="F61">
        <v>36.299999999999997</v>
      </c>
      <c r="G61">
        <v>3.81</v>
      </c>
      <c r="H61">
        <v>3.47</v>
      </c>
    </row>
    <row r="62" spans="1:8" x14ac:dyDescent="0.25">
      <c r="A62" s="6">
        <f t="shared" si="0"/>
        <v>2006</v>
      </c>
      <c r="B62" s="17">
        <v>2584.3719999999998</v>
      </c>
      <c r="C62">
        <v>94.5</v>
      </c>
      <c r="D62" s="15">
        <v>62.991459999999989</v>
      </c>
      <c r="E62">
        <v>269</v>
      </c>
      <c r="F62" s="15">
        <v>34.294529999999995</v>
      </c>
      <c r="G62">
        <v>5.81</v>
      </c>
      <c r="H62">
        <v>6.46</v>
      </c>
    </row>
    <row r="63" spans="1:8" x14ac:dyDescent="0.25">
      <c r="A63" s="6">
        <f t="shared" si="0"/>
        <v>2007</v>
      </c>
      <c r="B63" s="17">
        <v>1095.1020000000001</v>
      </c>
      <c r="C63" s="15">
        <v>41.898319999999991</v>
      </c>
      <c r="D63">
        <v>37.4</v>
      </c>
      <c r="E63">
        <v>58.1</v>
      </c>
      <c r="F63" s="15">
        <v>34.546610000000001</v>
      </c>
      <c r="G63">
        <v>5.87</v>
      </c>
      <c r="H63">
        <v>6.06</v>
      </c>
    </row>
    <row r="64" spans="1:8" x14ac:dyDescent="0.25">
      <c r="A64" s="6">
        <f t="shared" si="0"/>
        <v>2008</v>
      </c>
      <c r="B64" s="15">
        <v>723.29870000000005</v>
      </c>
      <c r="C64">
        <v>51</v>
      </c>
      <c r="D64">
        <v>92.3</v>
      </c>
      <c r="E64">
        <v>134</v>
      </c>
      <c r="F64">
        <v>44.3</v>
      </c>
      <c r="G64">
        <v>5.14</v>
      </c>
      <c r="H64">
        <v>5.61</v>
      </c>
    </row>
    <row r="65" spans="1:8" x14ac:dyDescent="0.25">
      <c r="A65" s="6">
        <f t="shared" si="0"/>
        <v>2009</v>
      </c>
      <c r="B65" s="15">
        <v>508.10829999999999</v>
      </c>
      <c r="C65" s="15">
        <v>31.559800000000003</v>
      </c>
      <c r="D65">
        <v>80.2</v>
      </c>
      <c r="E65">
        <v>137</v>
      </c>
      <c r="F65">
        <v>35.799999999999997</v>
      </c>
      <c r="G65">
        <v>3.95</v>
      </c>
      <c r="H65">
        <v>5.35</v>
      </c>
    </row>
    <row r="66" spans="1:8" x14ac:dyDescent="0.25">
      <c r="A66" s="6">
        <f t="shared" si="0"/>
        <v>2010</v>
      </c>
      <c r="B66">
        <v>437</v>
      </c>
      <c r="C66" s="15">
        <v>28.087319999999998</v>
      </c>
      <c r="D66">
        <v>18</v>
      </c>
      <c r="E66">
        <v>59.9</v>
      </c>
      <c r="F66" s="15">
        <v>29.032359999999997</v>
      </c>
      <c r="G66">
        <v>4.18</v>
      </c>
      <c r="H66" s="2">
        <v>3.8136199999999993</v>
      </c>
    </row>
    <row r="67" spans="1:8" x14ac:dyDescent="0.25">
      <c r="A67" s="6">
        <f t="shared" ref="A67:A74" si="1">A66+1</f>
        <v>2011</v>
      </c>
      <c r="B67">
        <v>499</v>
      </c>
      <c r="C67" s="15">
        <v>31.401960000000003</v>
      </c>
      <c r="D67">
        <v>53.7</v>
      </c>
      <c r="E67">
        <v>82.2</v>
      </c>
      <c r="F67" s="15">
        <v>30.355779999999999</v>
      </c>
      <c r="G67">
        <v>3.86</v>
      </c>
      <c r="H67" s="2">
        <v>4.0559599999999998</v>
      </c>
    </row>
    <row r="68" spans="1:8" x14ac:dyDescent="0.25">
      <c r="A68" s="6">
        <f t="shared" si="1"/>
        <v>2012</v>
      </c>
      <c r="B68">
        <v>648</v>
      </c>
      <c r="C68">
        <v>33.4</v>
      </c>
      <c r="D68">
        <v>44.4</v>
      </c>
      <c r="E68">
        <v>108</v>
      </c>
      <c r="F68">
        <v>43.3</v>
      </c>
      <c r="G68">
        <v>4.9000000000000004</v>
      </c>
      <c r="H68">
        <v>5.58</v>
      </c>
    </row>
    <row r="69" spans="1:8" x14ac:dyDescent="0.25">
      <c r="A69" s="6">
        <f t="shared" si="1"/>
        <v>2013</v>
      </c>
      <c r="B69">
        <v>611</v>
      </c>
      <c r="C69" s="15">
        <v>67.863</v>
      </c>
      <c r="D69" s="15">
        <v>92.788999999999987</v>
      </c>
      <c r="E69">
        <v>115</v>
      </c>
      <c r="F69">
        <v>57.2</v>
      </c>
      <c r="G69">
        <v>5.24</v>
      </c>
      <c r="H69" s="2">
        <v>6.7217000000000002</v>
      </c>
    </row>
    <row r="70" spans="1:8" x14ac:dyDescent="0.25">
      <c r="A70" s="6">
        <f t="shared" si="1"/>
        <v>2014</v>
      </c>
      <c r="B70">
        <v>355</v>
      </c>
      <c r="C70" s="15">
        <v>31.638719999999999</v>
      </c>
      <c r="D70">
        <v>25</v>
      </c>
      <c r="E70">
        <v>55</v>
      </c>
      <c r="F70">
        <v>31.9</v>
      </c>
      <c r="G70">
        <v>4.28</v>
      </c>
      <c r="H70" s="2">
        <v>4.0732699999999999</v>
      </c>
    </row>
    <row r="71" spans="1:8" x14ac:dyDescent="0.25">
      <c r="A71" s="6">
        <f t="shared" si="1"/>
        <v>2015</v>
      </c>
      <c r="B71">
        <v>702</v>
      </c>
      <c r="C71" s="15">
        <v>43.476719999999993</v>
      </c>
      <c r="D71">
        <v>109</v>
      </c>
      <c r="E71" s="15">
        <v>96.221189999999993</v>
      </c>
      <c r="F71">
        <v>51.8</v>
      </c>
      <c r="G71">
        <v>5.56</v>
      </c>
      <c r="H71">
        <v>7.4</v>
      </c>
    </row>
    <row r="72" spans="1:8" x14ac:dyDescent="0.25">
      <c r="A72" s="6">
        <f t="shared" si="1"/>
        <v>2016</v>
      </c>
      <c r="B72">
        <v>455</v>
      </c>
      <c r="C72">
        <v>24.5</v>
      </c>
      <c r="D72">
        <v>33.700000000000003</v>
      </c>
      <c r="E72" s="15">
        <v>72.368319999999997</v>
      </c>
      <c r="F72">
        <v>34.700000000000003</v>
      </c>
      <c r="G72">
        <v>4.22</v>
      </c>
      <c r="H72">
        <v>4.2</v>
      </c>
    </row>
    <row r="73" spans="1:8" x14ac:dyDescent="0.25">
      <c r="A73" s="6">
        <f t="shared" si="1"/>
        <v>2017</v>
      </c>
      <c r="B73">
        <v>624</v>
      </c>
      <c r="C73">
        <v>95.2</v>
      </c>
      <c r="D73">
        <v>130</v>
      </c>
      <c r="E73" s="15">
        <v>101.65915</v>
      </c>
      <c r="F73">
        <v>52.1</v>
      </c>
      <c r="G73">
        <v>5.63</v>
      </c>
      <c r="H73">
        <v>5.91</v>
      </c>
    </row>
    <row r="74" spans="1:8" x14ac:dyDescent="0.25">
      <c r="A74" s="6">
        <f t="shared" si="1"/>
        <v>2018</v>
      </c>
      <c r="B74">
        <v>535</v>
      </c>
      <c r="C74">
        <v>33.6</v>
      </c>
      <c r="D74">
        <v>67.3</v>
      </c>
      <c r="E74">
        <v>68.8</v>
      </c>
      <c r="F74">
        <v>55</v>
      </c>
      <c r="G74">
        <v>5.59</v>
      </c>
      <c r="H74">
        <v>6.18</v>
      </c>
    </row>
    <row r="75" spans="1:8" x14ac:dyDescent="0.25">
      <c r="A75" s="6">
        <f>A74+1</f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zoomScale="80" zoomScaleNormal="80" workbookViewId="0">
      <selection activeCell="I1" sqref="I1:AC1048576"/>
    </sheetView>
  </sheetViews>
  <sheetFormatPr defaultRowHeight="15" x14ac:dyDescent="0.25"/>
  <sheetData>
    <row r="1" spans="1:8" s="5" customFormat="1" ht="15.75" thickBot="1" x14ac:dyDescent="0.3">
      <c r="A1" s="9"/>
      <c r="B1" s="5">
        <v>70066</v>
      </c>
      <c r="C1" s="5">
        <v>70085</v>
      </c>
      <c r="D1" s="5">
        <v>70091</v>
      </c>
      <c r="E1" s="5">
        <v>70098</v>
      </c>
      <c r="F1" s="10">
        <v>70153</v>
      </c>
      <c r="G1" s="5">
        <v>70158</v>
      </c>
      <c r="H1" s="5">
        <v>70163</v>
      </c>
    </row>
    <row r="2" spans="1:8" x14ac:dyDescent="0.25">
      <c r="A2" s="6">
        <v>1946</v>
      </c>
      <c r="B2">
        <v>884</v>
      </c>
      <c r="C2" s="15">
        <v>85.189040000000006</v>
      </c>
      <c r="D2">
        <v>171</v>
      </c>
      <c r="E2">
        <v>208</v>
      </c>
      <c r="F2">
        <v>38.299999999999997</v>
      </c>
      <c r="G2" s="2">
        <v>5.2446199999999994</v>
      </c>
      <c r="H2" s="2">
        <v>5.7787600000000001</v>
      </c>
    </row>
    <row r="3" spans="1:8" x14ac:dyDescent="0.25">
      <c r="A3" s="6">
        <f t="shared" ref="A3:A66" si="0">A2+1</f>
        <v>1947</v>
      </c>
      <c r="B3">
        <v>1120</v>
      </c>
      <c r="C3" s="15">
        <v>95.031599999999997</v>
      </c>
      <c r="D3">
        <v>130</v>
      </c>
      <c r="E3">
        <v>177</v>
      </c>
      <c r="F3">
        <v>54.7</v>
      </c>
      <c r="G3" s="2">
        <v>6.2347000000000001</v>
      </c>
      <c r="H3" s="2">
        <v>5.8097000000000003</v>
      </c>
    </row>
    <row r="4" spans="1:8" x14ac:dyDescent="0.25">
      <c r="A4" s="6">
        <f t="shared" si="0"/>
        <v>1948</v>
      </c>
      <c r="B4">
        <v>1180</v>
      </c>
      <c r="C4" s="15">
        <v>166.958</v>
      </c>
      <c r="D4">
        <v>142</v>
      </c>
      <c r="E4">
        <v>183</v>
      </c>
      <c r="F4">
        <v>40.6</v>
      </c>
      <c r="G4">
        <v>3.98</v>
      </c>
      <c r="H4" s="2">
        <v>6.0358000000000001</v>
      </c>
    </row>
    <row r="5" spans="1:8" x14ac:dyDescent="0.25">
      <c r="A5" s="6">
        <f t="shared" si="0"/>
        <v>1949</v>
      </c>
      <c r="B5">
        <v>728</v>
      </c>
      <c r="C5" s="15">
        <v>99.087600000000009</v>
      </c>
      <c r="D5">
        <v>131</v>
      </c>
      <c r="E5">
        <v>171</v>
      </c>
      <c r="F5">
        <v>26.5</v>
      </c>
      <c r="G5">
        <v>4.72</v>
      </c>
      <c r="H5" s="2">
        <v>5.8224499999999999</v>
      </c>
    </row>
    <row r="6" spans="1:8" x14ac:dyDescent="0.25">
      <c r="A6" s="6">
        <f t="shared" si="0"/>
        <v>1950</v>
      </c>
      <c r="B6">
        <v>977</v>
      </c>
      <c r="C6" s="15">
        <v>96.924399999999991</v>
      </c>
      <c r="D6">
        <v>144</v>
      </c>
      <c r="E6">
        <v>196</v>
      </c>
      <c r="F6">
        <v>41.1</v>
      </c>
      <c r="G6">
        <v>10.9</v>
      </c>
      <c r="H6" s="2">
        <v>5.8156499999999998</v>
      </c>
    </row>
    <row r="7" spans="1:8" x14ac:dyDescent="0.25">
      <c r="A7" s="6">
        <f t="shared" si="0"/>
        <v>1951</v>
      </c>
      <c r="B7">
        <v>769</v>
      </c>
      <c r="C7" s="15">
        <v>105.5772</v>
      </c>
      <c r="D7">
        <v>136</v>
      </c>
      <c r="E7">
        <v>176</v>
      </c>
      <c r="F7">
        <v>32</v>
      </c>
      <c r="G7">
        <v>5.38</v>
      </c>
      <c r="H7" s="2">
        <v>5.8428500000000003</v>
      </c>
    </row>
    <row r="8" spans="1:8" x14ac:dyDescent="0.25">
      <c r="A8" s="6">
        <f t="shared" si="0"/>
        <v>1952</v>
      </c>
      <c r="B8">
        <v>1940</v>
      </c>
      <c r="C8" s="15">
        <v>165.87639999999999</v>
      </c>
      <c r="D8">
        <v>246</v>
      </c>
      <c r="E8">
        <v>518</v>
      </c>
      <c r="F8">
        <v>261</v>
      </c>
      <c r="G8">
        <v>42.8</v>
      </c>
      <c r="H8" s="2">
        <v>6.0324</v>
      </c>
    </row>
    <row r="9" spans="1:8" x14ac:dyDescent="0.25">
      <c r="A9" s="6">
        <f t="shared" si="0"/>
        <v>1953</v>
      </c>
      <c r="B9">
        <v>976</v>
      </c>
      <c r="C9" s="15">
        <v>100.71000000000001</v>
      </c>
      <c r="D9">
        <v>214</v>
      </c>
      <c r="E9">
        <v>279</v>
      </c>
      <c r="F9">
        <v>42.7</v>
      </c>
      <c r="G9">
        <v>8.56</v>
      </c>
      <c r="H9" s="2">
        <v>5.8275499999999996</v>
      </c>
    </row>
    <row r="10" spans="1:8" x14ac:dyDescent="0.25">
      <c r="A10" s="6">
        <f t="shared" si="0"/>
        <v>1954</v>
      </c>
      <c r="B10">
        <v>967</v>
      </c>
      <c r="C10">
        <v>83.9</v>
      </c>
      <c r="D10">
        <v>203</v>
      </c>
      <c r="E10">
        <v>242</v>
      </c>
      <c r="F10">
        <v>55</v>
      </c>
      <c r="G10">
        <v>12.2</v>
      </c>
      <c r="H10" s="2">
        <v>5.8011999999999997</v>
      </c>
    </row>
    <row r="11" spans="1:8" x14ac:dyDescent="0.25">
      <c r="A11" s="6">
        <f t="shared" si="0"/>
        <v>1955</v>
      </c>
      <c r="B11">
        <v>733</v>
      </c>
      <c r="C11">
        <v>109</v>
      </c>
      <c r="D11">
        <v>165</v>
      </c>
      <c r="E11">
        <v>207</v>
      </c>
      <c r="F11">
        <v>32.1</v>
      </c>
      <c r="G11">
        <v>5.65</v>
      </c>
      <c r="H11">
        <v>6.82</v>
      </c>
    </row>
    <row r="12" spans="1:8" x14ac:dyDescent="0.25">
      <c r="A12" s="6">
        <f t="shared" si="0"/>
        <v>1956</v>
      </c>
      <c r="B12">
        <v>1040</v>
      </c>
      <c r="C12">
        <v>115</v>
      </c>
      <c r="D12">
        <v>179</v>
      </c>
      <c r="E12">
        <v>188</v>
      </c>
      <c r="F12">
        <v>34.4</v>
      </c>
      <c r="G12">
        <v>4.25</v>
      </c>
      <c r="H12">
        <v>7.01</v>
      </c>
    </row>
    <row r="13" spans="1:8" x14ac:dyDescent="0.25">
      <c r="A13" s="6">
        <f t="shared" si="0"/>
        <v>1957</v>
      </c>
      <c r="B13">
        <v>998</v>
      </c>
      <c r="C13">
        <v>152</v>
      </c>
      <c r="D13">
        <v>220</v>
      </c>
      <c r="E13">
        <v>327</v>
      </c>
      <c r="F13">
        <v>79.599999999999994</v>
      </c>
      <c r="G13">
        <v>7.05</v>
      </c>
      <c r="H13">
        <v>8.9600000000000009</v>
      </c>
    </row>
    <row r="14" spans="1:8" x14ac:dyDescent="0.25">
      <c r="A14" s="6">
        <f t="shared" si="0"/>
        <v>1958</v>
      </c>
      <c r="B14">
        <v>945</v>
      </c>
      <c r="C14">
        <v>128</v>
      </c>
      <c r="D14">
        <v>159</v>
      </c>
      <c r="E14">
        <v>231</v>
      </c>
      <c r="F14">
        <v>35.4</v>
      </c>
      <c r="G14">
        <v>5.87</v>
      </c>
      <c r="H14">
        <v>2.97</v>
      </c>
    </row>
    <row r="15" spans="1:8" x14ac:dyDescent="0.25">
      <c r="A15" s="6">
        <f t="shared" si="0"/>
        <v>1959</v>
      </c>
      <c r="B15">
        <v>855</v>
      </c>
      <c r="C15">
        <v>124</v>
      </c>
      <c r="D15">
        <v>177</v>
      </c>
      <c r="E15">
        <v>245</v>
      </c>
      <c r="F15">
        <v>27.5</v>
      </c>
      <c r="G15">
        <v>4.49</v>
      </c>
      <c r="H15">
        <v>4.6399999999999997</v>
      </c>
    </row>
    <row r="16" spans="1:8" x14ac:dyDescent="0.25">
      <c r="A16" s="6">
        <f t="shared" si="0"/>
        <v>1960</v>
      </c>
      <c r="B16">
        <v>742</v>
      </c>
      <c r="C16">
        <v>101</v>
      </c>
      <c r="D16">
        <v>138</v>
      </c>
      <c r="E16">
        <v>183</v>
      </c>
      <c r="F16">
        <v>19.899999999999999</v>
      </c>
      <c r="G16">
        <v>4.1500000000000004</v>
      </c>
      <c r="H16">
        <v>3.83</v>
      </c>
    </row>
    <row r="17" spans="1:8" x14ac:dyDescent="0.25">
      <c r="A17" s="6">
        <f t="shared" si="0"/>
        <v>1961</v>
      </c>
      <c r="B17">
        <v>951</v>
      </c>
      <c r="C17">
        <v>187</v>
      </c>
      <c r="D17">
        <v>327</v>
      </c>
      <c r="E17">
        <v>360</v>
      </c>
      <c r="F17">
        <v>41.6</v>
      </c>
      <c r="G17">
        <v>8.9499999999999993</v>
      </c>
      <c r="H17">
        <v>5.27</v>
      </c>
    </row>
    <row r="18" spans="1:8" x14ac:dyDescent="0.25">
      <c r="A18" s="6">
        <f t="shared" si="0"/>
        <v>1962</v>
      </c>
      <c r="B18">
        <v>1380</v>
      </c>
      <c r="C18">
        <v>130</v>
      </c>
      <c r="D18">
        <v>215</v>
      </c>
      <c r="E18">
        <v>258</v>
      </c>
      <c r="F18">
        <v>49.1</v>
      </c>
      <c r="G18">
        <v>7.18</v>
      </c>
      <c r="H18">
        <v>10.6</v>
      </c>
    </row>
    <row r="19" spans="1:8" x14ac:dyDescent="0.25">
      <c r="A19" s="6">
        <f t="shared" si="0"/>
        <v>1963</v>
      </c>
      <c r="B19">
        <v>816</v>
      </c>
      <c r="C19">
        <v>122</v>
      </c>
      <c r="D19">
        <v>163</v>
      </c>
      <c r="E19">
        <v>205</v>
      </c>
      <c r="F19">
        <v>27.3</v>
      </c>
      <c r="G19">
        <v>4.45</v>
      </c>
      <c r="H19">
        <v>4.8600000000000003</v>
      </c>
    </row>
    <row r="20" spans="1:8" x14ac:dyDescent="0.25">
      <c r="A20" s="6">
        <f t="shared" si="0"/>
        <v>1964</v>
      </c>
      <c r="B20">
        <v>827</v>
      </c>
      <c r="C20">
        <v>103</v>
      </c>
      <c r="D20">
        <v>159</v>
      </c>
      <c r="E20">
        <v>199</v>
      </c>
      <c r="F20">
        <v>23.9</v>
      </c>
      <c r="G20">
        <v>4.8600000000000003</v>
      </c>
      <c r="H20">
        <v>5.31</v>
      </c>
    </row>
    <row r="21" spans="1:8" x14ac:dyDescent="0.25">
      <c r="A21" s="6">
        <f t="shared" si="0"/>
        <v>1965</v>
      </c>
      <c r="B21">
        <v>1320</v>
      </c>
      <c r="C21">
        <v>122</v>
      </c>
      <c r="D21">
        <v>146</v>
      </c>
      <c r="E21">
        <v>192</v>
      </c>
      <c r="F21">
        <v>45.3</v>
      </c>
      <c r="G21">
        <v>7.99</v>
      </c>
      <c r="H21">
        <v>7.35</v>
      </c>
    </row>
    <row r="22" spans="1:8" x14ac:dyDescent="0.25">
      <c r="A22" s="6">
        <f t="shared" si="0"/>
        <v>1966</v>
      </c>
      <c r="B22">
        <v>792</v>
      </c>
      <c r="C22">
        <v>133</v>
      </c>
      <c r="D22">
        <v>186</v>
      </c>
      <c r="E22">
        <v>221</v>
      </c>
      <c r="F22">
        <v>31</v>
      </c>
      <c r="G22">
        <v>4.97</v>
      </c>
      <c r="H22">
        <v>4.7699999999999996</v>
      </c>
    </row>
    <row r="23" spans="1:8" x14ac:dyDescent="0.25">
      <c r="A23" s="6">
        <f t="shared" si="0"/>
        <v>1967</v>
      </c>
      <c r="B23">
        <v>677</v>
      </c>
      <c r="C23">
        <v>94.2</v>
      </c>
      <c r="D23">
        <v>143</v>
      </c>
      <c r="E23">
        <v>179</v>
      </c>
      <c r="F23">
        <v>28.3</v>
      </c>
      <c r="G23">
        <v>3.96</v>
      </c>
      <c r="H23">
        <v>3.14</v>
      </c>
    </row>
    <row r="24" spans="1:8" x14ac:dyDescent="0.25">
      <c r="A24" s="6">
        <f t="shared" si="0"/>
        <v>1968</v>
      </c>
      <c r="B24">
        <v>1110</v>
      </c>
      <c r="C24">
        <v>125</v>
      </c>
      <c r="D24">
        <v>203</v>
      </c>
      <c r="E24">
        <v>256</v>
      </c>
      <c r="F24">
        <v>101</v>
      </c>
      <c r="G24">
        <v>11.8</v>
      </c>
      <c r="H24">
        <v>5.26</v>
      </c>
    </row>
    <row r="25" spans="1:8" x14ac:dyDescent="0.25">
      <c r="A25" s="6">
        <f t="shared" si="0"/>
        <v>1969</v>
      </c>
      <c r="B25">
        <v>1320</v>
      </c>
      <c r="C25">
        <v>135</v>
      </c>
      <c r="D25">
        <v>184</v>
      </c>
      <c r="E25">
        <v>230</v>
      </c>
      <c r="F25">
        <v>43.6</v>
      </c>
      <c r="G25">
        <v>6.67</v>
      </c>
      <c r="H25">
        <v>6.62</v>
      </c>
    </row>
    <row r="26" spans="1:8" x14ac:dyDescent="0.25">
      <c r="A26" s="6">
        <f t="shared" si="0"/>
        <v>1970</v>
      </c>
      <c r="B26">
        <v>1180</v>
      </c>
      <c r="C26">
        <v>75.5</v>
      </c>
      <c r="D26">
        <v>142</v>
      </c>
      <c r="E26">
        <v>180</v>
      </c>
      <c r="F26">
        <v>25</v>
      </c>
      <c r="G26">
        <v>4.03</v>
      </c>
      <c r="H26">
        <v>3.83</v>
      </c>
    </row>
    <row r="27" spans="1:8" x14ac:dyDescent="0.25">
      <c r="A27" s="6">
        <f t="shared" si="0"/>
        <v>1971</v>
      </c>
      <c r="B27">
        <v>992</v>
      </c>
      <c r="C27">
        <v>83.5</v>
      </c>
      <c r="D27">
        <v>144</v>
      </c>
      <c r="E27">
        <v>192</v>
      </c>
      <c r="F27">
        <v>30.6</v>
      </c>
      <c r="G27">
        <v>5.46</v>
      </c>
      <c r="H27">
        <v>5.63</v>
      </c>
    </row>
    <row r="28" spans="1:8" x14ac:dyDescent="0.25">
      <c r="A28" s="6">
        <f t="shared" si="0"/>
        <v>1972</v>
      </c>
      <c r="B28">
        <v>599</v>
      </c>
      <c r="C28">
        <v>93.1</v>
      </c>
      <c r="D28">
        <v>118</v>
      </c>
      <c r="E28">
        <v>163</v>
      </c>
      <c r="F28">
        <v>19.399999999999999</v>
      </c>
      <c r="G28">
        <v>3.98</v>
      </c>
      <c r="H28">
        <v>4.05</v>
      </c>
    </row>
    <row r="29" spans="1:8" x14ac:dyDescent="0.25">
      <c r="A29" s="6">
        <f t="shared" si="0"/>
        <v>1973</v>
      </c>
      <c r="B29">
        <v>631</v>
      </c>
      <c r="C29">
        <v>71.900000000000006</v>
      </c>
      <c r="D29">
        <v>121</v>
      </c>
      <c r="E29">
        <v>152</v>
      </c>
      <c r="F29">
        <v>27.6</v>
      </c>
      <c r="G29">
        <v>3.4</v>
      </c>
      <c r="H29">
        <v>4.3499999999999996</v>
      </c>
    </row>
    <row r="30" spans="1:8" x14ac:dyDescent="0.25">
      <c r="A30" s="6">
        <f t="shared" si="0"/>
        <v>1974</v>
      </c>
      <c r="B30">
        <v>679</v>
      </c>
      <c r="C30">
        <v>80.2</v>
      </c>
      <c r="D30">
        <v>152</v>
      </c>
      <c r="E30">
        <v>169</v>
      </c>
      <c r="F30">
        <v>35.1</v>
      </c>
      <c r="G30">
        <v>4.51</v>
      </c>
      <c r="H30">
        <v>6.31</v>
      </c>
    </row>
    <row r="31" spans="1:8" x14ac:dyDescent="0.25">
      <c r="A31" s="6">
        <f t="shared" si="0"/>
        <v>1975</v>
      </c>
      <c r="B31">
        <v>602</v>
      </c>
      <c r="C31">
        <v>70.2</v>
      </c>
      <c r="D31">
        <v>119</v>
      </c>
      <c r="E31">
        <v>149</v>
      </c>
      <c r="F31">
        <v>28</v>
      </c>
      <c r="G31">
        <v>4.09</v>
      </c>
      <c r="H31">
        <v>5.31</v>
      </c>
    </row>
    <row r="32" spans="1:8" x14ac:dyDescent="0.25">
      <c r="A32" s="6">
        <f t="shared" si="0"/>
        <v>1976</v>
      </c>
      <c r="B32">
        <v>718</v>
      </c>
      <c r="C32">
        <v>118</v>
      </c>
      <c r="D32">
        <v>169</v>
      </c>
      <c r="E32">
        <v>194</v>
      </c>
      <c r="F32">
        <v>30.8</v>
      </c>
      <c r="G32">
        <v>6.43</v>
      </c>
      <c r="H32">
        <v>5.94</v>
      </c>
    </row>
    <row r="33" spans="1:8" x14ac:dyDescent="0.25">
      <c r="A33" s="6">
        <f t="shared" si="0"/>
        <v>1977</v>
      </c>
      <c r="B33">
        <v>795</v>
      </c>
      <c r="C33">
        <v>100</v>
      </c>
      <c r="D33">
        <v>172</v>
      </c>
      <c r="E33">
        <v>212</v>
      </c>
      <c r="F33">
        <v>28.4</v>
      </c>
      <c r="G33">
        <v>4.18</v>
      </c>
      <c r="H33">
        <v>5.2</v>
      </c>
    </row>
    <row r="34" spans="1:8" x14ac:dyDescent="0.25">
      <c r="A34" s="6">
        <f t="shared" si="0"/>
        <v>1978</v>
      </c>
      <c r="B34">
        <v>1580</v>
      </c>
      <c r="C34">
        <v>220</v>
      </c>
      <c r="D34">
        <v>584</v>
      </c>
      <c r="E34">
        <v>769</v>
      </c>
      <c r="F34">
        <v>83.8</v>
      </c>
      <c r="G34">
        <v>16.5</v>
      </c>
      <c r="H34">
        <v>10.6</v>
      </c>
    </row>
    <row r="35" spans="1:8" x14ac:dyDescent="0.25">
      <c r="A35" s="6">
        <f t="shared" si="0"/>
        <v>1979</v>
      </c>
      <c r="B35">
        <v>955</v>
      </c>
      <c r="C35">
        <v>101</v>
      </c>
      <c r="D35">
        <v>158</v>
      </c>
      <c r="E35">
        <v>227</v>
      </c>
      <c r="F35">
        <v>38.700000000000003</v>
      </c>
      <c r="G35">
        <v>6.81</v>
      </c>
      <c r="H35">
        <v>5.94</v>
      </c>
    </row>
    <row r="36" spans="1:8" x14ac:dyDescent="0.25">
      <c r="A36" s="6">
        <f t="shared" si="0"/>
        <v>1980</v>
      </c>
      <c r="B36">
        <v>971</v>
      </c>
      <c r="C36">
        <v>135</v>
      </c>
      <c r="D36">
        <v>216</v>
      </c>
      <c r="E36">
        <v>273</v>
      </c>
      <c r="F36">
        <v>44.4</v>
      </c>
      <c r="G36">
        <v>7.84</v>
      </c>
      <c r="H36">
        <v>7.87</v>
      </c>
    </row>
    <row r="37" spans="1:8" x14ac:dyDescent="0.25">
      <c r="A37" s="6">
        <f t="shared" si="0"/>
        <v>1981</v>
      </c>
      <c r="B37">
        <v>761</v>
      </c>
      <c r="C37">
        <v>96.4</v>
      </c>
      <c r="D37">
        <v>134</v>
      </c>
      <c r="E37">
        <v>178</v>
      </c>
      <c r="F37">
        <v>31.5</v>
      </c>
      <c r="G37">
        <v>5.71</v>
      </c>
      <c r="H37">
        <v>5.56</v>
      </c>
    </row>
    <row r="38" spans="1:8" x14ac:dyDescent="0.25">
      <c r="A38" s="6">
        <f t="shared" si="0"/>
        <v>1982</v>
      </c>
      <c r="B38" s="15">
        <v>824.96440000000007</v>
      </c>
      <c r="C38">
        <v>92.7</v>
      </c>
      <c r="D38">
        <v>147</v>
      </c>
      <c r="E38">
        <v>205</v>
      </c>
      <c r="F38">
        <v>51.5</v>
      </c>
      <c r="G38">
        <v>8.89</v>
      </c>
      <c r="H38">
        <v>11.2</v>
      </c>
    </row>
    <row r="39" spans="1:8" x14ac:dyDescent="0.25">
      <c r="A39" s="6">
        <f t="shared" si="0"/>
        <v>1983</v>
      </c>
      <c r="B39">
        <v>791</v>
      </c>
      <c r="C39">
        <v>92.9</v>
      </c>
      <c r="D39">
        <v>118</v>
      </c>
      <c r="E39">
        <v>148</v>
      </c>
      <c r="F39">
        <v>29.1</v>
      </c>
      <c r="G39">
        <v>4.95</v>
      </c>
      <c r="H39">
        <v>5.65</v>
      </c>
    </row>
    <row r="40" spans="1:8" x14ac:dyDescent="0.25">
      <c r="A40" s="6">
        <f t="shared" si="0"/>
        <v>1984</v>
      </c>
      <c r="B40">
        <v>1240</v>
      </c>
      <c r="C40">
        <v>118</v>
      </c>
      <c r="D40">
        <v>137</v>
      </c>
      <c r="E40">
        <v>223</v>
      </c>
      <c r="F40">
        <v>56.6</v>
      </c>
      <c r="G40">
        <v>12.1</v>
      </c>
      <c r="H40">
        <v>7.16</v>
      </c>
    </row>
    <row r="41" spans="1:8" x14ac:dyDescent="0.25">
      <c r="A41" s="6">
        <f t="shared" si="0"/>
        <v>1985</v>
      </c>
      <c r="B41">
        <v>1220</v>
      </c>
      <c r="C41">
        <v>131</v>
      </c>
      <c r="D41">
        <v>159</v>
      </c>
      <c r="E41">
        <v>295</v>
      </c>
      <c r="F41">
        <v>88.5</v>
      </c>
      <c r="G41">
        <v>16.100000000000001</v>
      </c>
      <c r="H41">
        <v>19.8</v>
      </c>
    </row>
    <row r="42" spans="1:8" x14ac:dyDescent="0.25">
      <c r="A42" s="6">
        <f t="shared" si="0"/>
        <v>1986</v>
      </c>
      <c r="B42">
        <v>1060</v>
      </c>
      <c r="C42">
        <v>146</v>
      </c>
      <c r="D42">
        <v>276</v>
      </c>
      <c r="E42">
        <v>339</v>
      </c>
      <c r="F42">
        <v>65.3</v>
      </c>
      <c r="G42">
        <v>11.4</v>
      </c>
      <c r="H42">
        <v>11.7</v>
      </c>
    </row>
    <row r="43" spans="1:8" x14ac:dyDescent="0.25">
      <c r="A43" s="6">
        <f t="shared" si="0"/>
        <v>1987</v>
      </c>
      <c r="B43">
        <v>1470</v>
      </c>
      <c r="C43">
        <v>135</v>
      </c>
      <c r="D43">
        <v>282</v>
      </c>
      <c r="E43">
        <v>373</v>
      </c>
      <c r="F43">
        <v>85.4</v>
      </c>
      <c r="G43">
        <v>11.4</v>
      </c>
      <c r="H43">
        <v>12.5</v>
      </c>
    </row>
    <row r="44" spans="1:8" x14ac:dyDescent="0.25">
      <c r="A44" s="6">
        <f t="shared" si="0"/>
        <v>1988</v>
      </c>
      <c r="B44">
        <v>761</v>
      </c>
      <c r="C44">
        <v>133</v>
      </c>
      <c r="D44">
        <v>164</v>
      </c>
      <c r="E44">
        <v>209</v>
      </c>
      <c r="F44">
        <v>38</v>
      </c>
      <c r="G44">
        <v>7.37</v>
      </c>
      <c r="H44">
        <v>5.38</v>
      </c>
    </row>
    <row r="45" spans="1:8" x14ac:dyDescent="0.25">
      <c r="A45" s="6">
        <f t="shared" si="0"/>
        <v>1989</v>
      </c>
      <c r="B45" s="15">
        <v>989.77719999999999</v>
      </c>
      <c r="C45">
        <v>123</v>
      </c>
      <c r="D45">
        <v>149</v>
      </c>
      <c r="E45">
        <v>213</v>
      </c>
      <c r="F45">
        <v>55</v>
      </c>
      <c r="G45">
        <v>13.7</v>
      </c>
      <c r="H45">
        <v>5.35</v>
      </c>
    </row>
    <row r="46" spans="1:8" x14ac:dyDescent="0.25">
      <c r="A46" s="6">
        <f t="shared" si="0"/>
        <v>1990</v>
      </c>
      <c r="B46" s="15">
        <v>965.15000000000009</v>
      </c>
      <c r="C46">
        <v>171</v>
      </c>
      <c r="D46">
        <v>219</v>
      </c>
      <c r="E46">
        <v>334</v>
      </c>
      <c r="F46">
        <v>53.2</v>
      </c>
      <c r="G46">
        <v>8.67</v>
      </c>
      <c r="H46">
        <v>8.89</v>
      </c>
    </row>
    <row r="47" spans="1:8" x14ac:dyDescent="0.25">
      <c r="A47" s="6">
        <f t="shared" si="0"/>
        <v>1991</v>
      </c>
      <c r="B47" s="15">
        <v>967.0444</v>
      </c>
      <c r="C47">
        <v>127</v>
      </c>
      <c r="D47">
        <v>174</v>
      </c>
      <c r="E47">
        <v>222</v>
      </c>
      <c r="F47">
        <v>38.5</v>
      </c>
      <c r="G47" s="2">
        <v>7.6490999999999989</v>
      </c>
      <c r="H47" s="2">
        <v>5.8539000000000003</v>
      </c>
    </row>
    <row r="48" spans="1:8" x14ac:dyDescent="0.25">
      <c r="A48" s="6">
        <f t="shared" si="0"/>
        <v>1992</v>
      </c>
      <c r="B48">
        <v>798</v>
      </c>
      <c r="C48">
        <v>64.900000000000006</v>
      </c>
      <c r="D48">
        <v>102</v>
      </c>
      <c r="E48">
        <v>154</v>
      </c>
      <c r="F48">
        <v>38.299999999999997</v>
      </c>
      <c r="G48">
        <v>4.74</v>
      </c>
      <c r="H48">
        <v>4.83</v>
      </c>
    </row>
    <row r="49" spans="1:8" x14ac:dyDescent="0.25">
      <c r="A49" s="6">
        <f t="shared" si="0"/>
        <v>1993</v>
      </c>
      <c r="B49" s="15">
        <v>1260.6764000000001</v>
      </c>
      <c r="C49">
        <v>158</v>
      </c>
      <c r="D49">
        <v>430</v>
      </c>
      <c r="E49">
        <v>604</v>
      </c>
      <c r="F49">
        <v>74.099999999999994</v>
      </c>
      <c r="G49">
        <v>15.8</v>
      </c>
      <c r="H49">
        <v>14.5</v>
      </c>
    </row>
    <row r="50" spans="1:8" x14ac:dyDescent="0.25">
      <c r="A50" s="6">
        <f t="shared" si="0"/>
        <v>1994</v>
      </c>
      <c r="B50" s="15">
        <v>885.58519999999999</v>
      </c>
      <c r="C50">
        <v>93.8</v>
      </c>
      <c r="D50">
        <v>143</v>
      </c>
      <c r="E50">
        <v>209</v>
      </c>
      <c r="F50">
        <v>52.3</v>
      </c>
      <c r="G50">
        <v>9.67</v>
      </c>
      <c r="H50" s="2">
        <v>5.8173500000000002</v>
      </c>
    </row>
    <row r="51" spans="1:8" x14ac:dyDescent="0.25">
      <c r="A51" s="6">
        <f t="shared" si="0"/>
        <v>1995</v>
      </c>
      <c r="B51" s="15">
        <v>1122.3851999999999</v>
      </c>
      <c r="C51">
        <v>89.4</v>
      </c>
      <c r="D51">
        <v>121</v>
      </c>
      <c r="E51">
        <v>196</v>
      </c>
      <c r="F51">
        <v>53.6</v>
      </c>
      <c r="G51">
        <v>8.15</v>
      </c>
      <c r="H51" s="2">
        <v>5.9235999999999995</v>
      </c>
    </row>
    <row r="52" spans="1:8" x14ac:dyDescent="0.25">
      <c r="A52" s="6">
        <f t="shared" si="0"/>
        <v>1996</v>
      </c>
      <c r="B52" s="15">
        <v>898.846</v>
      </c>
      <c r="C52">
        <v>84.7</v>
      </c>
      <c r="D52">
        <v>140</v>
      </c>
      <c r="E52">
        <v>271</v>
      </c>
      <c r="F52">
        <v>38.6</v>
      </c>
      <c r="G52">
        <v>4.46</v>
      </c>
      <c r="H52" s="2">
        <v>5.8232999999999997</v>
      </c>
    </row>
    <row r="53" spans="1:8" x14ac:dyDescent="0.25">
      <c r="A53" s="6">
        <f t="shared" si="0"/>
        <v>1997</v>
      </c>
      <c r="B53" s="15">
        <v>828.75319999999999</v>
      </c>
      <c r="C53">
        <v>114</v>
      </c>
      <c r="D53">
        <v>139</v>
      </c>
      <c r="E53">
        <v>181</v>
      </c>
      <c r="F53">
        <v>42.7</v>
      </c>
      <c r="G53">
        <v>5.0199999999999996</v>
      </c>
      <c r="H53" s="2">
        <v>5.7918500000000002</v>
      </c>
    </row>
    <row r="54" spans="1:8" x14ac:dyDescent="0.25">
      <c r="A54" s="6">
        <f t="shared" si="0"/>
        <v>1998</v>
      </c>
      <c r="B54" s="15">
        <v>1160.2732000000001</v>
      </c>
      <c r="C54">
        <v>276</v>
      </c>
      <c r="D54">
        <v>581</v>
      </c>
      <c r="E54">
        <v>723</v>
      </c>
      <c r="F54">
        <v>83.5</v>
      </c>
      <c r="G54">
        <v>21.5</v>
      </c>
      <c r="H54" s="2">
        <v>5.9405999999999999</v>
      </c>
    </row>
    <row r="55" spans="1:8" x14ac:dyDescent="0.25">
      <c r="A55" s="6">
        <f t="shared" si="0"/>
        <v>1999</v>
      </c>
      <c r="B55" s="15">
        <v>1061.7644</v>
      </c>
      <c r="C55">
        <v>60.3</v>
      </c>
      <c r="D55">
        <v>95.9</v>
      </c>
      <c r="E55">
        <v>139</v>
      </c>
      <c r="F55">
        <v>42.2</v>
      </c>
      <c r="G55">
        <v>5.19</v>
      </c>
      <c r="H55" s="2">
        <v>5.8963999999999999</v>
      </c>
    </row>
    <row r="56" spans="1:8" x14ac:dyDescent="0.25">
      <c r="A56" s="6">
        <f t="shared" si="0"/>
        <v>2000</v>
      </c>
      <c r="B56">
        <v>794</v>
      </c>
      <c r="C56">
        <v>68</v>
      </c>
      <c r="D56">
        <v>102</v>
      </c>
      <c r="E56">
        <v>157</v>
      </c>
      <c r="F56">
        <v>36.6</v>
      </c>
      <c r="G56">
        <v>5.66</v>
      </c>
      <c r="H56">
        <v>6.3</v>
      </c>
    </row>
    <row r="57" spans="1:8" x14ac:dyDescent="0.25">
      <c r="A57" s="6">
        <f t="shared" si="0"/>
        <v>2001</v>
      </c>
      <c r="B57">
        <v>777</v>
      </c>
      <c r="C57">
        <v>82.3</v>
      </c>
      <c r="D57">
        <v>104</v>
      </c>
      <c r="E57">
        <v>159</v>
      </c>
      <c r="F57">
        <v>41</v>
      </c>
      <c r="G57">
        <v>4.88</v>
      </c>
      <c r="H57">
        <v>5.49</v>
      </c>
    </row>
    <row r="58" spans="1:8" x14ac:dyDescent="0.25">
      <c r="A58" s="6">
        <f t="shared" si="0"/>
        <v>2002</v>
      </c>
      <c r="B58">
        <v>646</v>
      </c>
      <c r="C58">
        <v>64.7</v>
      </c>
      <c r="D58">
        <v>89.3</v>
      </c>
      <c r="E58">
        <v>126</v>
      </c>
      <c r="F58">
        <v>38.299999999999997</v>
      </c>
      <c r="G58">
        <v>4.1100000000000003</v>
      </c>
      <c r="H58">
        <v>5.67</v>
      </c>
    </row>
    <row r="59" spans="1:8" x14ac:dyDescent="0.25">
      <c r="A59" s="6">
        <f t="shared" si="0"/>
        <v>2003</v>
      </c>
      <c r="B59">
        <v>855</v>
      </c>
      <c r="C59">
        <v>88.9</v>
      </c>
      <c r="D59">
        <v>126</v>
      </c>
      <c r="E59">
        <v>172</v>
      </c>
      <c r="F59">
        <v>39.5</v>
      </c>
      <c r="G59">
        <v>5.16</v>
      </c>
      <c r="H59">
        <v>6.85</v>
      </c>
    </row>
    <row r="60" spans="1:8" x14ac:dyDescent="0.25">
      <c r="A60" s="6">
        <f t="shared" si="0"/>
        <v>2004</v>
      </c>
      <c r="B60">
        <v>1190</v>
      </c>
      <c r="C60" s="15">
        <v>105.5772</v>
      </c>
      <c r="D60">
        <v>125</v>
      </c>
      <c r="E60">
        <v>257</v>
      </c>
      <c r="F60">
        <v>69.8</v>
      </c>
      <c r="G60">
        <v>11.1</v>
      </c>
      <c r="H60">
        <v>13.7</v>
      </c>
    </row>
    <row r="61" spans="1:8" x14ac:dyDescent="0.25">
      <c r="A61" s="6">
        <f t="shared" si="0"/>
        <v>2005</v>
      </c>
      <c r="B61">
        <v>662</v>
      </c>
      <c r="C61">
        <v>64.3</v>
      </c>
      <c r="D61">
        <v>97.1</v>
      </c>
      <c r="E61">
        <v>138</v>
      </c>
      <c r="F61">
        <v>34.9</v>
      </c>
      <c r="G61">
        <v>4.62</v>
      </c>
      <c r="H61">
        <v>5.46</v>
      </c>
    </row>
    <row r="62" spans="1:8" x14ac:dyDescent="0.25">
      <c r="A62" s="6">
        <f t="shared" si="0"/>
        <v>2006</v>
      </c>
      <c r="B62">
        <v>774.59299999999996</v>
      </c>
      <c r="C62">
        <v>58.4</v>
      </c>
      <c r="D62">
        <v>89.5</v>
      </c>
      <c r="E62">
        <v>123</v>
      </c>
      <c r="F62">
        <v>41.8</v>
      </c>
      <c r="G62">
        <v>4.42</v>
      </c>
      <c r="H62">
        <v>5.32</v>
      </c>
    </row>
    <row r="63" spans="1:8" x14ac:dyDescent="0.25">
      <c r="A63" s="6">
        <f t="shared" si="0"/>
        <v>2007</v>
      </c>
      <c r="B63">
        <v>1025.925</v>
      </c>
      <c r="C63">
        <v>71.099999999999994</v>
      </c>
      <c r="D63">
        <v>98</v>
      </c>
      <c r="E63">
        <v>185</v>
      </c>
      <c r="F63">
        <v>75.400000000000006</v>
      </c>
      <c r="G63">
        <v>10.199999999999999</v>
      </c>
      <c r="H63">
        <v>13.2</v>
      </c>
    </row>
    <row r="64" spans="1:8" x14ac:dyDescent="0.25">
      <c r="A64" s="6">
        <f t="shared" si="0"/>
        <v>2008</v>
      </c>
      <c r="B64">
        <v>934.23599999999999</v>
      </c>
      <c r="C64">
        <v>130</v>
      </c>
      <c r="D64">
        <v>158</v>
      </c>
      <c r="E64">
        <v>311</v>
      </c>
      <c r="F64">
        <v>56.6</v>
      </c>
      <c r="G64">
        <v>8.27</v>
      </c>
      <c r="H64">
        <v>7.51</v>
      </c>
    </row>
    <row r="65" spans="1:8" x14ac:dyDescent="0.25">
      <c r="A65" s="6">
        <f t="shared" si="0"/>
        <v>2009</v>
      </c>
      <c r="B65">
        <v>940</v>
      </c>
      <c r="C65">
        <v>80.7</v>
      </c>
      <c r="D65">
        <v>113</v>
      </c>
      <c r="E65">
        <v>219</v>
      </c>
      <c r="F65">
        <v>52.7</v>
      </c>
      <c r="G65">
        <v>7.6</v>
      </c>
      <c r="H65">
        <v>7.87</v>
      </c>
    </row>
    <row r="66" spans="1:8" x14ac:dyDescent="0.25">
      <c r="A66" s="6">
        <f t="shared" si="0"/>
        <v>2010</v>
      </c>
      <c r="B66">
        <v>740</v>
      </c>
      <c r="C66" s="20">
        <v>88.542000000000002</v>
      </c>
      <c r="D66">
        <v>112</v>
      </c>
      <c r="E66">
        <v>189</v>
      </c>
      <c r="F66">
        <v>48.6</v>
      </c>
      <c r="G66">
        <v>5.05</v>
      </c>
      <c r="H66">
        <v>5.76</v>
      </c>
    </row>
    <row r="67" spans="1:8" x14ac:dyDescent="0.25">
      <c r="A67" s="6">
        <f t="shared" ref="A67:A74" si="1">A66+1</f>
        <v>2011</v>
      </c>
      <c r="B67">
        <v>673</v>
      </c>
      <c r="C67" s="20">
        <v>87.568560000000005</v>
      </c>
      <c r="D67">
        <v>88.6</v>
      </c>
      <c r="E67">
        <v>165</v>
      </c>
      <c r="F67" s="20">
        <v>37.954679999999996</v>
      </c>
      <c r="G67">
        <v>4.57</v>
      </c>
      <c r="H67" s="2">
        <v>5.7862400000000003</v>
      </c>
    </row>
    <row r="68" spans="1:8" x14ac:dyDescent="0.25">
      <c r="A68" s="6">
        <f t="shared" si="1"/>
        <v>2012</v>
      </c>
      <c r="B68">
        <v>1130</v>
      </c>
      <c r="C68">
        <v>75.5</v>
      </c>
      <c r="D68">
        <v>106</v>
      </c>
      <c r="E68">
        <v>197</v>
      </c>
      <c r="F68">
        <v>55.7</v>
      </c>
      <c r="G68">
        <v>5.68</v>
      </c>
      <c r="H68">
        <v>8.5</v>
      </c>
    </row>
    <row r="69" spans="1:8" x14ac:dyDescent="0.25">
      <c r="A69" s="6">
        <f t="shared" si="1"/>
        <v>2013</v>
      </c>
      <c r="B69">
        <v>685</v>
      </c>
      <c r="C69">
        <v>71.5</v>
      </c>
      <c r="D69">
        <v>90.1</v>
      </c>
      <c r="E69">
        <v>157</v>
      </c>
      <c r="F69">
        <v>44.6</v>
      </c>
      <c r="G69">
        <v>5.1100000000000003</v>
      </c>
      <c r="H69">
        <v>5.08</v>
      </c>
    </row>
    <row r="70" spans="1:8" x14ac:dyDescent="0.25">
      <c r="A70" s="6">
        <f t="shared" si="1"/>
        <v>2014</v>
      </c>
      <c r="B70">
        <v>862</v>
      </c>
      <c r="C70">
        <v>49.2</v>
      </c>
      <c r="D70">
        <v>84.5</v>
      </c>
      <c r="E70">
        <v>123</v>
      </c>
      <c r="F70">
        <v>54.6</v>
      </c>
      <c r="G70">
        <v>4.59</v>
      </c>
      <c r="H70">
        <v>5.12</v>
      </c>
    </row>
    <row r="71" spans="1:8" x14ac:dyDescent="0.25">
      <c r="A71" s="6">
        <f t="shared" si="1"/>
        <v>2015</v>
      </c>
      <c r="B71">
        <v>1140</v>
      </c>
      <c r="C71">
        <v>87</v>
      </c>
      <c r="D71">
        <v>104</v>
      </c>
      <c r="E71">
        <v>212</v>
      </c>
      <c r="F71">
        <v>71.900000000000006</v>
      </c>
      <c r="G71">
        <v>6.67</v>
      </c>
      <c r="H71">
        <v>8.16</v>
      </c>
    </row>
    <row r="72" spans="1:8" x14ac:dyDescent="0.25">
      <c r="A72" s="6">
        <f t="shared" si="1"/>
        <v>2016</v>
      </c>
      <c r="B72">
        <v>799</v>
      </c>
      <c r="C72">
        <v>71.599999999999994</v>
      </c>
      <c r="D72">
        <v>95.7</v>
      </c>
      <c r="E72">
        <v>185</v>
      </c>
      <c r="F72">
        <v>38</v>
      </c>
      <c r="G72">
        <v>5.71</v>
      </c>
      <c r="H72">
        <v>5.91</v>
      </c>
    </row>
    <row r="73" spans="1:8" x14ac:dyDescent="0.25">
      <c r="A73" s="6">
        <f t="shared" si="1"/>
        <v>2017</v>
      </c>
      <c r="B73">
        <v>1650</v>
      </c>
      <c r="C73">
        <v>232</v>
      </c>
      <c r="D73">
        <v>335</v>
      </c>
      <c r="E73">
        <v>469</v>
      </c>
      <c r="F73">
        <v>61.1</v>
      </c>
      <c r="G73">
        <v>9.4</v>
      </c>
      <c r="H73">
        <v>11</v>
      </c>
    </row>
    <row r="74" spans="1:8" x14ac:dyDescent="0.25">
      <c r="A74" s="6">
        <f t="shared" si="1"/>
        <v>2018</v>
      </c>
      <c r="B74">
        <v>875</v>
      </c>
      <c r="C74">
        <v>106</v>
      </c>
      <c r="D74">
        <v>115</v>
      </c>
      <c r="E74">
        <v>227</v>
      </c>
      <c r="F74">
        <v>57.1</v>
      </c>
      <c r="G74">
        <v>6.02</v>
      </c>
      <c r="H74">
        <v>7.7</v>
      </c>
    </row>
    <row r="75" spans="1:8" x14ac:dyDescent="0.25">
      <c r="A75" s="6">
        <f>A74+1</f>
        <v>2019</v>
      </c>
      <c r="B75">
        <v>2100</v>
      </c>
      <c r="C75">
        <v>127</v>
      </c>
      <c r="D75">
        <v>164</v>
      </c>
      <c r="E75">
        <v>397</v>
      </c>
      <c r="F75">
        <v>70.2</v>
      </c>
      <c r="G75">
        <v>12.5</v>
      </c>
      <c r="H75">
        <v>12.2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год</vt:lpstr>
      <vt:lpstr>Меж</vt:lpstr>
      <vt:lpstr>МинЗим</vt:lpstr>
      <vt:lpstr>МинЛ-О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vadim</cp:lastModifiedBy>
  <dcterms:created xsi:type="dcterms:W3CDTF">2021-10-17T21:30:59Z</dcterms:created>
  <dcterms:modified xsi:type="dcterms:W3CDTF">2021-12-07T06:06:49Z</dcterms:modified>
</cp:coreProperties>
</file>