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oogle\2021fall\гидрогео\"/>
    </mc:Choice>
  </mc:AlternateContent>
  <xr:revisionPtr revIDLastSave="0" documentId="13_ncr:1_{8FF4218A-6C71-4C1F-AE96-5E17E2FEC75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ND" sheetId="2" r:id="rId1"/>
    <sheet name="DON_KZ" sheetId="3" r:id="rId2"/>
    <sheet name="лист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H13" i="1"/>
  <c r="I13" i="1" s="1"/>
  <c r="H12" i="1"/>
  <c r="I12" i="1" s="1"/>
</calcChain>
</file>

<file path=xl/sharedStrings.xml><?xml version="1.0" encoding="utf-8"?>
<sst xmlns="http://schemas.openxmlformats.org/spreadsheetml/2006/main" count="26" uniqueCount="14">
  <si>
    <t>year</t>
  </si>
  <si>
    <t>month</t>
  </si>
  <si>
    <t>ND</t>
  </si>
  <si>
    <t>DON_KZ</t>
  </si>
  <si>
    <t>Q</t>
  </si>
  <si>
    <t>α</t>
  </si>
  <si>
    <t>β</t>
  </si>
  <si>
    <t>Qb</t>
  </si>
  <si>
    <t>пост</t>
  </si>
  <si>
    <t>Дон-Казанское</t>
  </si>
  <si>
    <t>Северная-Двина-Усть-Пинега</t>
  </si>
  <si>
    <t>площадь, тыс. км2</t>
  </si>
  <si>
    <t>TWS</t>
  </si>
  <si>
    <t>средние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</si>
</sst>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333333"/>
      <name val="Helvetica"/>
      <family val="2"/>
    </font>
    <font>
      <sz val="11"/>
      <color rgb="FF7030A0"/>
      <name val="Calibri"/>
      <family val="2"/>
      <charset val="204"/>
      <scheme val="minor"/>
    </font>
    <font>
      <sz val="12"/>
      <color theme="1"/>
      <name val="Times"/>
    </font>
    <font>
      <sz val="10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0" borderId="1" xfId="1" applyBorder="1"/>
    <xf numFmtId="0" fontId="3" fillId="0" borderId="1" xfId="1" applyFont="1" applyBorder="1"/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7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/>
    <xf numFmtId="166" fontId="8" fillId="0" borderId="1" xfId="0" applyNumberFormat="1" applyFont="1" applyBorder="1"/>
    <xf numFmtId="0" fontId="8" fillId="0" borderId="1" xfId="0" applyFont="1" applyBorder="1" applyAlignment="1">
      <alignment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2">
    <cellStyle name="Обычный" xfId="0" builtinId="0"/>
    <cellStyle name="Обычный_70801" xfId="1" xr:uid="{A4278DD2-9725-4FCC-B12C-DD26C70DD1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737E-A5A1-49BA-B5EB-D993DF86C7E7}">
  <dimension ref="A1:D185"/>
  <sheetViews>
    <sheetView workbookViewId="0">
      <selection activeCell="F23" sqref="F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2002</v>
      </c>
      <c r="B2">
        <v>4</v>
      </c>
      <c r="C2">
        <v>10.045888888888889</v>
      </c>
      <c r="D2" s="1">
        <v>2421</v>
      </c>
    </row>
    <row r="3" spans="1:4" x14ac:dyDescent="0.25">
      <c r="A3">
        <v>2002</v>
      </c>
      <c r="B3">
        <v>5</v>
      </c>
      <c r="C3">
        <v>-1.5731111111111109</v>
      </c>
      <c r="D3" s="1">
        <v>17166</v>
      </c>
    </row>
    <row r="4" spans="1:4" x14ac:dyDescent="0.25">
      <c r="A4">
        <v>2002</v>
      </c>
      <c r="B4">
        <v>8</v>
      </c>
      <c r="C4">
        <v>-10.64111111111111</v>
      </c>
      <c r="D4" s="1">
        <v>1431</v>
      </c>
    </row>
    <row r="5" spans="1:4" x14ac:dyDescent="0.25">
      <c r="A5">
        <v>2002</v>
      </c>
      <c r="B5">
        <v>9</v>
      </c>
      <c r="C5">
        <v>-11.24011111111111</v>
      </c>
      <c r="D5" s="1">
        <v>1561</v>
      </c>
    </row>
    <row r="6" spans="1:4" x14ac:dyDescent="0.25">
      <c r="A6">
        <v>2002</v>
      </c>
      <c r="B6">
        <v>10</v>
      </c>
      <c r="C6">
        <v>-7.9651111111111108</v>
      </c>
      <c r="D6" s="1">
        <v>235</v>
      </c>
    </row>
    <row r="7" spans="1:4" x14ac:dyDescent="0.25">
      <c r="A7">
        <v>2002</v>
      </c>
      <c r="B7">
        <v>11</v>
      </c>
      <c r="C7">
        <v>2.362888888888889</v>
      </c>
      <c r="D7" s="1">
        <v>232</v>
      </c>
    </row>
    <row r="8" spans="1:4" x14ac:dyDescent="0.25">
      <c r="A8">
        <v>2002</v>
      </c>
      <c r="B8">
        <v>12</v>
      </c>
      <c r="C8">
        <v>-0.29211111111111132</v>
      </c>
      <c r="D8" s="1">
        <v>312</v>
      </c>
    </row>
    <row r="9" spans="1:4" x14ac:dyDescent="0.25">
      <c r="A9">
        <v>2003</v>
      </c>
      <c r="B9">
        <v>1</v>
      </c>
      <c r="C9">
        <v>4.1798888888888888</v>
      </c>
      <c r="D9" s="2">
        <v>1010</v>
      </c>
    </row>
    <row r="10" spans="1:4" x14ac:dyDescent="0.25">
      <c r="A10">
        <v>2003</v>
      </c>
      <c r="B10">
        <v>2</v>
      </c>
      <c r="C10">
        <v>7.5128888888888889</v>
      </c>
      <c r="D10" s="1">
        <v>750</v>
      </c>
    </row>
    <row r="11" spans="1:4" x14ac:dyDescent="0.25">
      <c r="A11">
        <v>2003</v>
      </c>
      <c r="B11">
        <v>3</v>
      </c>
      <c r="C11">
        <v>8.9698888888888888</v>
      </c>
      <c r="D11" s="1">
        <v>757</v>
      </c>
    </row>
    <row r="12" spans="1:4" x14ac:dyDescent="0.25">
      <c r="A12">
        <v>2003</v>
      </c>
      <c r="B12">
        <v>4</v>
      </c>
      <c r="C12">
        <v>8.7408888888888878</v>
      </c>
      <c r="D12" s="1">
        <v>2310</v>
      </c>
    </row>
    <row r="13" spans="1:4" x14ac:dyDescent="0.25">
      <c r="A13">
        <v>2003</v>
      </c>
      <c r="B13">
        <v>5</v>
      </c>
      <c r="C13">
        <v>4.3628888888888886</v>
      </c>
      <c r="D13" s="1">
        <v>17400</v>
      </c>
    </row>
    <row r="14" spans="1:4" x14ac:dyDescent="0.25">
      <c r="A14">
        <v>2003</v>
      </c>
      <c r="B14">
        <v>6</v>
      </c>
      <c r="D14" s="1">
        <v>5950</v>
      </c>
    </row>
    <row r="15" spans="1:4" x14ac:dyDescent="0.25">
      <c r="A15">
        <v>2003</v>
      </c>
      <c r="B15">
        <v>7</v>
      </c>
      <c r="C15">
        <v>-5.3821111111111106</v>
      </c>
      <c r="D15" s="1">
        <v>3800</v>
      </c>
    </row>
    <row r="16" spans="1:4" x14ac:dyDescent="0.25">
      <c r="A16">
        <v>2003</v>
      </c>
      <c r="B16">
        <v>8</v>
      </c>
      <c r="C16">
        <v>-10.12211111111111</v>
      </c>
      <c r="D16" s="1">
        <v>1660</v>
      </c>
    </row>
    <row r="17" spans="1:4" x14ac:dyDescent="0.25">
      <c r="A17">
        <v>2003</v>
      </c>
      <c r="B17">
        <v>9</v>
      </c>
      <c r="C17">
        <v>-6.9861111111111116</v>
      </c>
      <c r="D17" s="1">
        <v>2470</v>
      </c>
    </row>
    <row r="18" spans="1:4" x14ac:dyDescent="0.25">
      <c r="A18">
        <v>2003</v>
      </c>
      <c r="B18">
        <v>10</v>
      </c>
      <c r="C18">
        <v>-5.7491111111111106</v>
      </c>
      <c r="D18" s="1">
        <v>2380</v>
      </c>
    </row>
    <row r="19" spans="1:4" x14ac:dyDescent="0.25">
      <c r="A19">
        <v>2003</v>
      </c>
      <c r="B19">
        <v>11</v>
      </c>
      <c r="C19">
        <v>-5.9771111111111113</v>
      </c>
      <c r="D19" s="2">
        <v>2070</v>
      </c>
    </row>
    <row r="20" spans="1:4" x14ac:dyDescent="0.25">
      <c r="A20">
        <v>2003</v>
      </c>
      <c r="B20">
        <v>12</v>
      </c>
      <c r="C20">
        <v>-1.687111111111111</v>
      </c>
      <c r="D20" s="1">
        <v>1160</v>
      </c>
    </row>
    <row r="21" spans="1:4" x14ac:dyDescent="0.25">
      <c r="A21">
        <v>2004</v>
      </c>
      <c r="B21">
        <v>1</v>
      </c>
      <c r="C21">
        <v>3.682888888888888</v>
      </c>
      <c r="D21" s="1">
        <v>1190</v>
      </c>
    </row>
    <row r="22" spans="1:4" x14ac:dyDescent="0.25">
      <c r="A22">
        <v>2004</v>
      </c>
      <c r="B22">
        <v>2</v>
      </c>
      <c r="C22">
        <v>2.0438888888888882</v>
      </c>
      <c r="D22" s="1">
        <v>962</v>
      </c>
    </row>
    <row r="23" spans="1:4" x14ac:dyDescent="0.25">
      <c r="A23">
        <v>2004</v>
      </c>
      <c r="B23">
        <v>3</v>
      </c>
      <c r="C23">
        <v>8.3358888888888885</v>
      </c>
      <c r="D23" s="1">
        <v>859</v>
      </c>
    </row>
    <row r="24" spans="1:4" x14ac:dyDescent="0.25">
      <c r="A24">
        <v>2004</v>
      </c>
      <c r="B24">
        <v>4</v>
      </c>
      <c r="C24">
        <v>12.04788888888889</v>
      </c>
      <c r="D24" s="1">
        <v>2010</v>
      </c>
    </row>
    <row r="25" spans="1:4" x14ac:dyDescent="0.25">
      <c r="A25">
        <v>2004</v>
      </c>
      <c r="B25">
        <v>5</v>
      </c>
      <c r="C25">
        <v>7.0388888888888888</v>
      </c>
      <c r="D25" s="1">
        <v>14100</v>
      </c>
    </row>
    <row r="26" spans="1:4" x14ac:dyDescent="0.25">
      <c r="A26">
        <v>2004</v>
      </c>
      <c r="B26">
        <v>6</v>
      </c>
      <c r="C26">
        <v>-1.893111111111111</v>
      </c>
      <c r="D26" s="1">
        <v>9510</v>
      </c>
    </row>
    <row r="27" spans="1:4" x14ac:dyDescent="0.25">
      <c r="A27">
        <v>2004</v>
      </c>
      <c r="B27">
        <v>7</v>
      </c>
      <c r="C27">
        <v>-5.3311111111111114</v>
      </c>
      <c r="D27" s="1">
        <v>3240</v>
      </c>
    </row>
    <row r="28" spans="1:4" x14ac:dyDescent="0.25">
      <c r="A28">
        <v>2004</v>
      </c>
      <c r="B28">
        <v>8</v>
      </c>
      <c r="C28">
        <v>-8.6741111111111113</v>
      </c>
      <c r="D28" s="1">
        <v>1810</v>
      </c>
    </row>
    <row r="29" spans="1:4" x14ac:dyDescent="0.25">
      <c r="A29">
        <v>2004</v>
      </c>
      <c r="B29">
        <v>9</v>
      </c>
      <c r="C29">
        <v>-7.6071111111111112</v>
      </c>
      <c r="D29" s="1">
        <v>2050</v>
      </c>
    </row>
    <row r="30" spans="1:4" x14ac:dyDescent="0.25">
      <c r="A30">
        <v>2004</v>
      </c>
      <c r="B30">
        <v>10</v>
      </c>
      <c r="C30">
        <v>-6.1081111111111106</v>
      </c>
      <c r="D30" s="1">
        <v>2580</v>
      </c>
    </row>
    <row r="31" spans="1:4" x14ac:dyDescent="0.25">
      <c r="A31">
        <v>2004</v>
      </c>
      <c r="B31">
        <v>11</v>
      </c>
      <c r="C31">
        <v>-2.8651111111111121</v>
      </c>
      <c r="D31" s="2">
        <v>2560</v>
      </c>
    </row>
    <row r="32" spans="1:4" x14ac:dyDescent="0.25">
      <c r="A32">
        <v>2004</v>
      </c>
      <c r="B32">
        <v>12</v>
      </c>
      <c r="C32">
        <v>-0.50711111111111129</v>
      </c>
      <c r="D32" s="1">
        <v>1510</v>
      </c>
    </row>
    <row r="33" spans="1:4" x14ac:dyDescent="0.25">
      <c r="A33">
        <v>2005</v>
      </c>
      <c r="B33">
        <v>1</v>
      </c>
      <c r="C33">
        <v>3.487888888888889</v>
      </c>
      <c r="D33" s="1">
        <v>1210</v>
      </c>
    </row>
    <row r="34" spans="1:4" x14ac:dyDescent="0.25">
      <c r="A34">
        <v>2005</v>
      </c>
      <c r="B34">
        <v>2</v>
      </c>
      <c r="C34">
        <v>2.0048888888888881</v>
      </c>
      <c r="D34" s="1">
        <v>1070</v>
      </c>
    </row>
    <row r="35" spans="1:4" x14ac:dyDescent="0.25">
      <c r="A35">
        <v>2005</v>
      </c>
      <c r="B35">
        <v>3</v>
      </c>
      <c r="C35">
        <v>6.0078888888888882</v>
      </c>
      <c r="D35" s="1">
        <v>875</v>
      </c>
    </row>
    <row r="36" spans="1:4" x14ac:dyDescent="0.25">
      <c r="A36">
        <v>2005</v>
      </c>
      <c r="B36">
        <v>4</v>
      </c>
      <c r="C36">
        <v>8.1198888888888874</v>
      </c>
      <c r="D36" s="1">
        <v>2980</v>
      </c>
    </row>
    <row r="37" spans="1:4" x14ac:dyDescent="0.25">
      <c r="A37">
        <v>2005</v>
      </c>
      <c r="B37">
        <v>5</v>
      </c>
      <c r="C37">
        <v>2.1848888888888891</v>
      </c>
      <c r="D37" s="1">
        <v>15700</v>
      </c>
    </row>
    <row r="38" spans="1:4" x14ac:dyDescent="0.25">
      <c r="A38">
        <v>2005</v>
      </c>
      <c r="B38">
        <v>6</v>
      </c>
      <c r="C38">
        <v>-3.7071111111111108</v>
      </c>
      <c r="D38" s="1">
        <v>3790</v>
      </c>
    </row>
    <row r="39" spans="1:4" x14ac:dyDescent="0.25">
      <c r="A39">
        <v>2005</v>
      </c>
      <c r="B39">
        <v>7</v>
      </c>
      <c r="C39">
        <v>-7.056111111111111</v>
      </c>
      <c r="D39" s="1">
        <v>1680</v>
      </c>
    </row>
    <row r="40" spans="1:4" x14ac:dyDescent="0.25">
      <c r="A40">
        <v>2005</v>
      </c>
      <c r="B40">
        <v>8</v>
      </c>
      <c r="C40">
        <v>-11.31411111111111</v>
      </c>
      <c r="D40" s="1">
        <v>1300</v>
      </c>
    </row>
    <row r="41" spans="1:4" x14ac:dyDescent="0.25">
      <c r="A41">
        <v>2005</v>
      </c>
      <c r="B41">
        <v>9</v>
      </c>
      <c r="C41">
        <v>-13.60911111111111</v>
      </c>
      <c r="D41" s="1">
        <v>1290</v>
      </c>
    </row>
    <row r="42" spans="1:4" x14ac:dyDescent="0.25">
      <c r="A42">
        <v>2005</v>
      </c>
      <c r="B42">
        <v>10</v>
      </c>
      <c r="C42">
        <v>-10.80711111111111</v>
      </c>
      <c r="D42" s="1">
        <v>1210</v>
      </c>
    </row>
    <row r="43" spans="1:4" x14ac:dyDescent="0.25">
      <c r="A43">
        <v>2005</v>
      </c>
      <c r="B43">
        <v>11</v>
      </c>
      <c r="C43">
        <v>-12.55511111111111</v>
      </c>
      <c r="D43" s="2">
        <v>1590</v>
      </c>
    </row>
    <row r="44" spans="1:4" x14ac:dyDescent="0.25">
      <c r="A44">
        <v>2005</v>
      </c>
      <c r="B44">
        <v>12</v>
      </c>
      <c r="C44">
        <v>-3.2141111111111109</v>
      </c>
      <c r="D44" s="1">
        <v>994</v>
      </c>
    </row>
    <row r="45" spans="1:4" x14ac:dyDescent="0.25">
      <c r="A45">
        <v>2006</v>
      </c>
      <c r="B45">
        <v>1</v>
      </c>
      <c r="C45">
        <v>-3.8351111111111109</v>
      </c>
      <c r="D45" s="3">
        <v>584.52499999999998</v>
      </c>
    </row>
    <row r="46" spans="1:4" x14ac:dyDescent="0.25">
      <c r="A46">
        <v>2006</v>
      </c>
      <c r="B46">
        <v>2</v>
      </c>
      <c r="C46">
        <v>-2.258111111111111</v>
      </c>
      <c r="D46" s="3">
        <v>645.18700000000001</v>
      </c>
    </row>
    <row r="47" spans="1:4" x14ac:dyDescent="0.25">
      <c r="A47">
        <v>2006</v>
      </c>
      <c r="B47">
        <v>3</v>
      </c>
      <c r="C47">
        <v>0.55688888888888866</v>
      </c>
      <c r="D47" s="3">
        <v>645.13099999999997</v>
      </c>
    </row>
    <row r="48" spans="1:4" x14ac:dyDescent="0.25">
      <c r="A48">
        <v>2006</v>
      </c>
      <c r="B48">
        <v>4</v>
      </c>
      <c r="C48">
        <v>2.4828888888888891</v>
      </c>
      <c r="D48" s="3">
        <v>1283.021</v>
      </c>
    </row>
    <row r="49" spans="1:4" x14ac:dyDescent="0.25">
      <c r="A49">
        <v>2006</v>
      </c>
      <c r="B49">
        <v>5</v>
      </c>
      <c r="C49">
        <v>-3.419111111111111</v>
      </c>
      <c r="D49" s="3">
        <v>3258.5549999999998</v>
      </c>
    </row>
    <row r="50" spans="1:4" x14ac:dyDescent="0.25">
      <c r="A50">
        <v>2006</v>
      </c>
      <c r="B50">
        <v>6</v>
      </c>
      <c r="C50">
        <v>-4.7691111111111111</v>
      </c>
      <c r="D50" s="3">
        <v>4860.9799999999996</v>
      </c>
    </row>
    <row r="51" spans="1:4" x14ac:dyDescent="0.25">
      <c r="A51">
        <v>2006</v>
      </c>
      <c r="B51">
        <v>7</v>
      </c>
      <c r="C51">
        <v>-7.5701111111111112</v>
      </c>
      <c r="D51" s="3">
        <v>2614.8389999999999</v>
      </c>
    </row>
    <row r="52" spans="1:4" x14ac:dyDescent="0.25">
      <c r="A52">
        <v>2006</v>
      </c>
      <c r="B52">
        <v>8</v>
      </c>
      <c r="C52">
        <v>-9.5501111111111125</v>
      </c>
      <c r="D52" s="3">
        <v>1763.163</v>
      </c>
    </row>
    <row r="53" spans="1:4" x14ac:dyDescent="0.25">
      <c r="A53">
        <v>2006</v>
      </c>
      <c r="B53">
        <v>9</v>
      </c>
      <c r="C53">
        <v>-8.1071111111111112</v>
      </c>
      <c r="D53" s="3">
        <v>1944.8330000000001</v>
      </c>
    </row>
    <row r="54" spans="1:4" x14ac:dyDescent="0.25">
      <c r="A54">
        <v>2006</v>
      </c>
      <c r="B54">
        <v>10</v>
      </c>
      <c r="C54">
        <v>-5.314111111111111</v>
      </c>
      <c r="D54" s="3">
        <v>2659.0650000000001</v>
      </c>
    </row>
    <row r="55" spans="1:4" x14ac:dyDescent="0.25">
      <c r="A55">
        <v>2006</v>
      </c>
      <c r="B55">
        <v>11</v>
      </c>
      <c r="C55">
        <v>0.56288888888888888</v>
      </c>
      <c r="D55" s="3">
        <v>1689.0650000000001</v>
      </c>
    </row>
    <row r="56" spans="1:4" x14ac:dyDescent="0.25">
      <c r="A56">
        <v>2006</v>
      </c>
      <c r="B56">
        <v>12</v>
      </c>
      <c r="C56">
        <v>-0.62111111111111128</v>
      </c>
      <c r="D56" s="3">
        <v>2772.3440000000001</v>
      </c>
    </row>
    <row r="57" spans="1:4" x14ac:dyDescent="0.25">
      <c r="A57">
        <v>2007</v>
      </c>
      <c r="B57">
        <v>1</v>
      </c>
      <c r="C57">
        <v>5.3838888888888894</v>
      </c>
      <c r="D57" s="3">
        <v>2696.7689999999998</v>
      </c>
    </row>
    <row r="58" spans="1:4" x14ac:dyDescent="0.25">
      <c r="A58">
        <v>2007</v>
      </c>
      <c r="B58">
        <v>2</v>
      </c>
      <c r="C58">
        <v>7.3488888888888892</v>
      </c>
      <c r="D58" s="3">
        <v>2609.3159999999998</v>
      </c>
    </row>
    <row r="59" spans="1:4" x14ac:dyDescent="0.25">
      <c r="A59">
        <v>2007</v>
      </c>
      <c r="B59">
        <v>3</v>
      </c>
      <c r="C59">
        <v>7.4218888888888896</v>
      </c>
      <c r="D59" s="3">
        <v>2481.2759999999998</v>
      </c>
    </row>
    <row r="60" spans="1:4" x14ac:dyDescent="0.25">
      <c r="A60">
        <v>2007</v>
      </c>
      <c r="B60">
        <v>4</v>
      </c>
      <c r="C60">
        <v>8.1468888888888884</v>
      </c>
      <c r="D60" s="3">
        <v>9391.2160000000003</v>
      </c>
    </row>
    <row r="61" spans="1:4" x14ac:dyDescent="0.25">
      <c r="A61">
        <v>2007</v>
      </c>
      <c r="B61">
        <v>5</v>
      </c>
      <c r="C61">
        <v>2.6228888888888888</v>
      </c>
      <c r="D61" s="3">
        <v>11970.556</v>
      </c>
    </row>
    <row r="62" spans="1:4" x14ac:dyDescent="0.25">
      <c r="A62">
        <v>2007</v>
      </c>
      <c r="B62">
        <v>6</v>
      </c>
      <c r="C62">
        <v>-2.4051111111111112</v>
      </c>
      <c r="D62" s="3">
        <v>5886.0330000000004</v>
      </c>
    </row>
    <row r="63" spans="1:4" x14ac:dyDescent="0.25">
      <c r="A63">
        <v>2007</v>
      </c>
      <c r="B63">
        <v>7</v>
      </c>
      <c r="C63">
        <v>-0.79011111111111132</v>
      </c>
      <c r="D63" s="3">
        <v>3744.9349999999999</v>
      </c>
    </row>
    <row r="64" spans="1:4" x14ac:dyDescent="0.25">
      <c r="A64">
        <v>2007</v>
      </c>
      <c r="B64">
        <v>8</v>
      </c>
      <c r="C64">
        <v>-3.8401111111111108</v>
      </c>
      <c r="D64" s="3">
        <v>2591.223</v>
      </c>
    </row>
    <row r="65" spans="1:4" x14ac:dyDescent="0.25">
      <c r="A65">
        <v>2007</v>
      </c>
      <c r="B65">
        <v>9</v>
      </c>
      <c r="C65">
        <v>-4.6661111111111113</v>
      </c>
      <c r="D65" s="3">
        <v>2775.067</v>
      </c>
    </row>
    <row r="66" spans="1:4" x14ac:dyDescent="0.25">
      <c r="A66">
        <v>2007</v>
      </c>
      <c r="B66">
        <v>10</v>
      </c>
      <c r="C66">
        <v>-5.7801111111111112</v>
      </c>
      <c r="D66" s="3">
        <v>2167.6129999999998</v>
      </c>
    </row>
    <row r="67" spans="1:4" x14ac:dyDescent="0.25">
      <c r="A67">
        <v>2007</v>
      </c>
      <c r="B67">
        <v>11</v>
      </c>
      <c r="C67">
        <v>-3.4921111111111109</v>
      </c>
      <c r="D67" s="3">
        <v>1274.079</v>
      </c>
    </row>
    <row r="68" spans="1:4" x14ac:dyDescent="0.25">
      <c r="A68">
        <v>2007</v>
      </c>
      <c r="B68">
        <v>12</v>
      </c>
      <c r="C68">
        <v>2.5388888888888879</v>
      </c>
      <c r="D68" s="3">
        <v>730.58699999999999</v>
      </c>
    </row>
    <row r="69" spans="1:4" x14ac:dyDescent="0.25">
      <c r="A69">
        <v>2008</v>
      </c>
      <c r="B69">
        <v>1</v>
      </c>
      <c r="C69">
        <v>2.891888888888889</v>
      </c>
      <c r="D69" s="3">
        <v>833.053</v>
      </c>
    </row>
    <row r="70" spans="1:4" x14ac:dyDescent="0.25">
      <c r="A70">
        <v>2008</v>
      </c>
      <c r="B70">
        <v>2</v>
      </c>
      <c r="C70">
        <v>5.1478888888888887</v>
      </c>
      <c r="D70" s="3">
        <v>846.96400000000006</v>
      </c>
    </row>
    <row r="71" spans="1:4" x14ac:dyDescent="0.25">
      <c r="A71">
        <v>2008</v>
      </c>
      <c r="B71">
        <v>3</v>
      </c>
      <c r="C71">
        <v>9.7678888888888871</v>
      </c>
      <c r="D71" s="3">
        <v>804.49</v>
      </c>
    </row>
    <row r="72" spans="1:4" x14ac:dyDescent="0.25">
      <c r="A72">
        <v>2008</v>
      </c>
      <c r="B72">
        <v>4</v>
      </c>
      <c r="C72">
        <v>12.478888888888889</v>
      </c>
      <c r="D72" s="3">
        <v>3840.4389999999999</v>
      </c>
    </row>
    <row r="73" spans="1:4" x14ac:dyDescent="0.25">
      <c r="A73">
        <v>2008</v>
      </c>
      <c r="B73">
        <v>5</v>
      </c>
      <c r="C73">
        <v>4.8638888888888889</v>
      </c>
      <c r="D73" s="3">
        <v>13417.298000000001</v>
      </c>
    </row>
    <row r="74" spans="1:4" x14ac:dyDescent="0.25">
      <c r="A74">
        <v>2008</v>
      </c>
      <c r="B74">
        <v>6</v>
      </c>
      <c r="C74">
        <v>0.65988888888888864</v>
      </c>
      <c r="D74" s="3">
        <v>7051.067</v>
      </c>
    </row>
    <row r="75" spans="1:4" x14ac:dyDescent="0.25">
      <c r="A75">
        <v>2008</v>
      </c>
      <c r="B75">
        <v>7</v>
      </c>
      <c r="C75">
        <v>-2.6341111111111108</v>
      </c>
      <c r="D75" s="3">
        <v>3417.1610000000001</v>
      </c>
    </row>
    <row r="76" spans="1:4" x14ac:dyDescent="0.25">
      <c r="A76">
        <v>2008</v>
      </c>
      <c r="B76">
        <v>8</v>
      </c>
      <c r="C76">
        <v>-2.608111111111111</v>
      </c>
      <c r="D76" s="3">
        <v>2018.912</v>
      </c>
    </row>
    <row r="77" spans="1:4" x14ac:dyDescent="0.25">
      <c r="A77">
        <v>2008</v>
      </c>
      <c r="B77">
        <v>9</v>
      </c>
      <c r="C77">
        <v>0.60288888888888892</v>
      </c>
      <c r="D77" s="3">
        <v>4105.567</v>
      </c>
    </row>
    <row r="78" spans="1:4" x14ac:dyDescent="0.25">
      <c r="A78">
        <v>2008</v>
      </c>
      <c r="B78">
        <v>10</v>
      </c>
      <c r="C78">
        <v>-0.13311111111111129</v>
      </c>
      <c r="D78" s="3">
        <v>4148.9030000000002</v>
      </c>
    </row>
    <row r="79" spans="1:4" x14ac:dyDescent="0.25">
      <c r="A79">
        <v>2008</v>
      </c>
      <c r="B79">
        <v>11</v>
      </c>
      <c r="C79">
        <v>-0.13111111111111129</v>
      </c>
      <c r="D79" s="3">
        <v>4947.2479999999996</v>
      </c>
    </row>
    <row r="80" spans="1:4" x14ac:dyDescent="0.25">
      <c r="A80">
        <v>2008</v>
      </c>
      <c r="B80">
        <v>12</v>
      </c>
      <c r="C80">
        <v>2.838888888888889</v>
      </c>
      <c r="D80" s="3">
        <v>1137.183</v>
      </c>
    </row>
    <row r="81" spans="1:4" x14ac:dyDescent="0.25">
      <c r="A81">
        <v>2009</v>
      </c>
      <c r="B81">
        <v>1</v>
      </c>
      <c r="C81">
        <v>5.7598888888888888</v>
      </c>
      <c r="D81" s="3">
        <v>1304.558</v>
      </c>
    </row>
    <row r="82" spans="1:4" x14ac:dyDescent="0.25">
      <c r="A82">
        <v>2009</v>
      </c>
      <c r="B82">
        <v>2</v>
      </c>
      <c r="C82">
        <v>6.2608888888888892</v>
      </c>
      <c r="D82" s="4">
        <v>1390</v>
      </c>
    </row>
    <row r="83" spans="1:4" x14ac:dyDescent="0.25">
      <c r="A83">
        <v>2009</v>
      </c>
      <c r="B83">
        <v>3</v>
      </c>
      <c r="C83">
        <v>8.2798888888888875</v>
      </c>
      <c r="D83" s="4">
        <v>1110</v>
      </c>
    </row>
    <row r="84" spans="1:4" x14ac:dyDescent="0.25">
      <c r="A84">
        <v>2009</v>
      </c>
      <c r="B84">
        <v>4</v>
      </c>
      <c r="C84">
        <v>10.327888888888889</v>
      </c>
      <c r="D84" s="4">
        <v>1200</v>
      </c>
    </row>
    <row r="85" spans="1:4" x14ac:dyDescent="0.25">
      <c r="A85">
        <v>2009</v>
      </c>
      <c r="B85">
        <v>5</v>
      </c>
      <c r="C85">
        <v>7.9318888888888894</v>
      </c>
      <c r="D85" s="4">
        <v>12100</v>
      </c>
    </row>
    <row r="86" spans="1:4" x14ac:dyDescent="0.25">
      <c r="A86">
        <v>2009</v>
      </c>
      <c r="B86">
        <v>6</v>
      </c>
      <c r="C86">
        <v>1.978888888888888</v>
      </c>
      <c r="D86" s="4">
        <v>7040</v>
      </c>
    </row>
    <row r="87" spans="1:4" x14ac:dyDescent="0.25">
      <c r="A87">
        <v>2009</v>
      </c>
      <c r="B87">
        <v>7</v>
      </c>
      <c r="C87">
        <v>-2.4011111111111112</v>
      </c>
      <c r="D87" s="4">
        <v>3440</v>
      </c>
    </row>
    <row r="88" spans="1:4" x14ac:dyDescent="0.25">
      <c r="A88">
        <v>2009</v>
      </c>
      <c r="B88">
        <v>8</v>
      </c>
      <c r="C88">
        <v>-2.629111111111111</v>
      </c>
      <c r="D88" s="4">
        <v>2230</v>
      </c>
    </row>
    <row r="89" spans="1:4" x14ac:dyDescent="0.25">
      <c r="A89">
        <v>2009</v>
      </c>
      <c r="B89">
        <v>9</v>
      </c>
      <c r="C89">
        <v>-3.4821111111111112</v>
      </c>
      <c r="D89" s="4">
        <v>1680</v>
      </c>
    </row>
    <row r="90" spans="1:4" x14ac:dyDescent="0.25">
      <c r="A90">
        <v>2009</v>
      </c>
      <c r="B90">
        <v>10</v>
      </c>
      <c r="C90">
        <v>-0.24811111111111131</v>
      </c>
      <c r="D90" s="4">
        <v>3850</v>
      </c>
    </row>
    <row r="91" spans="1:4" x14ac:dyDescent="0.25">
      <c r="A91">
        <v>2009</v>
      </c>
      <c r="B91">
        <v>11</v>
      </c>
      <c r="C91">
        <v>0.93488888888888877</v>
      </c>
      <c r="D91" s="3"/>
    </row>
    <row r="92" spans="1:4" x14ac:dyDescent="0.25">
      <c r="A92">
        <v>2009</v>
      </c>
      <c r="B92">
        <v>12</v>
      </c>
      <c r="C92">
        <v>3.185888888888889</v>
      </c>
      <c r="D92" s="3"/>
    </row>
    <row r="93" spans="1:4" x14ac:dyDescent="0.25">
      <c r="A93">
        <v>2010</v>
      </c>
      <c r="B93">
        <v>1</v>
      </c>
      <c r="C93">
        <v>8.1078888888888869</v>
      </c>
      <c r="D93" s="5">
        <v>1048</v>
      </c>
    </row>
    <row r="94" spans="1:4" ht="15.75" x14ac:dyDescent="0.25">
      <c r="A94">
        <v>2010</v>
      </c>
      <c r="B94">
        <v>2</v>
      </c>
      <c r="C94">
        <v>6.9058888888888896</v>
      </c>
      <c r="D94" s="6">
        <v>1080</v>
      </c>
    </row>
    <row r="95" spans="1:4" ht="15.75" x14ac:dyDescent="0.25">
      <c r="A95">
        <v>2010</v>
      </c>
      <c r="B95">
        <v>3</v>
      </c>
      <c r="C95">
        <v>8.6128888888888877</v>
      </c>
      <c r="D95" s="6">
        <v>921</v>
      </c>
    </row>
    <row r="96" spans="1:4" ht="15.75" x14ac:dyDescent="0.25">
      <c r="A96">
        <v>2010</v>
      </c>
      <c r="B96">
        <v>4</v>
      </c>
      <c r="C96">
        <v>9.541888888888888</v>
      </c>
      <c r="D96" s="6">
        <v>5080</v>
      </c>
    </row>
    <row r="97" spans="1:4" ht="15.75" x14ac:dyDescent="0.25">
      <c r="A97">
        <v>2010</v>
      </c>
      <c r="B97">
        <v>5</v>
      </c>
      <c r="C97">
        <v>3.900888888888888</v>
      </c>
      <c r="D97" s="6">
        <v>12100</v>
      </c>
    </row>
    <row r="98" spans="1:4" ht="15.75" x14ac:dyDescent="0.25">
      <c r="A98">
        <v>2010</v>
      </c>
      <c r="B98">
        <v>6</v>
      </c>
      <c r="C98">
        <v>0.12688888888888869</v>
      </c>
      <c r="D98" s="6">
        <v>4750</v>
      </c>
    </row>
    <row r="99" spans="1:4" ht="15.75" x14ac:dyDescent="0.25">
      <c r="A99">
        <v>2010</v>
      </c>
      <c r="B99">
        <v>7</v>
      </c>
      <c r="C99">
        <v>-6.5311111111111124</v>
      </c>
      <c r="D99" s="6">
        <v>2430</v>
      </c>
    </row>
    <row r="100" spans="1:4" ht="15.75" x14ac:dyDescent="0.25">
      <c r="A100">
        <v>2010</v>
      </c>
      <c r="B100">
        <v>8</v>
      </c>
      <c r="C100">
        <v>-12.40811111111111</v>
      </c>
      <c r="D100" s="6">
        <v>1120</v>
      </c>
    </row>
    <row r="101" spans="1:4" ht="15.75" x14ac:dyDescent="0.25">
      <c r="A101">
        <v>2010</v>
      </c>
      <c r="B101">
        <v>9</v>
      </c>
      <c r="C101">
        <v>-8.9461111111111116</v>
      </c>
      <c r="D101" s="6">
        <v>1250</v>
      </c>
    </row>
    <row r="102" spans="1:4" ht="15.75" x14ac:dyDescent="0.25">
      <c r="A102">
        <v>2010</v>
      </c>
      <c r="B102">
        <v>10</v>
      </c>
      <c r="C102">
        <v>-8.3251111111111111</v>
      </c>
      <c r="D102" s="6">
        <v>1260</v>
      </c>
    </row>
    <row r="103" spans="1:4" ht="15.75" x14ac:dyDescent="0.25">
      <c r="A103">
        <v>2010</v>
      </c>
      <c r="B103">
        <v>11</v>
      </c>
      <c r="C103">
        <v>-4.9581111111111111</v>
      </c>
      <c r="D103" s="6">
        <v>2450</v>
      </c>
    </row>
    <row r="104" spans="1:4" ht="15.75" x14ac:dyDescent="0.25">
      <c r="A104">
        <v>2010</v>
      </c>
      <c r="B104">
        <v>12</v>
      </c>
      <c r="C104">
        <v>1.298888888888889</v>
      </c>
      <c r="D104" s="6">
        <v>1410</v>
      </c>
    </row>
    <row r="105" spans="1:4" ht="15.75" x14ac:dyDescent="0.25">
      <c r="A105">
        <v>2011</v>
      </c>
      <c r="B105">
        <v>2</v>
      </c>
      <c r="C105">
        <v>3.616888888888889</v>
      </c>
      <c r="D105" s="6">
        <v>817</v>
      </c>
    </row>
    <row r="106" spans="1:4" ht="15.75" x14ac:dyDescent="0.25">
      <c r="A106">
        <v>2011</v>
      </c>
      <c r="B106">
        <v>3</v>
      </c>
      <c r="C106">
        <v>7.0768888888888899</v>
      </c>
      <c r="D106" s="6">
        <v>680</v>
      </c>
    </row>
    <row r="107" spans="1:4" ht="15.75" x14ac:dyDescent="0.25">
      <c r="A107">
        <v>2011</v>
      </c>
      <c r="B107">
        <v>4</v>
      </c>
      <c r="C107">
        <v>7.4808888888888889</v>
      </c>
      <c r="D107" s="6">
        <v>2880</v>
      </c>
    </row>
    <row r="108" spans="1:4" ht="15.75" x14ac:dyDescent="0.25">
      <c r="A108">
        <v>2011</v>
      </c>
      <c r="B108">
        <v>5</v>
      </c>
      <c r="C108">
        <v>-1.0591111111111109</v>
      </c>
      <c r="D108" s="6">
        <v>10800</v>
      </c>
    </row>
    <row r="109" spans="1:4" ht="15.75" x14ac:dyDescent="0.25">
      <c r="A109">
        <v>2011</v>
      </c>
      <c r="B109">
        <v>6</v>
      </c>
      <c r="D109" s="6"/>
    </row>
    <row r="110" spans="1:4" ht="15.75" x14ac:dyDescent="0.25">
      <c r="A110">
        <v>2011</v>
      </c>
      <c r="B110">
        <v>7</v>
      </c>
      <c r="C110">
        <v>-9.3721111111111117</v>
      </c>
      <c r="D110" s="6"/>
    </row>
    <row r="111" spans="1:4" ht="15.75" x14ac:dyDescent="0.25">
      <c r="A111">
        <v>2011</v>
      </c>
      <c r="B111">
        <v>8</v>
      </c>
      <c r="C111">
        <v>-11.76611111111111</v>
      </c>
      <c r="D111" s="6">
        <v>941</v>
      </c>
    </row>
    <row r="112" spans="1:4" ht="15.75" x14ac:dyDescent="0.25">
      <c r="A112">
        <v>2011</v>
      </c>
      <c r="B112">
        <v>9</v>
      </c>
      <c r="C112">
        <v>-9.8931111111111107</v>
      </c>
      <c r="D112" s="6">
        <v>1100</v>
      </c>
    </row>
    <row r="113" spans="1:4" ht="15.75" x14ac:dyDescent="0.25">
      <c r="A113">
        <v>2011</v>
      </c>
      <c r="B113">
        <v>10</v>
      </c>
      <c r="C113">
        <v>-6.3371111111111116</v>
      </c>
      <c r="D113" s="6">
        <v>2570</v>
      </c>
    </row>
    <row r="114" spans="1:4" ht="15.75" x14ac:dyDescent="0.25">
      <c r="A114">
        <v>2011</v>
      </c>
      <c r="B114">
        <v>11</v>
      </c>
      <c r="D114" s="6">
        <v>2260</v>
      </c>
    </row>
    <row r="115" spans="1:4" ht="15.75" x14ac:dyDescent="0.25">
      <c r="A115">
        <v>2011</v>
      </c>
      <c r="B115">
        <v>12</v>
      </c>
      <c r="C115">
        <v>2.0708888888888888</v>
      </c>
      <c r="D115" s="6">
        <v>1770</v>
      </c>
    </row>
    <row r="116" spans="1:4" ht="15.75" x14ac:dyDescent="0.25">
      <c r="A116">
        <v>2012</v>
      </c>
      <c r="B116">
        <v>1</v>
      </c>
      <c r="C116">
        <v>5.1218888888888898</v>
      </c>
      <c r="D116" s="6">
        <v>1370</v>
      </c>
    </row>
    <row r="117" spans="1:4" ht="15.75" x14ac:dyDescent="0.25">
      <c r="A117">
        <v>2012</v>
      </c>
      <c r="B117">
        <v>2</v>
      </c>
      <c r="C117">
        <v>4.6188888888888888</v>
      </c>
      <c r="D117" s="6">
        <v>930</v>
      </c>
    </row>
    <row r="118" spans="1:4" ht="15.75" x14ac:dyDescent="0.25">
      <c r="A118">
        <v>2012</v>
      </c>
      <c r="B118">
        <v>3</v>
      </c>
      <c r="C118">
        <v>6.3208888888888897</v>
      </c>
      <c r="D118" s="6">
        <v>778</v>
      </c>
    </row>
    <row r="119" spans="1:4" ht="15.75" x14ac:dyDescent="0.25">
      <c r="A119">
        <v>2012</v>
      </c>
      <c r="B119">
        <v>4</v>
      </c>
      <c r="C119">
        <v>9.6678888888888874</v>
      </c>
      <c r="D119" s="6">
        <v>1850</v>
      </c>
    </row>
    <row r="120" spans="1:4" ht="15.75" x14ac:dyDescent="0.25">
      <c r="A120">
        <v>2012</v>
      </c>
      <c r="B120">
        <v>5</v>
      </c>
      <c r="D120" s="6">
        <v>16700</v>
      </c>
    </row>
    <row r="121" spans="1:4" ht="15.75" x14ac:dyDescent="0.25">
      <c r="A121">
        <v>2012</v>
      </c>
      <c r="B121">
        <v>6</v>
      </c>
      <c r="C121">
        <v>-1.2451111111111111</v>
      </c>
      <c r="D121" s="6">
        <v>3980</v>
      </c>
    </row>
    <row r="122" spans="1:4" ht="15.75" x14ac:dyDescent="0.25">
      <c r="A122">
        <v>2012</v>
      </c>
      <c r="B122">
        <v>7</v>
      </c>
      <c r="C122">
        <v>-3.1901111111111109</v>
      </c>
      <c r="D122" s="6">
        <v>2650</v>
      </c>
    </row>
    <row r="123" spans="1:4" ht="15.75" x14ac:dyDescent="0.25">
      <c r="A123">
        <v>2012</v>
      </c>
      <c r="B123">
        <v>8</v>
      </c>
      <c r="C123">
        <v>-5.7591111111111104</v>
      </c>
      <c r="D123" s="6">
        <v>2010</v>
      </c>
    </row>
    <row r="124" spans="1:4" ht="15.75" x14ac:dyDescent="0.25">
      <c r="A124">
        <v>2012</v>
      </c>
      <c r="B124">
        <v>9</v>
      </c>
      <c r="C124">
        <v>-2.5951111111111111</v>
      </c>
      <c r="D124" s="6">
        <v>2050</v>
      </c>
    </row>
    <row r="125" spans="1:4" ht="15.75" x14ac:dyDescent="0.25">
      <c r="A125">
        <v>2012</v>
      </c>
      <c r="B125">
        <v>11</v>
      </c>
      <c r="C125">
        <v>2.322888888888889</v>
      </c>
      <c r="D125" s="6">
        <v>4880</v>
      </c>
    </row>
    <row r="126" spans="1:4" ht="15.75" x14ac:dyDescent="0.25">
      <c r="A126">
        <v>2012</v>
      </c>
      <c r="B126">
        <v>12</v>
      </c>
      <c r="C126">
        <v>5.9618888888888897</v>
      </c>
      <c r="D126" s="6">
        <v>2020</v>
      </c>
    </row>
    <row r="127" spans="1:4" ht="15.75" x14ac:dyDescent="0.25">
      <c r="A127">
        <v>2013</v>
      </c>
      <c r="B127">
        <v>1</v>
      </c>
      <c r="C127">
        <v>7.7068888888888898</v>
      </c>
      <c r="D127" s="6">
        <v>1440</v>
      </c>
    </row>
    <row r="128" spans="1:4" ht="15.75" x14ac:dyDescent="0.25">
      <c r="A128">
        <v>2013</v>
      </c>
      <c r="B128">
        <v>2</v>
      </c>
      <c r="C128">
        <v>8.1538888888888881</v>
      </c>
      <c r="D128" s="6">
        <v>1080</v>
      </c>
    </row>
    <row r="129" spans="1:4" ht="15.75" x14ac:dyDescent="0.25">
      <c r="A129">
        <v>2013</v>
      </c>
      <c r="B129">
        <v>4</v>
      </c>
      <c r="C129">
        <v>10.79088888888889</v>
      </c>
      <c r="D129" s="6">
        <v>2360</v>
      </c>
    </row>
    <row r="130" spans="1:4" ht="15.75" x14ac:dyDescent="0.25">
      <c r="A130">
        <v>2013</v>
      </c>
      <c r="B130">
        <v>5</v>
      </c>
      <c r="C130">
        <v>5.5678888888888887</v>
      </c>
      <c r="D130" s="6">
        <v>13400</v>
      </c>
    </row>
    <row r="131" spans="1:4" ht="15.75" x14ac:dyDescent="0.25">
      <c r="A131">
        <v>2013</v>
      </c>
      <c r="B131">
        <v>6</v>
      </c>
      <c r="C131">
        <v>-1.385111111111111</v>
      </c>
      <c r="D131" s="6">
        <v>4270</v>
      </c>
    </row>
    <row r="132" spans="1:4" ht="15.75" x14ac:dyDescent="0.25">
      <c r="A132">
        <v>2013</v>
      </c>
      <c r="B132">
        <v>7</v>
      </c>
      <c r="C132">
        <v>-7.0541111111111103</v>
      </c>
      <c r="D132" s="6">
        <v>1580</v>
      </c>
    </row>
    <row r="133" spans="1:4" ht="15.75" x14ac:dyDescent="0.25">
      <c r="A133">
        <v>2013</v>
      </c>
      <c r="B133">
        <v>10</v>
      </c>
      <c r="C133">
        <v>-7.9641111111111096</v>
      </c>
      <c r="D133" s="6">
        <v>1400</v>
      </c>
    </row>
    <row r="134" spans="1:4" ht="15.75" x14ac:dyDescent="0.25">
      <c r="A134">
        <v>2013</v>
      </c>
      <c r="B134">
        <v>11</v>
      </c>
      <c r="C134">
        <v>-2.4081111111111109</v>
      </c>
      <c r="D134" s="6">
        <v>4860</v>
      </c>
    </row>
    <row r="135" spans="1:4" x14ac:dyDescent="0.25">
      <c r="A135">
        <v>2013</v>
      </c>
      <c r="B135">
        <v>12</v>
      </c>
      <c r="C135">
        <v>1.0038888888888891</v>
      </c>
      <c r="D135" s="5">
        <v>1387</v>
      </c>
    </row>
    <row r="136" spans="1:4" x14ac:dyDescent="0.25">
      <c r="A136">
        <v>2014</v>
      </c>
      <c r="B136">
        <v>1</v>
      </c>
      <c r="C136">
        <v>5.6748888888888889</v>
      </c>
      <c r="D136" s="7"/>
    </row>
    <row r="137" spans="1:4" ht="15.75" x14ac:dyDescent="0.25">
      <c r="A137">
        <v>2014</v>
      </c>
      <c r="B137">
        <v>2</v>
      </c>
      <c r="D137" s="6">
        <v>1260</v>
      </c>
    </row>
    <row r="138" spans="1:4" ht="15.75" x14ac:dyDescent="0.25">
      <c r="A138">
        <v>2014</v>
      </c>
      <c r="B138">
        <v>3</v>
      </c>
      <c r="C138">
        <v>8.3328888888888883</v>
      </c>
      <c r="D138" s="6">
        <v>1160</v>
      </c>
    </row>
    <row r="139" spans="1:4" ht="15.75" x14ac:dyDescent="0.25">
      <c r="A139">
        <v>2014</v>
      </c>
      <c r="B139">
        <v>4</v>
      </c>
      <c r="C139">
        <v>9.7988888888888894</v>
      </c>
      <c r="D139" s="6">
        <v>5200</v>
      </c>
    </row>
    <row r="140" spans="1:4" ht="15.75" x14ac:dyDescent="0.25">
      <c r="A140">
        <v>2014</v>
      </c>
      <c r="B140">
        <v>5</v>
      </c>
      <c r="C140">
        <v>4.6068888888888893</v>
      </c>
      <c r="D140" s="6">
        <v>13500</v>
      </c>
    </row>
    <row r="141" spans="1:4" ht="15.75" x14ac:dyDescent="0.25">
      <c r="A141">
        <v>2014</v>
      </c>
      <c r="B141">
        <v>6</v>
      </c>
      <c r="C141">
        <v>-3.7101111111111109</v>
      </c>
      <c r="D141" s="6">
        <v>3870</v>
      </c>
    </row>
    <row r="142" spans="1:4" ht="15.75" x14ac:dyDescent="0.25">
      <c r="A142">
        <v>2014</v>
      </c>
      <c r="B142">
        <v>8</v>
      </c>
      <c r="C142">
        <v>-6.9651111111111108</v>
      </c>
      <c r="D142" s="6">
        <v>1230</v>
      </c>
    </row>
    <row r="143" spans="1:4" ht="15.75" x14ac:dyDescent="0.25">
      <c r="A143">
        <v>2014</v>
      </c>
      <c r="B143">
        <v>9</v>
      </c>
      <c r="C143">
        <v>-8.9621111111111116</v>
      </c>
      <c r="D143" s="6">
        <v>1260</v>
      </c>
    </row>
    <row r="144" spans="1:4" x14ac:dyDescent="0.25">
      <c r="A144">
        <v>2014</v>
      </c>
      <c r="B144">
        <v>10</v>
      </c>
      <c r="C144">
        <v>-7.4171111111111117</v>
      </c>
      <c r="D144" s="7"/>
    </row>
    <row r="145" spans="1:4" x14ac:dyDescent="0.25">
      <c r="A145">
        <v>2014</v>
      </c>
      <c r="B145">
        <v>11</v>
      </c>
      <c r="C145">
        <v>-7.0861111111111112</v>
      </c>
      <c r="D145" s="7"/>
    </row>
    <row r="146" spans="1:4" x14ac:dyDescent="0.25">
      <c r="A146">
        <v>2015</v>
      </c>
      <c r="B146">
        <v>1</v>
      </c>
      <c r="D146" s="7"/>
    </row>
    <row r="147" spans="1:4" ht="15.75" x14ac:dyDescent="0.25">
      <c r="A147">
        <v>2015</v>
      </c>
      <c r="B147">
        <v>2</v>
      </c>
      <c r="D147" s="6">
        <v>650</v>
      </c>
    </row>
    <row r="148" spans="1:4" ht="15.75" x14ac:dyDescent="0.25">
      <c r="A148">
        <v>2015</v>
      </c>
      <c r="B148">
        <v>3</v>
      </c>
      <c r="C148">
        <v>4.395888888888889</v>
      </c>
      <c r="D148" s="6">
        <v>696</v>
      </c>
    </row>
    <row r="149" spans="1:4" ht="15.75" x14ac:dyDescent="0.25">
      <c r="A149">
        <v>2015</v>
      </c>
      <c r="B149">
        <v>4</v>
      </c>
      <c r="C149">
        <v>5.842888888888889</v>
      </c>
      <c r="D149" s="6">
        <v>2010</v>
      </c>
    </row>
    <row r="150" spans="1:4" ht="15.75" x14ac:dyDescent="0.25">
      <c r="A150">
        <v>2015</v>
      </c>
      <c r="B150">
        <v>5</v>
      </c>
      <c r="D150" s="6">
        <v>10000</v>
      </c>
    </row>
    <row r="151" spans="1:4" ht="15.75" x14ac:dyDescent="0.25">
      <c r="A151">
        <v>2015</v>
      </c>
      <c r="B151">
        <v>7</v>
      </c>
      <c r="C151">
        <v>-4.2221111111111114</v>
      </c>
      <c r="D151" s="6">
        <v>1850</v>
      </c>
    </row>
    <row r="152" spans="1:4" ht="15.75" x14ac:dyDescent="0.25">
      <c r="A152">
        <v>2015</v>
      </c>
      <c r="B152">
        <v>8</v>
      </c>
      <c r="C152">
        <v>-4.3941111111111111</v>
      </c>
      <c r="D152" s="6">
        <v>2250</v>
      </c>
    </row>
    <row r="153" spans="1:4" ht="15.75" x14ac:dyDescent="0.25">
      <c r="A153">
        <v>2015</v>
      </c>
      <c r="B153">
        <v>9</v>
      </c>
      <c r="C153">
        <v>-3.4141111111111111</v>
      </c>
      <c r="D153" s="6">
        <v>1980</v>
      </c>
    </row>
    <row r="154" spans="1:4" x14ac:dyDescent="0.25">
      <c r="A154">
        <v>2015</v>
      </c>
      <c r="B154">
        <v>12</v>
      </c>
      <c r="C154">
        <v>6.9548888888888891</v>
      </c>
    </row>
    <row r="155" spans="1:4" x14ac:dyDescent="0.25">
      <c r="A155">
        <v>2016</v>
      </c>
      <c r="B155">
        <v>1</v>
      </c>
      <c r="C155">
        <v>7.3528888888888888</v>
      </c>
      <c r="D155" s="5">
        <v>1048</v>
      </c>
    </row>
    <row r="156" spans="1:4" x14ac:dyDescent="0.25">
      <c r="A156">
        <v>2016</v>
      </c>
      <c r="B156">
        <v>2</v>
      </c>
      <c r="C156">
        <v>12.13388888888889</v>
      </c>
      <c r="D156" s="4">
        <v>1230</v>
      </c>
    </row>
    <row r="157" spans="1:4" x14ac:dyDescent="0.25">
      <c r="A157">
        <v>2016</v>
      </c>
      <c r="B157">
        <v>3</v>
      </c>
      <c r="C157">
        <v>12.481888888888889</v>
      </c>
      <c r="D157" s="4">
        <v>1170</v>
      </c>
    </row>
    <row r="158" spans="1:4" x14ac:dyDescent="0.25">
      <c r="A158">
        <v>2016</v>
      </c>
      <c r="B158">
        <v>5</v>
      </c>
      <c r="C158">
        <v>2.2738888888888882</v>
      </c>
      <c r="D158" s="4">
        <v>13400</v>
      </c>
    </row>
    <row r="159" spans="1:4" x14ac:dyDescent="0.25">
      <c r="A159">
        <v>2016</v>
      </c>
      <c r="B159">
        <v>6</v>
      </c>
      <c r="C159">
        <v>-1.4321111111111109</v>
      </c>
      <c r="D159" s="4">
        <v>2420</v>
      </c>
    </row>
    <row r="160" spans="1:4" x14ac:dyDescent="0.25">
      <c r="A160">
        <v>2016</v>
      </c>
      <c r="B160">
        <v>7</v>
      </c>
      <c r="C160">
        <v>-5.8091111111111111</v>
      </c>
      <c r="D160" s="4">
        <v>1580</v>
      </c>
    </row>
    <row r="161" spans="1:4" x14ac:dyDescent="0.25">
      <c r="A161">
        <v>2016</v>
      </c>
      <c r="B161">
        <v>8</v>
      </c>
      <c r="C161">
        <v>-6.7321111111111112</v>
      </c>
      <c r="D161" s="4">
        <v>1380</v>
      </c>
    </row>
    <row r="162" spans="1:4" x14ac:dyDescent="0.25">
      <c r="A162">
        <v>2016</v>
      </c>
      <c r="B162">
        <v>11</v>
      </c>
      <c r="C162">
        <v>0.38488888888888872</v>
      </c>
      <c r="D162" s="4">
        <v>1000</v>
      </c>
    </row>
    <row r="163" spans="1:4" x14ac:dyDescent="0.25">
      <c r="A163">
        <v>2016</v>
      </c>
      <c r="B163">
        <v>12</v>
      </c>
      <c r="C163">
        <v>1.8218888888888889</v>
      </c>
      <c r="D163" s="4">
        <v>983</v>
      </c>
    </row>
    <row r="164" spans="1:4" x14ac:dyDescent="0.25">
      <c r="A164">
        <v>2017</v>
      </c>
      <c r="B164">
        <v>1</v>
      </c>
      <c r="C164">
        <v>9.5048888888888889</v>
      </c>
      <c r="D164" s="4">
        <v>666</v>
      </c>
    </row>
    <row r="165" spans="1:4" x14ac:dyDescent="0.25">
      <c r="A165">
        <v>2017</v>
      </c>
      <c r="B165">
        <v>3</v>
      </c>
      <c r="C165">
        <v>14.507888888888891</v>
      </c>
      <c r="D165" s="4"/>
    </row>
    <row r="166" spans="1:4" x14ac:dyDescent="0.25">
      <c r="A166">
        <v>2017</v>
      </c>
      <c r="B166">
        <v>4</v>
      </c>
      <c r="C166">
        <v>14.13488888888889</v>
      </c>
      <c r="D166" s="4"/>
    </row>
    <row r="167" spans="1:4" x14ac:dyDescent="0.25">
      <c r="A167">
        <v>2017</v>
      </c>
      <c r="B167">
        <v>5</v>
      </c>
      <c r="C167">
        <v>11.27888888888889</v>
      </c>
      <c r="D167" s="4"/>
    </row>
    <row r="168" spans="1:4" x14ac:dyDescent="0.25">
      <c r="A168">
        <v>2017</v>
      </c>
      <c r="B168">
        <v>6</v>
      </c>
      <c r="C168">
        <v>2.846888888888889</v>
      </c>
      <c r="D168" s="4">
        <v>10400</v>
      </c>
    </row>
    <row r="169" spans="1:4" x14ac:dyDescent="0.25">
      <c r="A169">
        <v>2018</v>
      </c>
      <c r="B169">
        <v>6</v>
      </c>
      <c r="C169">
        <v>1.663888888888889</v>
      </c>
      <c r="D169" s="8">
        <v>7100</v>
      </c>
    </row>
    <row r="170" spans="1:4" x14ac:dyDescent="0.25">
      <c r="A170">
        <v>2018</v>
      </c>
      <c r="B170">
        <v>7</v>
      </c>
      <c r="C170">
        <v>0.69188888888888866</v>
      </c>
      <c r="D170" s="8">
        <v>3430</v>
      </c>
    </row>
    <row r="171" spans="1:4" x14ac:dyDescent="0.25">
      <c r="A171">
        <v>2018</v>
      </c>
      <c r="B171">
        <v>10</v>
      </c>
      <c r="C171">
        <v>-1.2101111111111109</v>
      </c>
      <c r="D171" s="8">
        <v>3680</v>
      </c>
    </row>
    <row r="172" spans="1:4" x14ac:dyDescent="0.25">
      <c r="A172">
        <v>2018</v>
      </c>
      <c r="B172">
        <v>11</v>
      </c>
      <c r="C172">
        <v>2.533888888888888</v>
      </c>
      <c r="D172" s="9"/>
    </row>
    <row r="173" spans="1:4" x14ac:dyDescent="0.25">
      <c r="A173">
        <v>2018</v>
      </c>
      <c r="B173">
        <v>12</v>
      </c>
      <c r="C173">
        <v>3.1078888888888891</v>
      </c>
      <c r="D173" s="9"/>
    </row>
    <row r="174" spans="1:4" x14ac:dyDescent="0.25">
      <c r="A174">
        <v>2019</v>
      </c>
      <c r="B174">
        <v>1</v>
      </c>
      <c r="C174">
        <v>4.9618888888888897</v>
      </c>
      <c r="D174" s="9"/>
    </row>
    <row r="175" spans="1:4" x14ac:dyDescent="0.25">
      <c r="A175">
        <v>2019</v>
      </c>
      <c r="B175">
        <v>2</v>
      </c>
      <c r="C175">
        <v>10.905888888888891</v>
      </c>
      <c r="D175" s="8">
        <v>1020</v>
      </c>
    </row>
    <row r="176" spans="1:4" x14ac:dyDescent="0.25">
      <c r="A176">
        <v>2019</v>
      </c>
      <c r="B176">
        <v>3</v>
      </c>
      <c r="C176">
        <v>13.24388888888889</v>
      </c>
      <c r="D176" s="8">
        <v>997</v>
      </c>
    </row>
    <row r="177" spans="1:4" x14ac:dyDescent="0.25">
      <c r="A177">
        <v>2019</v>
      </c>
      <c r="B177">
        <v>4</v>
      </c>
      <c r="C177">
        <v>11.66888888888889</v>
      </c>
      <c r="D177" s="8">
        <v>3720</v>
      </c>
    </row>
    <row r="178" spans="1:4" x14ac:dyDescent="0.25">
      <c r="A178">
        <v>2019</v>
      </c>
      <c r="B178">
        <v>5</v>
      </c>
      <c r="C178">
        <v>4.9868888888888891</v>
      </c>
      <c r="D178" s="8">
        <v>13600</v>
      </c>
    </row>
    <row r="179" spans="1:4" x14ac:dyDescent="0.25">
      <c r="A179">
        <v>2019</v>
      </c>
      <c r="B179">
        <v>6</v>
      </c>
      <c r="C179">
        <v>-1.6091111111111109</v>
      </c>
      <c r="D179" s="8">
        <v>4550</v>
      </c>
    </row>
    <row r="180" spans="1:4" x14ac:dyDescent="0.25">
      <c r="A180">
        <v>2019</v>
      </c>
      <c r="B180">
        <v>7</v>
      </c>
      <c r="C180">
        <v>-0.49711111111111128</v>
      </c>
      <c r="D180" s="8">
        <v>2770</v>
      </c>
    </row>
    <row r="181" spans="1:4" x14ac:dyDescent="0.25">
      <c r="A181">
        <v>2019</v>
      </c>
      <c r="B181">
        <v>8</v>
      </c>
      <c r="C181">
        <v>3.1448888888888891</v>
      </c>
      <c r="D181" s="8">
        <v>5090</v>
      </c>
    </row>
    <row r="182" spans="1:4" x14ac:dyDescent="0.25">
      <c r="A182">
        <v>2019</v>
      </c>
      <c r="B182">
        <v>9</v>
      </c>
      <c r="C182">
        <v>0.87788888888888883</v>
      </c>
      <c r="D182" s="8">
        <v>3940</v>
      </c>
    </row>
    <row r="183" spans="1:4" x14ac:dyDescent="0.25">
      <c r="A183">
        <v>2019</v>
      </c>
      <c r="B183">
        <v>10</v>
      </c>
      <c r="C183">
        <v>3.5918888888888878</v>
      </c>
      <c r="D183" s="8">
        <v>6140</v>
      </c>
    </row>
    <row r="184" spans="1:4" x14ac:dyDescent="0.25">
      <c r="A184">
        <v>2019</v>
      </c>
      <c r="B184">
        <v>11</v>
      </c>
      <c r="C184">
        <v>8.6798888888888879</v>
      </c>
      <c r="D184" s="9"/>
    </row>
    <row r="185" spans="1:4" x14ac:dyDescent="0.25">
      <c r="A185">
        <v>2019</v>
      </c>
      <c r="B185">
        <v>12</v>
      </c>
      <c r="C185">
        <v>11.76188888888889</v>
      </c>
      <c r="D18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962B-E74B-4917-A196-B06A2FA07605}">
  <dimension ref="A1:D185"/>
  <sheetViews>
    <sheetView workbookViewId="0">
      <selection activeCell="J19" sqref="J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ht="15.75" x14ac:dyDescent="0.25">
      <c r="A2">
        <v>2002</v>
      </c>
      <c r="B2">
        <v>4</v>
      </c>
      <c r="C2">
        <v>3.302</v>
      </c>
      <c r="D2" s="10">
        <v>401</v>
      </c>
    </row>
    <row r="3" spans="1:4" ht="15.75" x14ac:dyDescent="0.25">
      <c r="A3">
        <v>2002</v>
      </c>
      <c r="B3">
        <v>5</v>
      </c>
      <c r="C3">
        <v>5.6970000000000001</v>
      </c>
      <c r="D3" s="10">
        <v>245</v>
      </c>
    </row>
    <row r="4" spans="1:4" ht="15.75" x14ac:dyDescent="0.25">
      <c r="A4">
        <v>2002</v>
      </c>
      <c r="B4">
        <v>8</v>
      </c>
      <c r="C4">
        <v>-7.4980000000000002</v>
      </c>
      <c r="D4" s="10">
        <v>138</v>
      </c>
    </row>
    <row r="5" spans="1:4" ht="15.75" x14ac:dyDescent="0.25">
      <c r="A5">
        <v>2002</v>
      </c>
      <c r="B5">
        <v>9</v>
      </c>
      <c r="C5">
        <v>-12.542</v>
      </c>
      <c r="D5" s="10">
        <v>154</v>
      </c>
    </row>
    <row r="6" spans="1:4" ht="15.75" x14ac:dyDescent="0.25">
      <c r="A6">
        <v>2002</v>
      </c>
      <c r="B6">
        <v>10</v>
      </c>
      <c r="C6">
        <v>-6.0090000000000003</v>
      </c>
      <c r="D6" s="10">
        <v>214</v>
      </c>
    </row>
    <row r="7" spans="1:4" ht="15.75" x14ac:dyDescent="0.25">
      <c r="A7">
        <v>2002</v>
      </c>
      <c r="B7">
        <v>11</v>
      </c>
      <c r="C7">
        <v>-1.994</v>
      </c>
      <c r="D7" s="10">
        <v>261</v>
      </c>
    </row>
    <row r="8" spans="1:4" ht="15.75" x14ac:dyDescent="0.25">
      <c r="A8">
        <v>2002</v>
      </c>
      <c r="B8">
        <v>12</v>
      </c>
      <c r="C8">
        <v>-3.0190000000000001</v>
      </c>
      <c r="D8" s="10">
        <v>235</v>
      </c>
    </row>
    <row r="9" spans="1:4" ht="15.75" x14ac:dyDescent="0.25">
      <c r="A9">
        <v>2003</v>
      </c>
      <c r="B9">
        <v>1</v>
      </c>
      <c r="C9">
        <v>4.077</v>
      </c>
      <c r="D9" s="10">
        <v>195</v>
      </c>
    </row>
    <row r="10" spans="1:4" ht="15.75" x14ac:dyDescent="0.25">
      <c r="A10">
        <v>2003</v>
      </c>
      <c r="B10">
        <v>2</v>
      </c>
      <c r="C10">
        <v>3.7429999999999999</v>
      </c>
      <c r="D10" s="10">
        <v>190</v>
      </c>
    </row>
    <row r="11" spans="1:4" ht="15.75" x14ac:dyDescent="0.25">
      <c r="A11">
        <v>2003</v>
      </c>
      <c r="B11">
        <v>3</v>
      </c>
      <c r="C11">
        <v>2.5910000000000002</v>
      </c>
      <c r="D11" s="10">
        <v>231</v>
      </c>
    </row>
    <row r="12" spans="1:4" ht="15.75" x14ac:dyDescent="0.25">
      <c r="A12">
        <v>2003</v>
      </c>
      <c r="B12">
        <v>4</v>
      </c>
      <c r="C12">
        <v>5.5650000000000004</v>
      </c>
      <c r="D12" s="10">
        <v>1170</v>
      </c>
    </row>
    <row r="13" spans="1:4" ht="15.75" x14ac:dyDescent="0.25">
      <c r="A13">
        <v>2003</v>
      </c>
      <c r="B13">
        <v>5</v>
      </c>
      <c r="C13">
        <v>2.319</v>
      </c>
      <c r="D13" s="10">
        <v>671</v>
      </c>
    </row>
    <row r="14" spans="1:4" ht="15.75" x14ac:dyDescent="0.25">
      <c r="A14">
        <v>2003</v>
      </c>
      <c r="B14">
        <v>6</v>
      </c>
      <c r="D14" s="10">
        <v>260</v>
      </c>
    </row>
    <row r="15" spans="1:4" ht="15.75" x14ac:dyDescent="0.25">
      <c r="A15">
        <v>2003</v>
      </c>
      <c r="B15">
        <v>7</v>
      </c>
      <c r="C15">
        <v>-2.7930000000000001</v>
      </c>
      <c r="D15" s="10">
        <v>234</v>
      </c>
    </row>
    <row r="16" spans="1:4" ht="15.75" x14ac:dyDescent="0.25">
      <c r="A16">
        <v>2003</v>
      </c>
      <c r="B16">
        <v>8</v>
      </c>
      <c r="C16">
        <v>-4.3479999999999999</v>
      </c>
      <c r="D16" s="10">
        <v>227</v>
      </c>
    </row>
    <row r="17" spans="1:4" ht="15.75" x14ac:dyDescent="0.25">
      <c r="A17">
        <v>2003</v>
      </c>
      <c r="B17">
        <v>9</v>
      </c>
      <c r="C17">
        <v>-6.8760000000000003</v>
      </c>
      <c r="D17" s="10">
        <v>234</v>
      </c>
    </row>
    <row r="18" spans="1:4" ht="15.75" x14ac:dyDescent="0.25">
      <c r="A18">
        <v>2003</v>
      </c>
      <c r="B18">
        <v>10</v>
      </c>
      <c r="C18">
        <v>-6.4269999999999996</v>
      </c>
      <c r="D18" s="10">
        <v>255</v>
      </c>
    </row>
    <row r="19" spans="1:4" ht="15.75" x14ac:dyDescent="0.25">
      <c r="A19">
        <v>2003</v>
      </c>
      <c r="B19">
        <v>11</v>
      </c>
      <c r="C19">
        <v>-4.4370000000000003</v>
      </c>
      <c r="D19" s="10">
        <v>291</v>
      </c>
    </row>
    <row r="20" spans="1:4" ht="15.75" x14ac:dyDescent="0.25">
      <c r="A20">
        <v>2003</v>
      </c>
      <c r="B20">
        <v>12</v>
      </c>
      <c r="C20">
        <v>-5.1210000000000004</v>
      </c>
      <c r="D20" s="10">
        <v>268</v>
      </c>
    </row>
    <row r="21" spans="1:4" ht="15.75" x14ac:dyDescent="0.25">
      <c r="A21">
        <v>2004</v>
      </c>
      <c r="B21">
        <v>1</v>
      </c>
      <c r="C21">
        <v>2.2160000000000002</v>
      </c>
      <c r="D21" s="10">
        <v>258</v>
      </c>
    </row>
    <row r="22" spans="1:4" ht="15.75" x14ac:dyDescent="0.25">
      <c r="A22">
        <v>2004</v>
      </c>
      <c r="B22">
        <v>2</v>
      </c>
      <c r="C22">
        <v>11.173</v>
      </c>
      <c r="D22" s="10">
        <v>286</v>
      </c>
    </row>
    <row r="23" spans="1:4" ht="15.75" x14ac:dyDescent="0.25">
      <c r="A23">
        <v>2004</v>
      </c>
      <c r="B23">
        <v>3</v>
      </c>
      <c r="C23">
        <v>8.4619999999999997</v>
      </c>
      <c r="D23" s="10">
        <v>491</v>
      </c>
    </row>
    <row r="24" spans="1:4" ht="15.75" x14ac:dyDescent="0.25">
      <c r="A24">
        <v>2004</v>
      </c>
      <c r="B24">
        <v>4</v>
      </c>
      <c r="C24">
        <v>10.977</v>
      </c>
      <c r="D24" s="10">
        <v>556</v>
      </c>
    </row>
    <row r="25" spans="1:4" ht="15.75" x14ac:dyDescent="0.25">
      <c r="A25">
        <v>2004</v>
      </c>
      <c r="B25">
        <v>5</v>
      </c>
      <c r="C25">
        <v>10.518000000000001</v>
      </c>
      <c r="D25" s="10">
        <v>418</v>
      </c>
    </row>
    <row r="26" spans="1:4" ht="15.75" x14ac:dyDescent="0.25">
      <c r="A26">
        <v>2004</v>
      </c>
      <c r="B26">
        <v>6</v>
      </c>
      <c r="C26">
        <v>6.8040000000000003</v>
      </c>
      <c r="D26" s="10">
        <v>332</v>
      </c>
    </row>
    <row r="27" spans="1:4" ht="15.75" x14ac:dyDescent="0.25">
      <c r="A27">
        <v>2004</v>
      </c>
      <c r="B27">
        <v>7</v>
      </c>
      <c r="C27">
        <v>9.8190000000000008</v>
      </c>
      <c r="D27" s="10">
        <v>334</v>
      </c>
    </row>
    <row r="28" spans="1:4" ht="15.75" x14ac:dyDescent="0.25">
      <c r="A28">
        <v>2004</v>
      </c>
      <c r="B28">
        <v>8</v>
      </c>
      <c r="C28">
        <v>-0.27700000000000002</v>
      </c>
      <c r="D28" s="10">
        <v>270</v>
      </c>
    </row>
    <row r="29" spans="1:4" ht="15.75" x14ac:dyDescent="0.25">
      <c r="A29">
        <v>2004</v>
      </c>
      <c r="B29">
        <v>9</v>
      </c>
      <c r="C29">
        <v>3.0209999999999999</v>
      </c>
      <c r="D29" s="10">
        <v>250</v>
      </c>
    </row>
    <row r="30" spans="1:4" ht="15.75" x14ac:dyDescent="0.25">
      <c r="A30">
        <v>2004</v>
      </c>
      <c r="B30">
        <v>10</v>
      </c>
      <c r="C30">
        <v>3.4820000000000002</v>
      </c>
      <c r="D30" s="10">
        <v>307</v>
      </c>
    </row>
    <row r="31" spans="1:4" ht="15.75" x14ac:dyDescent="0.25">
      <c r="A31">
        <v>2004</v>
      </c>
      <c r="B31">
        <v>11</v>
      </c>
      <c r="C31">
        <v>3.0609999999999999</v>
      </c>
      <c r="D31" s="10">
        <v>326</v>
      </c>
    </row>
    <row r="32" spans="1:4" ht="15.75" x14ac:dyDescent="0.25">
      <c r="A32">
        <v>2004</v>
      </c>
      <c r="B32">
        <v>12</v>
      </c>
      <c r="C32">
        <v>6.508</v>
      </c>
      <c r="D32" s="10">
        <v>315</v>
      </c>
    </row>
    <row r="33" spans="1:4" ht="15.75" x14ac:dyDescent="0.25">
      <c r="A33">
        <v>2005</v>
      </c>
      <c r="B33">
        <v>1</v>
      </c>
      <c r="C33">
        <v>9.5489999999999995</v>
      </c>
      <c r="D33" s="10">
        <v>404</v>
      </c>
    </row>
    <row r="34" spans="1:4" ht="15.75" x14ac:dyDescent="0.25">
      <c r="A34">
        <v>2005</v>
      </c>
      <c r="B34">
        <v>2</v>
      </c>
      <c r="C34">
        <v>15.66</v>
      </c>
      <c r="D34" s="10">
        <v>366</v>
      </c>
    </row>
    <row r="35" spans="1:4" ht="15.75" x14ac:dyDescent="0.25">
      <c r="A35">
        <v>2005</v>
      </c>
      <c r="B35">
        <v>3</v>
      </c>
      <c r="C35">
        <v>17.074000000000002</v>
      </c>
      <c r="D35" s="10">
        <v>416</v>
      </c>
    </row>
    <row r="36" spans="1:4" ht="15.75" x14ac:dyDescent="0.25">
      <c r="A36">
        <v>2005</v>
      </c>
      <c r="B36">
        <v>4</v>
      </c>
      <c r="C36">
        <v>17.605</v>
      </c>
      <c r="D36" s="10">
        <v>954</v>
      </c>
    </row>
    <row r="37" spans="1:4" ht="15.75" x14ac:dyDescent="0.25">
      <c r="A37">
        <v>2005</v>
      </c>
      <c r="B37">
        <v>5</v>
      </c>
      <c r="C37">
        <v>14.516</v>
      </c>
      <c r="D37" s="10">
        <v>1170</v>
      </c>
    </row>
    <row r="38" spans="1:4" ht="15.75" x14ac:dyDescent="0.25">
      <c r="A38">
        <v>2005</v>
      </c>
      <c r="B38">
        <v>6</v>
      </c>
      <c r="C38">
        <v>13.904999999999999</v>
      </c>
      <c r="D38" s="10">
        <v>468</v>
      </c>
    </row>
    <row r="39" spans="1:4" ht="15.75" x14ac:dyDescent="0.25">
      <c r="A39">
        <v>2005</v>
      </c>
      <c r="B39">
        <v>7</v>
      </c>
      <c r="C39">
        <v>11.766</v>
      </c>
      <c r="D39" s="10">
        <v>397</v>
      </c>
    </row>
    <row r="40" spans="1:4" ht="15.75" x14ac:dyDescent="0.25">
      <c r="A40">
        <v>2005</v>
      </c>
      <c r="B40">
        <v>8</v>
      </c>
      <c r="C40">
        <v>6.0880000000000001</v>
      </c>
      <c r="D40" s="10">
        <v>312</v>
      </c>
    </row>
    <row r="41" spans="1:4" ht="15.75" x14ac:dyDescent="0.25">
      <c r="A41">
        <v>2005</v>
      </c>
      <c r="B41">
        <v>9</v>
      </c>
      <c r="C41">
        <v>4.5830000000000002</v>
      </c>
      <c r="D41" s="10">
        <v>267</v>
      </c>
    </row>
    <row r="42" spans="1:4" ht="15.75" x14ac:dyDescent="0.25">
      <c r="A42">
        <v>2005</v>
      </c>
      <c r="B42">
        <v>10</v>
      </c>
      <c r="C42">
        <v>-1.857</v>
      </c>
      <c r="D42" s="10">
        <v>306</v>
      </c>
    </row>
    <row r="43" spans="1:4" ht="15.75" x14ac:dyDescent="0.25">
      <c r="A43">
        <v>2005</v>
      </c>
      <c r="B43">
        <v>11</v>
      </c>
      <c r="C43">
        <v>2.625</v>
      </c>
      <c r="D43" s="10">
        <v>349</v>
      </c>
    </row>
    <row r="44" spans="1:4" ht="15.75" x14ac:dyDescent="0.25">
      <c r="A44">
        <v>2005</v>
      </c>
      <c r="B44">
        <v>12</v>
      </c>
      <c r="C44">
        <v>13.779</v>
      </c>
      <c r="D44" s="10">
        <v>373</v>
      </c>
    </row>
    <row r="45" spans="1:4" ht="15.75" x14ac:dyDescent="0.25">
      <c r="A45">
        <v>2006</v>
      </c>
      <c r="B45">
        <v>1</v>
      </c>
      <c r="C45">
        <v>8.3559999999999999</v>
      </c>
      <c r="D45" s="10">
        <v>341</v>
      </c>
    </row>
    <row r="46" spans="1:4" ht="15.75" x14ac:dyDescent="0.25">
      <c r="A46">
        <v>2006</v>
      </c>
      <c r="B46">
        <v>2</v>
      </c>
      <c r="C46">
        <v>15.496</v>
      </c>
      <c r="D46" s="10">
        <v>307</v>
      </c>
    </row>
    <row r="47" spans="1:4" ht="15.75" x14ac:dyDescent="0.25">
      <c r="A47">
        <v>2006</v>
      </c>
      <c r="B47">
        <v>3</v>
      </c>
      <c r="C47">
        <v>21.443000000000001</v>
      </c>
      <c r="D47" s="10">
        <v>308</v>
      </c>
    </row>
    <row r="48" spans="1:4" ht="15.75" x14ac:dyDescent="0.25">
      <c r="A48">
        <v>2006</v>
      </c>
      <c r="B48">
        <v>4</v>
      </c>
      <c r="C48">
        <v>18.827999999999999</v>
      </c>
      <c r="D48" s="10">
        <v>1200</v>
      </c>
    </row>
    <row r="49" spans="1:4" ht="15.75" x14ac:dyDescent="0.25">
      <c r="A49">
        <v>2006</v>
      </c>
      <c r="B49">
        <v>5</v>
      </c>
      <c r="C49">
        <v>17.628</v>
      </c>
      <c r="D49" s="10">
        <v>1060</v>
      </c>
    </row>
    <row r="50" spans="1:4" ht="15.75" x14ac:dyDescent="0.25">
      <c r="A50">
        <v>2006</v>
      </c>
      <c r="B50">
        <v>6</v>
      </c>
      <c r="C50">
        <v>15.241</v>
      </c>
      <c r="D50" s="10">
        <v>394</v>
      </c>
    </row>
    <row r="51" spans="1:4" ht="15.75" x14ac:dyDescent="0.25">
      <c r="A51">
        <v>2006</v>
      </c>
      <c r="B51">
        <v>7</v>
      </c>
      <c r="C51">
        <v>8.8089999999999993</v>
      </c>
      <c r="D51" s="10">
        <v>282</v>
      </c>
    </row>
    <row r="52" spans="1:4" ht="15.75" x14ac:dyDescent="0.25">
      <c r="A52">
        <v>2006</v>
      </c>
      <c r="B52">
        <v>8</v>
      </c>
      <c r="C52">
        <v>6.1559999999999997</v>
      </c>
      <c r="D52" s="10">
        <v>265</v>
      </c>
    </row>
    <row r="53" spans="1:4" ht="15.75" x14ac:dyDescent="0.25">
      <c r="A53">
        <v>2006</v>
      </c>
      <c r="B53">
        <v>9</v>
      </c>
      <c r="C53">
        <v>6.343</v>
      </c>
      <c r="D53" s="10">
        <v>287</v>
      </c>
    </row>
    <row r="54" spans="1:4" ht="15.75" x14ac:dyDescent="0.25">
      <c r="A54">
        <v>2006</v>
      </c>
      <c r="B54">
        <v>10</v>
      </c>
      <c r="C54">
        <v>5.5810000000000004</v>
      </c>
      <c r="D54" s="10">
        <v>335</v>
      </c>
    </row>
    <row r="55" spans="1:4" ht="15.75" x14ac:dyDescent="0.25">
      <c r="A55">
        <v>2006</v>
      </c>
      <c r="B55">
        <v>11</v>
      </c>
      <c r="C55">
        <v>8.5559999999999992</v>
      </c>
      <c r="D55" s="10">
        <v>419</v>
      </c>
    </row>
    <row r="56" spans="1:4" ht="15.75" x14ac:dyDescent="0.25">
      <c r="A56">
        <v>2006</v>
      </c>
      <c r="B56">
        <v>12</v>
      </c>
      <c r="C56">
        <v>10.909000000000001</v>
      </c>
      <c r="D56" s="10">
        <v>452</v>
      </c>
    </row>
    <row r="57" spans="1:4" ht="15.75" x14ac:dyDescent="0.25">
      <c r="A57">
        <v>2007</v>
      </c>
      <c r="B57">
        <v>1</v>
      </c>
      <c r="C57">
        <v>11.15</v>
      </c>
      <c r="D57" s="10">
        <v>467</v>
      </c>
    </row>
    <row r="58" spans="1:4" ht="15.75" x14ac:dyDescent="0.25">
      <c r="A58">
        <v>2007</v>
      </c>
      <c r="B58">
        <v>2</v>
      </c>
      <c r="C58">
        <v>15.958</v>
      </c>
      <c r="D58" s="11">
        <v>411.85714285714283</v>
      </c>
    </row>
    <row r="59" spans="1:4" ht="15.75" x14ac:dyDescent="0.25">
      <c r="A59">
        <v>2007</v>
      </c>
      <c r="B59">
        <v>3</v>
      </c>
      <c r="C59">
        <v>18.382000000000001</v>
      </c>
      <c r="D59" s="11">
        <v>642.77419354838707</v>
      </c>
    </row>
    <row r="60" spans="1:4" ht="15.75" x14ac:dyDescent="0.25">
      <c r="A60">
        <v>2007</v>
      </c>
      <c r="B60">
        <v>4</v>
      </c>
      <c r="C60">
        <v>17.024999999999999</v>
      </c>
      <c r="D60" s="11">
        <v>560.76666666666665</v>
      </c>
    </row>
    <row r="61" spans="1:4" ht="15.75" x14ac:dyDescent="0.25">
      <c r="A61">
        <v>2007</v>
      </c>
      <c r="B61">
        <v>5</v>
      </c>
      <c r="C61">
        <v>16.798999999999999</v>
      </c>
      <c r="D61" s="11">
        <v>410.90322580645159</v>
      </c>
    </row>
    <row r="62" spans="1:4" ht="15.75" x14ac:dyDescent="0.25">
      <c r="A62">
        <v>2007</v>
      </c>
      <c r="B62">
        <v>6</v>
      </c>
      <c r="C62">
        <v>8.5050000000000008</v>
      </c>
      <c r="D62" s="11">
        <v>255.8</v>
      </c>
    </row>
    <row r="63" spans="1:4" ht="15.75" x14ac:dyDescent="0.25">
      <c r="A63">
        <v>2007</v>
      </c>
      <c r="B63">
        <v>7</v>
      </c>
      <c r="C63">
        <v>6.1989999999999998</v>
      </c>
      <c r="D63" s="11">
        <v>218.58064516129033</v>
      </c>
    </row>
    <row r="64" spans="1:4" ht="15.75" x14ac:dyDescent="0.25">
      <c r="A64">
        <v>2007</v>
      </c>
      <c r="B64">
        <v>8</v>
      </c>
      <c r="C64">
        <v>2.089</v>
      </c>
      <c r="D64" s="11">
        <v>207.19354838709677</v>
      </c>
    </row>
    <row r="65" spans="1:4" ht="15.75" x14ac:dyDescent="0.25">
      <c r="A65">
        <v>2007</v>
      </c>
      <c r="B65">
        <v>9</v>
      </c>
      <c r="C65">
        <v>-1.1419999999999999</v>
      </c>
      <c r="D65" s="11">
        <v>211.8</v>
      </c>
    </row>
    <row r="66" spans="1:4" ht="15.75" x14ac:dyDescent="0.25">
      <c r="A66">
        <v>2007</v>
      </c>
      <c r="B66">
        <v>10</v>
      </c>
      <c r="C66">
        <v>2.206</v>
      </c>
      <c r="D66" s="11">
        <v>289.58064516129031</v>
      </c>
    </row>
    <row r="67" spans="1:4" ht="15.75" x14ac:dyDescent="0.25">
      <c r="A67">
        <v>2007</v>
      </c>
      <c r="B67">
        <v>11</v>
      </c>
      <c r="C67">
        <v>5.7830000000000004</v>
      </c>
      <c r="D67" s="11">
        <v>304.13333333333333</v>
      </c>
    </row>
    <row r="68" spans="1:4" ht="15.75" x14ac:dyDescent="0.25">
      <c r="A68">
        <v>2007</v>
      </c>
      <c r="B68">
        <v>12</v>
      </c>
      <c r="C68">
        <v>5.4749999999999996</v>
      </c>
      <c r="D68" s="11">
        <v>312.80645161290323</v>
      </c>
    </row>
    <row r="69" spans="1:4" ht="15.75" x14ac:dyDescent="0.25">
      <c r="A69">
        <v>2008</v>
      </c>
      <c r="B69">
        <v>1</v>
      </c>
      <c r="C69">
        <v>6.6639999999999997</v>
      </c>
      <c r="D69" s="12">
        <v>205</v>
      </c>
    </row>
    <row r="70" spans="1:4" ht="15.75" x14ac:dyDescent="0.25">
      <c r="A70">
        <v>2008</v>
      </c>
      <c r="B70">
        <v>2</v>
      </c>
      <c r="C70">
        <v>5.282</v>
      </c>
      <c r="D70" s="12">
        <v>217</v>
      </c>
    </row>
    <row r="71" spans="1:4" ht="15.75" x14ac:dyDescent="0.25">
      <c r="A71">
        <v>2008</v>
      </c>
      <c r="B71">
        <v>3</v>
      </c>
      <c r="C71">
        <v>10.289</v>
      </c>
      <c r="D71" s="12">
        <v>804</v>
      </c>
    </row>
    <row r="72" spans="1:4" ht="15.75" x14ac:dyDescent="0.25">
      <c r="A72">
        <v>2008</v>
      </c>
      <c r="B72">
        <v>4</v>
      </c>
      <c r="C72">
        <v>9.3849999999999998</v>
      </c>
      <c r="D72" s="12">
        <v>522</v>
      </c>
    </row>
    <row r="73" spans="1:4" ht="15.75" x14ac:dyDescent="0.25">
      <c r="A73">
        <v>2008</v>
      </c>
      <c r="B73">
        <v>5</v>
      </c>
      <c r="C73">
        <v>9.4619999999999997</v>
      </c>
      <c r="D73" s="12">
        <v>382</v>
      </c>
    </row>
    <row r="74" spans="1:4" ht="15.75" x14ac:dyDescent="0.25">
      <c r="A74">
        <v>2008</v>
      </c>
      <c r="B74">
        <v>6</v>
      </c>
      <c r="C74">
        <v>6.5529999999999999</v>
      </c>
      <c r="D74" s="12">
        <v>251</v>
      </c>
    </row>
    <row r="75" spans="1:4" ht="15.75" x14ac:dyDescent="0.25">
      <c r="A75">
        <v>2008</v>
      </c>
      <c r="B75">
        <v>7</v>
      </c>
      <c r="C75">
        <v>2.6920000000000002</v>
      </c>
      <c r="D75" s="12">
        <v>201</v>
      </c>
    </row>
    <row r="76" spans="1:4" ht="15.75" x14ac:dyDescent="0.25">
      <c r="A76">
        <v>2008</v>
      </c>
      <c r="B76">
        <v>8</v>
      </c>
      <c r="C76">
        <v>-0.127</v>
      </c>
      <c r="D76" s="12">
        <v>176</v>
      </c>
    </row>
    <row r="77" spans="1:4" ht="15.75" x14ac:dyDescent="0.25">
      <c r="A77">
        <v>2008</v>
      </c>
      <c r="B77">
        <v>9</v>
      </c>
      <c r="C77">
        <v>-2.4089999999999998</v>
      </c>
      <c r="D77" s="12">
        <v>183</v>
      </c>
    </row>
    <row r="78" spans="1:4" ht="15.75" x14ac:dyDescent="0.25">
      <c r="A78">
        <v>2008</v>
      </c>
      <c r="B78">
        <v>10</v>
      </c>
      <c r="C78">
        <v>-6.375</v>
      </c>
      <c r="D78" s="12">
        <v>230</v>
      </c>
    </row>
    <row r="79" spans="1:4" ht="15.75" x14ac:dyDescent="0.25">
      <c r="A79">
        <v>2008</v>
      </c>
      <c r="B79">
        <v>11</v>
      </c>
      <c r="C79">
        <v>-6.8</v>
      </c>
      <c r="D79" s="12">
        <v>246</v>
      </c>
    </row>
    <row r="80" spans="1:4" ht="15.75" x14ac:dyDescent="0.25">
      <c r="A80">
        <v>2008</v>
      </c>
      <c r="B80">
        <v>12</v>
      </c>
      <c r="C80">
        <v>-2.4750000000000001</v>
      </c>
      <c r="D80" s="12">
        <v>237</v>
      </c>
    </row>
    <row r="81" spans="1:4" ht="15.75" x14ac:dyDescent="0.25">
      <c r="A81">
        <v>2009</v>
      </c>
      <c r="B81">
        <v>1</v>
      </c>
      <c r="C81">
        <v>-0.97</v>
      </c>
      <c r="D81" s="12">
        <v>190</v>
      </c>
    </row>
    <row r="82" spans="1:4" ht="15.75" x14ac:dyDescent="0.25">
      <c r="A82">
        <v>2009</v>
      </c>
      <c r="B82">
        <v>2</v>
      </c>
      <c r="C82">
        <v>2.16</v>
      </c>
      <c r="D82" s="12">
        <v>264</v>
      </c>
    </row>
    <row r="83" spans="1:4" ht="15.75" x14ac:dyDescent="0.25">
      <c r="A83">
        <v>2009</v>
      </c>
      <c r="B83">
        <v>3</v>
      </c>
      <c r="C83">
        <v>5.7770000000000001</v>
      </c>
      <c r="D83" s="12">
        <v>414</v>
      </c>
    </row>
    <row r="84" spans="1:4" ht="15.75" x14ac:dyDescent="0.25">
      <c r="A84">
        <v>2009</v>
      </c>
      <c r="B84">
        <v>4</v>
      </c>
      <c r="C84">
        <v>6.5510000000000002</v>
      </c>
      <c r="D84" s="12">
        <v>526</v>
      </c>
    </row>
    <row r="85" spans="1:4" ht="15.75" x14ac:dyDescent="0.25">
      <c r="A85">
        <v>2009</v>
      </c>
      <c r="B85">
        <v>5</v>
      </c>
      <c r="C85">
        <v>2.82</v>
      </c>
      <c r="D85" s="12">
        <v>316</v>
      </c>
    </row>
    <row r="86" spans="1:4" ht="15.75" x14ac:dyDescent="0.25">
      <c r="A86">
        <v>2009</v>
      </c>
      <c r="B86">
        <v>6</v>
      </c>
      <c r="C86">
        <v>-2.9000000000000001E-2</v>
      </c>
      <c r="D86" s="12">
        <v>212</v>
      </c>
    </row>
    <row r="87" spans="1:4" ht="15.75" x14ac:dyDescent="0.25">
      <c r="A87">
        <v>2009</v>
      </c>
      <c r="B87">
        <v>7</v>
      </c>
      <c r="C87">
        <v>-4.99</v>
      </c>
      <c r="D87" s="12">
        <v>163</v>
      </c>
    </row>
    <row r="88" spans="1:4" ht="15.75" x14ac:dyDescent="0.25">
      <c r="A88">
        <v>2009</v>
      </c>
      <c r="B88">
        <v>8</v>
      </c>
      <c r="C88">
        <v>-6.859</v>
      </c>
      <c r="D88" s="12">
        <v>154</v>
      </c>
    </row>
    <row r="89" spans="1:4" ht="15.75" x14ac:dyDescent="0.25">
      <c r="A89">
        <v>2009</v>
      </c>
      <c r="B89">
        <v>9</v>
      </c>
      <c r="C89">
        <v>-10.396000000000001</v>
      </c>
      <c r="D89" s="12">
        <v>156</v>
      </c>
    </row>
    <row r="90" spans="1:4" ht="15.75" x14ac:dyDescent="0.25">
      <c r="A90">
        <v>2009</v>
      </c>
      <c r="B90">
        <v>10</v>
      </c>
      <c r="C90">
        <v>-10.686999999999999</v>
      </c>
      <c r="D90" s="12">
        <v>180</v>
      </c>
    </row>
    <row r="91" spans="1:4" ht="15.75" x14ac:dyDescent="0.25">
      <c r="A91">
        <v>2009</v>
      </c>
      <c r="B91">
        <v>11</v>
      </c>
      <c r="C91">
        <v>-7.7169999999999996</v>
      </c>
      <c r="D91" s="12">
        <v>211</v>
      </c>
    </row>
    <row r="92" spans="1:4" ht="15.75" x14ac:dyDescent="0.25">
      <c r="A92">
        <v>2009</v>
      </c>
      <c r="B92">
        <v>12</v>
      </c>
      <c r="C92">
        <v>-9.5809999999999995</v>
      </c>
      <c r="D92" s="12">
        <v>206</v>
      </c>
    </row>
    <row r="93" spans="1:4" ht="15.75" x14ac:dyDescent="0.25">
      <c r="A93">
        <v>2010</v>
      </c>
      <c r="B93">
        <v>1</v>
      </c>
      <c r="C93">
        <v>-1.645</v>
      </c>
      <c r="D93" s="12">
        <v>199</v>
      </c>
    </row>
    <row r="94" spans="1:4" ht="15.75" x14ac:dyDescent="0.25">
      <c r="A94">
        <v>2010</v>
      </c>
      <c r="B94">
        <v>2</v>
      </c>
      <c r="C94">
        <v>4.7249999999999996</v>
      </c>
      <c r="D94" s="12">
        <v>173</v>
      </c>
    </row>
    <row r="95" spans="1:4" ht="15.75" x14ac:dyDescent="0.25">
      <c r="A95">
        <v>2010</v>
      </c>
      <c r="B95">
        <v>3</v>
      </c>
      <c r="C95">
        <v>9.4019999999999992</v>
      </c>
      <c r="D95" s="12">
        <v>472</v>
      </c>
    </row>
    <row r="96" spans="1:4" ht="15.75" x14ac:dyDescent="0.25">
      <c r="A96">
        <v>2010</v>
      </c>
      <c r="B96">
        <v>4</v>
      </c>
      <c r="C96">
        <v>4.7629999999999999</v>
      </c>
      <c r="D96" s="12">
        <v>1180</v>
      </c>
    </row>
    <row r="97" spans="1:4" ht="15.75" x14ac:dyDescent="0.25">
      <c r="A97">
        <v>2010</v>
      </c>
      <c r="B97">
        <v>5</v>
      </c>
      <c r="C97">
        <v>1.2</v>
      </c>
      <c r="D97" s="12">
        <v>390</v>
      </c>
    </row>
    <row r="98" spans="1:4" ht="15.75" x14ac:dyDescent="0.25">
      <c r="A98">
        <v>2010</v>
      </c>
      <c r="B98">
        <v>6</v>
      </c>
      <c r="C98">
        <v>-4.0620000000000003</v>
      </c>
      <c r="D98" s="12">
        <v>222</v>
      </c>
    </row>
    <row r="99" spans="1:4" ht="15.75" x14ac:dyDescent="0.25">
      <c r="A99">
        <v>2010</v>
      </c>
      <c r="B99">
        <v>7</v>
      </c>
      <c r="C99">
        <v>-9.0399999999999991</v>
      </c>
      <c r="D99" s="12">
        <v>158</v>
      </c>
    </row>
    <row r="100" spans="1:4" ht="15.75" x14ac:dyDescent="0.25">
      <c r="A100">
        <v>2010</v>
      </c>
      <c r="B100">
        <v>8</v>
      </c>
      <c r="C100">
        <v>-17.390999999999998</v>
      </c>
      <c r="D100" s="12">
        <v>128</v>
      </c>
    </row>
    <row r="101" spans="1:4" ht="15.75" x14ac:dyDescent="0.25">
      <c r="A101">
        <v>2010</v>
      </c>
      <c r="B101">
        <v>9</v>
      </c>
      <c r="C101">
        <v>-17.207000000000001</v>
      </c>
      <c r="D101" s="12">
        <v>138</v>
      </c>
    </row>
    <row r="102" spans="1:4" ht="15.75" x14ac:dyDescent="0.25">
      <c r="A102">
        <v>2010</v>
      </c>
      <c r="B102">
        <v>10</v>
      </c>
      <c r="C102">
        <v>-14.976000000000001</v>
      </c>
      <c r="D102" s="12">
        <v>174</v>
      </c>
    </row>
    <row r="103" spans="1:4" ht="15.75" x14ac:dyDescent="0.25">
      <c r="A103">
        <v>2010</v>
      </c>
      <c r="B103">
        <v>11</v>
      </c>
      <c r="C103">
        <v>-11.667</v>
      </c>
      <c r="D103" s="12">
        <v>217</v>
      </c>
    </row>
    <row r="104" spans="1:4" ht="15.75" x14ac:dyDescent="0.25">
      <c r="A104">
        <v>2010</v>
      </c>
      <c r="B104">
        <v>12</v>
      </c>
      <c r="C104">
        <v>-6.7789999999999999</v>
      </c>
      <c r="D104" s="12">
        <v>231</v>
      </c>
    </row>
    <row r="105" spans="1:4" ht="15.75" x14ac:dyDescent="0.25">
      <c r="A105">
        <v>2011</v>
      </c>
      <c r="B105">
        <v>2</v>
      </c>
      <c r="C105">
        <v>2.5390000000000001</v>
      </c>
      <c r="D105" s="12">
        <v>176</v>
      </c>
    </row>
    <row r="106" spans="1:4" ht="15.75" x14ac:dyDescent="0.25">
      <c r="A106">
        <v>2011</v>
      </c>
      <c r="B106">
        <v>3</v>
      </c>
      <c r="C106">
        <v>5.2640000000000002</v>
      </c>
      <c r="D106" s="12">
        <v>152</v>
      </c>
    </row>
    <row r="107" spans="1:4" ht="15.75" x14ac:dyDescent="0.25">
      <c r="A107">
        <v>2011</v>
      </c>
      <c r="B107">
        <v>4</v>
      </c>
      <c r="C107">
        <v>3.2879999999999998</v>
      </c>
      <c r="D107" s="12">
        <v>357</v>
      </c>
    </row>
    <row r="108" spans="1:4" ht="15.75" x14ac:dyDescent="0.25">
      <c r="A108">
        <v>2011</v>
      </c>
      <c r="B108">
        <v>5</v>
      </c>
      <c r="C108">
        <v>2.653</v>
      </c>
      <c r="D108" s="12">
        <v>267</v>
      </c>
    </row>
    <row r="109" spans="1:4" ht="15.75" x14ac:dyDescent="0.25">
      <c r="A109">
        <v>2011</v>
      </c>
      <c r="B109">
        <v>6</v>
      </c>
      <c r="D109" s="12">
        <v>156</v>
      </c>
    </row>
    <row r="110" spans="1:4" ht="15.75" x14ac:dyDescent="0.25">
      <c r="A110">
        <v>2011</v>
      </c>
      <c r="B110">
        <v>7</v>
      </c>
      <c r="C110">
        <v>-5.0129999999999999</v>
      </c>
      <c r="D110" s="12">
        <v>152</v>
      </c>
    </row>
    <row r="111" spans="1:4" ht="15.75" x14ac:dyDescent="0.25">
      <c r="A111">
        <v>2011</v>
      </c>
      <c r="B111">
        <v>8</v>
      </c>
      <c r="C111">
        <v>-4.5830000000000002</v>
      </c>
      <c r="D111" s="12">
        <v>144</v>
      </c>
    </row>
    <row r="112" spans="1:4" ht="15.75" x14ac:dyDescent="0.25">
      <c r="A112">
        <v>2011</v>
      </c>
      <c r="B112">
        <v>9</v>
      </c>
      <c r="C112">
        <v>-11.618</v>
      </c>
      <c r="D112" s="12">
        <v>146</v>
      </c>
    </row>
    <row r="113" spans="1:4" ht="15.75" x14ac:dyDescent="0.25">
      <c r="A113">
        <v>2011</v>
      </c>
      <c r="B113">
        <v>10</v>
      </c>
      <c r="C113">
        <v>-12.733000000000001</v>
      </c>
      <c r="D113" s="12">
        <v>168</v>
      </c>
    </row>
    <row r="114" spans="1:4" ht="15.75" x14ac:dyDescent="0.25">
      <c r="A114">
        <v>2011</v>
      </c>
      <c r="B114">
        <v>11</v>
      </c>
      <c r="D114" s="12">
        <v>176</v>
      </c>
    </row>
    <row r="115" spans="1:4" ht="15.75" x14ac:dyDescent="0.25">
      <c r="A115">
        <v>2011</v>
      </c>
      <c r="B115">
        <v>12</v>
      </c>
      <c r="C115">
        <v>-5.8019999999999996</v>
      </c>
      <c r="D115" s="12">
        <v>214</v>
      </c>
    </row>
    <row r="116" spans="1:4" ht="15.75" x14ac:dyDescent="0.25">
      <c r="A116">
        <v>2012</v>
      </c>
      <c r="B116">
        <v>1</v>
      </c>
      <c r="C116">
        <v>-0.67800000000000005</v>
      </c>
      <c r="D116" s="12">
        <v>230</v>
      </c>
    </row>
    <row r="117" spans="1:4" ht="15.75" x14ac:dyDescent="0.25">
      <c r="A117">
        <v>2012</v>
      </c>
      <c r="B117">
        <v>2</v>
      </c>
      <c r="C117">
        <v>-7.2999999999999995E-2</v>
      </c>
      <c r="D117" s="12">
        <v>193</v>
      </c>
    </row>
    <row r="118" spans="1:4" ht="15.75" x14ac:dyDescent="0.25">
      <c r="A118">
        <v>2012</v>
      </c>
      <c r="B118">
        <v>3</v>
      </c>
      <c r="C118">
        <v>6.7949999999999999</v>
      </c>
      <c r="D118" s="12">
        <v>204</v>
      </c>
    </row>
    <row r="119" spans="1:4" ht="15.75" x14ac:dyDescent="0.25">
      <c r="A119">
        <v>2012</v>
      </c>
      <c r="B119">
        <v>4</v>
      </c>
      <c r="C119">
        <v>5.7629999999999999</v>
      </c>
      <c r="D119" s="12">
        <v>970</v>
      </c>
    </row>
    <row r="120" spans="1:4" ht="15.75" x14ac:dyDescent="0.25">
      <c r="A120">
        <v>2012</v>
      </c>
      <c r="B120">
        <v>5</v>
      </c>
      <c r="D120" s="12">
        <v>785</v>
      </c>
    </row>
    <row r="121" spans="1:4" ht="15.75" x14ac:dyDescent="0.25">
      <c r="A121">
        <v>2012</v>
      </c>
      <c r="B121">
        <v>6</v>
      </c>
      <c r="C121">
        <v>-0.28799999999999998</v>
      </c>
      <c r="D121" s="12">
        <v>224</v>
      </c>
    </row>
    <row r="122" spans="1:4" ht="15.75" x14ac:dyDescent="0.25">
      <c r="A122">
        <v>2012</v>
      </c>
      <c r="B122">
        <v>7</v>
      </c>
      <c r="C122">
        <v>-4.9729999999999999</v>
      </c>
      <c r="D122" s="12">
        <v>155</v>
      </c>
    </row>
    <row r="123" spans="1:4" ht="15.75" x14ac:dyDescent="0.25">
      <c r="A123">
        <v>2012</v>
      </c>
      <c r="B123">
        <v>8</v>
      </c>
      <c r="C123">
        <v>-9.9309999999999992</v>
      </c>
      <c r="D123" s="12">
        <v>138</v>
      </c>
    </row>
    <row r="124" spans="1:4" ht="15.75" x14ac:dyDescent="0.25">
      <c r="A124">
        <v>2012</v>
      </c>
      <c r="B124">
        <v>9</v>
      </c>
      <c r="C124">
        <v>-7.8840000000000003</v>
      </c>
      <c r="D124" s="12">
        <v>160</v>
      </c>
    </row>
    <row r="125" spans="1:4" ht="15.75" x14ac:dyDescent="0.25">
      <c r="A125">
        <v>2012</v>
      </c>
      <c r="B125">
        <v>11</v>
      </c>
      <c r="C125">
        <v>-5.3630000000000004</v>
      </c>
      <c r="D125" s="12">
        <v>266</v>
      </c>
    </row>
    <row r="126" spans="1:4" ht="15.75" x14ac:dyDescent="0.25">
      <c r="A126">
        <v>2012</v>
      </c>
      <c r="B126">
        <v>12</v>
      </c>
      <c r="C126">
        <v>-5.0720000000000001</v>
      </c>
      <c r="D126" s="12">
        <v>242</v>
      </c>
    </row>
    <row r="127" spans="1:4" ht="15.75" x14ac:dyDescent="0.25">
      <c r="A127">
        <v>2013</v>
      </c>
      <c r="B127">
        <v>1</v>
      </c>
      <c r="C127">
        <v>0.215</v>
      </c>
      <c r="D127" s="12">
        <v>187</v>
      </c>
    </row>
    <row r="128" spans="1:4" ht="15.75" x14ac:dyDescent="0.25">
      <c r="A128">
        <v>2013</v>
      </c>
      <c r="B128">
        <v>2</v>
      </c>
      <c r="C128">
        <v>1.093</v>
      </c>
      <c r="D128" s="12">
        <v>194</v>
      </c>
    </row>
    <row r="129" spans="1:4" ht="15.75" x14ac:dyDescent="0.25">
      <c r="A129">
        <v>2013</v>
      </c>
      <c r="B129">
        <v>4</v>
      </c>
      <c r="C129">
        <v>4.9930000000000003</v>
      </c>
      <c r="D129" s="12">
        <v>1030</v>
      </c>
    </row>
    <row r="130" spans="1:4" ht="15.75" x14ac:dyDescent="0.25">
      <c r="A130">
        <v>2013</v>
      </c>
      <c r="B130">
        <v>5</v>
      </c>
      <c r="C130">
        <v>-0.63</v>
      </c>
      <c r="D130" s="12">
        <v>672</v>
      </c>
    </row>
    <row r="131" spans="1:4" ht="15.75" x14ac:dyDescent="0.25">
      <c r="A131">
        <v>2013</v>
      </c>
      <c r="B131">
        <v>6</v>
      </c>
      <c r="C131">
        <v>-4.4050000000000002</v>
      </c>
      <c r="D131" s="12">
        <v>228</v>
      </c>
    </row>
    <row r="132" spans="1:4" ht="15.75" x14ac:dyDescent="0.25">
      <c r="A132">
        <v>2013</v>
      </c>
      <c r="B132">
        <v>7</v>
      </c>
      <c r="C132">
        <v>-7.0309999999999997</v>
      </c>
      <c r="D132" s="12">
        <v>171</v>
      </c>
    </row>
    <row r="133" spans="1:4" ht="15.75" x14ac:dyDescent="0.25">
      <c r="A133">
        <v>2013</v>
      </c>
      <c r="B133">
        <v>10</v>
      </c>
      <c r="C133">
        <v>-3.2570000000000001</v>
      </c>
      <c r="D133" s="12">
        <v>244</v>
      </c>
    </row>
    <row r="134" spans="1:4" ht="15.75" x14ac:dyDescent="0.25">
      <c r="A134">
        <v>2013</v>
      </c>
      <c r="B134">
        <v>11</v>
      </c>
      <c r="C134">
        <v>-1.5720000000000001</v>
      </c>
      <c r="D134" s="12">
        <v>269</v>
      </c>
    </row>
    <row r="135" spans="1:4" ht="15.75" x14ac:dyDescent="0.25">
      <c r="A135">
        <v>2013</v>
      </c>
      <c r="B135">
        <v>12</v>
      </c>
      <c r="C135">
        <v>-1.7010000000000001</v>
      </c>
      <c r="D135" s="12">
        <v>257</v>
      </c>
    </row>
    <row r="136" spans="1:4" ht="15.75" x14ac:dyDescent="0.25">
      <c r="A136">
        <v>2014</v>
      </c>
      <c r="B136">
        <v>1</v>
      </c>
      <c r="C136">
        <v>-2.2690000000000001</v>
      </c>
      <c r="D136" s="12">
        <v>232</v>
      </c>
    </row>
    <row r="137" spans="1:4" ht="15.75" x14ac:dyDescent="0.25">
      <c r="A137">
        <v>2014</v>
      </c>
      <c r="B137">
        <v>2</v>
      </c>
      <c r="D137" s="12">
        <v>208</v>
      </c>
    </row>
    <row r="138" spans="1:4" ht="15.75" x14ac:dyDescent="0.25">
      <c r="A138">
        <v>2014</v>
      </c>
      <c r="B138">
        <v>3</v>
      </c>
      <c r="C138">
        <v>6.2060000000000004</v>
      </c>
      <c r="D138" s="12">
        <v>335</v>
      </c>
    </row>
    <row r="139" spans="1:4" ht="15.75" x14ac:dyDescent="0.25">
      <c r="A139">
        <v>2014</v>
      </c>
      <c r="B139">
        <v>4</v>
      </c>
      <c r="C139">
        <v>2.6539999999999999</v>
      </c>
      <c r="D139" s="12">
        <v>350</v>
      </c>
    </row>
    <row r="140" spans="1:4" ht="15.75" x14ac:dyDescent="0.25">
      <c r="A140">
        <v>2014</v>
      </c>
      <c r="B140">
        <v>5</v>
      </c>
      <c r="C140">
        <v>0.66400000000000003</v>
      </c>
      <c r="D140" s="12">
        <v>256</v>
      </c>
    </row>
    <row r="141" spans="1:4" ht="15.75" x14ac:dyDescent="0.25">
      <c r="A141">
        <v>2014</v>
      </c>
      <c r="B141">
        <v>6</v>
      </c>
      <c r="C141">
        <v>-5.7210000000000001</v>
      </c>
      <c r="D141" s="12">
        <v>160</v>
      </c>
    </row>
    <row r="142" spans="1:4" ht="15.75" x14ac:dyDescent="0.25">
      <c r="A142">
        <v>2014</v>
      </c>
      <c r="B142">
        <v>8</v>
      </c>
      <c r="C142">
        <v>-12.616</v>
      </c>
      <c r="D142" s="12">
        <v>127</v>
      </c>
    </row>
    <row r="143" spans="1:4" ht="15.75" x14ac:dyDescent="0.25">
      <c r="A143">
        <v>2014</v>
      </c>
      <c r="B143">
        <v>9</v>
      </c>
      <c r="C143">
        <v>-15.397</v>
      </c>
      <c r="D143" s="12">
        <v>131</v>
      </c>
    </row>
    <row r="144" spans="1:4" ht="15.75" x14ac:dyDescent="0.25">
      <c r="A144">
        <v>2014</v>
      </c>
      <c r="B144">
        <v>10</v>
      </c>
      <c r="C144">
        <v>-16.602</v>
      </c>
      <c r="D144" s="12">
        <v>154</v>
      </c>
    </row>
    <row r="145" spans="1:4" ht="15.75" x14ac:dyDescent="0.25">
      <c r="A145">
        <v>2014</v>
      </c>
      <c r="B145">
        <v>11</v>
      </c>
      <c r="C145">
        <v>-16.350999999999999</v>
      </c>
      <c r="D145" s="12">
        <v>176</v>
      </c>
    </row>
    <row r="146" spans="1:4" ht="15.75" x14ac:dyDescent="0.25">
      <c r="A146">
        <v>2015</v>
      </c>
      <c r="B146">
        <v>1</v>
      </c>
      <c r="D146" s="12">
        <v>173</v>
      </c>
    </row>
    <row r="147" spans="1:4" ht="15.75" x14ac:dyDescent="0.25">
      <c r="A147">
        <v>2015</v>
      </c>
      <c r="B147">
        <v>2</v>
      </c>
      <c r="D147" s="12">
        <v>189</v>
      </c>
    </row>
    <row r="148" spans="1:4" ht="15.75" x14ac:dyDescent="0.25">
      <c r="A148">
        <v>2015</v>
      </c>
      <c r="B148">
        <v>3</v>
      </c>
      <c r="C148">
        <v>-0.28999999999999998</v>
      </c>
      <c r="D148" s="12">
        <v>344</v>
      </c>
    </row>
    <row r="149" spans="1:4" ht="15.75" x14ac:dyDescent="0.25">
      <c r="A149">
        <v>2015</v>
      </c>
      <c r="B149">
        <v>4</v>
      </c>
      <c r="C149">
        <v>-5.6210000000000004</v>
      </c>
      <c r="D149" s="12">
        <v>343</v>
      </c>
    </row>
    <row r="150" spans="1:4" ht="15.75" x14ac:dyDescent="0.25">
      <c r="A150">
        <v>2015</v>
      </c>
      <c r="B150">
        <v>5</v>
      </c>
      <c r="D150" s="12">
        <v>236</v>
      </c>
    </row>
    <row r="151" spans="1:4" ht="15.75" x14ac:dyDescent="0.25">
      <c r="A151">
        <v>2015</v>
      </c>
      <c r="B151">
        <v>7</v>
      </c>
      <c r="C151">
        <v>-11.147</v>
      </c>
      <c r="D151" s="12">
        <v>131</v>
      </c>
    </row>
    <row r="152" spans="1:4" ht="15.75" x14ac:dyDescent="0.25">
      <c r="A152">
        <v>2015</v>
      </c>
      <c r="B152">
        <v>8</v>
      </c>
      <c r="C152">
        <v>-15.388</v>
      </c>
      <c r="D152" s="12">
        <v>125</v>
      </c>
    </row>
    <row r="153" spans="1:4" ht="15.75" x14ac:dyDescent="0.25">
      <c r="A153">
        <v>2015</v>
      </c>
      <c r="B153">
        <v>9</v>
      </c>
      <c r="C153">
        <v>-21.013000000000002</v>
      </c>
      <c r="D153" s="12">
        <v>120</v>
      </c>
    </row>
    <row r="154" spans="1:4" ht="15.75" x14ac:dyDescent="0.25">
      <c r="A154">
        <v>2015</v>
      </c>
      <c r="B154">
        <v>12</v>
      </c>
      <c r="C154">
        <v>-10.829000000000001</v>
      </c>
      <c r="D154" s="12">
        <v>190</v>
      </c>
    </row>
    <row r="155" spans="1:4" x14ac:dyDescent="0.25">
      <c r="A155">
        <v>2016</v>
      </c>
      <c r="B155">
        <v>1</v>
      </c>
      <c r="C155">
        <v>-8.2240000000000002</v>
      </c>
      <c r="D155" s="8">
        <v>175</v>
      </c>
    </row>
    <row r="156" spans="1:4" x14ac:dyDescent="0.25">
      <c r="A156">
        <v>2016</v>
      </c>
      <c r="B156">
        <v>2</v>
      </c>
      <c r="C156">
        <v>-2.5049999999999999</v>
      </c>
      <c r="D156" s="8">
        <v>267</v>
      </c>
    </row>
    <row r="157" spans="1:4" x14ac:dyDescent="0.25">
      <c r="A157">
        <v>2016</v>
      </c>
      <c r="B157">
        <v>3</v>
      </c>
      <c r="C157">
        <v>0.59699999999999998</v>
      </c>
      <c r="D157" s="8">
        <v>539</v>
      </c>
    </row>
    <row r="158" spans="1:4" x14ac:dyDescent="0.25">
      <c r="A158">
        <v>2016</v>
      </c>
      <c r="B158">
        <v>5</v>
      </c>
      <c r="C158">
        <v>5.7919999999999998</v>
      </c>
      <c r="D158" s="8">
        <v>389</v>
      </c>
    </row>
    <row r="159" spans="1:4" x14ac:dyDescent="0.25">
      <c r="A159">
        <v>2016</v>
      </c>
      <c r="B159">
        <v>6</v>
      </c>
      <c r="C159">
        <v>4.7430000000000003</v>
      </c>
      <c r="D159" s="8">
        <v>314</v>
      </c>
    </row>
    <row r="160" spans="1:4" x14ac:dyDescent="0.25">
      <c r="A160">
        <v>2016</v>
      </c>
      <c r="B160">
        <v>7</v>
      </c>
      <c r="C160">
        <v>-1.9950000000000001</v>
      </c>
      <c r="D160" s="8">
        <v>220</v>
      </c>
    </row>
    <row r="161" spans="1:4" x14ac:dyDescent="0.25">
      <c r="A161">
        <v>2016</v>
      </c>
      <c r="B161">
        <v>8</v>
      </c>
      <c r="C161">
        <v>-4.0430000000000001</v>
      </c>
      <c r="D161" s="8">
        <v>176</v>
      </c>
    </row>
    <row r="162" spans="1:4" x14ac:dyDescent="0.25">
      <c r="A162">
        <v>2016</v>
      </c>
      <c r="B162">
        <v>11</v>
      </c>
      <c r="C162">
        <v>0.47</v>
      </c>
      <c r="D162" s="8">
        <v>237</v>
      </c>
    </row>
    <row r="163" spans="1:4" x14ac:dyDescent="0.25">
      <c r="A163">
        <v>2016</v>
      </c>
      <c r="B163">
        <v>12</v>
      </c>
      <c r="C163">
        <v>4.5979999999999999</v>
      </c>
      <c r="D163" s="8">
        <v>222</v>
      </c>
    </row>
    <row r="164" spans="1:4" x14ac:dyDescent="0.25">
      <c r="A164">
        <v>2017</v>
      </c>
      <c r="B164">
        <v>1</v>
      </c>
      <c r="C164">
        <v>8.6340000000000003</v>
      </c>
      <c r="D164" s="8">
        <v>199</v>
      </c>
    </row>
    <row r="165" spans="1:4" x14ac:dyDescent="0.25">
      <c r="A165">
        <v>2017</v>
      </c>
      <c r="B165">
        <v>3</v>
      </c>
      <c r="C165">
        <v>18.725999999999999</v>
      </c>
      <c r="D165" s="8">
        <v>406</v>
      </c>
    </row>
    <row r="166" spans="1:4" x14ac:dyDescent="0.25">
      <c r="A166">
        <v>2017</v>
      </c>
      <c r="B166">
        <v>4</v>
      </c>
      <c r="C166">
        <v>6.077</v>
      </c>
      <c r="D166" s="8">
        <v>407</v>
      </c>
    </row>
    <row r="167" spans="1:4" x14ac:dyDescent="0.25">
      <c r="A167">
        <v>2017</v>
      </c>
      <c r="B167">
        <v>5</v>
      </c>
      <c r="C167">
        <v>7.0279999999999996</v>
      </c>
      <c r="D167" s="8">
        <v>315</v>
      </c>
    </row>
    <row r="168" spans="1:4" x14ac:dyDescent="0.25">
      <c r="A168">
        <v>2017</v>
      </c>
      <c r="B168">
        <v>6</v>
      </c>
      <c r="C168">
        <v>2.9969999999999999</v>
      </c>
      <c r="D168" s="8">
        <v>219</v>
      </c>
    </row>
    <row r="169" spans="1:4" x14ac:dyDescent="0.25">
      <c r="A169">
        <v>2018</v>
      </c>
      <c r="B169">
        <v>6</v>
      </c>
      <c r="C169">
        <v>5.6680000000000001</v>
      </c>
      <c r="D169" s="8">
        <v>292</v>
      </c>
    </row>
    <row r="170" spans="1:4" x14ac:dyDescent="0.25">
      <c r="A170">
        <v>2018</v>
      </c>
      <c r="B170">
        <v>7</v>
      </c>
      <c r="C170">
        <v>0.16400000000000001</v>
      </c>
      <c r="D170" s="8">
        <v>193</v>
      </c>
    </row>
    <row r="171" spans="1:4" x14ac:dyDescent="0.25">
      <c r="A171">
        <v>2018</v>
      </c>
      <c r="B171">
        <v>10</v>
      </c>
      <c r="C171">
        <v>-5.6660000000000004</v>
      </c>
      <c r="D171" s="8">
        <v>189</v>
      </c>
    </row>
    <row r="172" spans="1:4" x14ac:dyDescent="0.25">
      <c r="A172">
        <v>2018</v>
      </c>
      <c r="B172">
        <v>11</v>
      </c>
      <c r="C172">
        <v>-6.0750000000000002</v>
      </c>
      <c r="D172" s="8">
        <v>200</v>
      </c>
    </row>
    <row r="173" spans="1:4" x14ac:dyDescent="0.25">
      <c r="A173">
        <v>2018</v>
      </c>
      <c r="B173">
        <v>12</v>
      </c>
      <c r="C173">
        <v>-6.9269999999999996</v>
      </c>
      <c r="D173" s="8">
        <v>202</v>
      </c>
    </row>
    <row r="174" spans="1:4" x14ac:dyDescent="0.25">
      <c r="A174">
        <v>2019</v>
      </c>
      <c r="B174">
        <v>1</v>
      </c>
      <c r="C174">
        <v>-1.5449999999999999</v>
      </c>
      <c r="D174" s="8">
        <v>198</v>
      </c>
    </row>
    <row r="175" spans="1:4" x14ac:dyDescent="0.25">
      <c r="A175">
        <v>2019</v>
      </c>
      <c r="B175">
        <v>2</v>
      </c>
      <c r="C175">
        <v>-2.544</v>
      </c>
      <c r="D175" s="8">
        <v>220</v>
      </c>
    </row>
    <row r="176" spans="1:4" x14ac:dyDescent="0.25">
      <c r="A176">
        <v>2019</v>
      </c>
      <c r="B176">
        <v>3</v>
      </c>
      <c r="C176">
        <v>7.101</v>
      </c>
      <c r="D176" s="8">
        <v>344</v>
      </c>
    </row>
    <row r="177" spans="1:4" x14ac:dyDescent="0.25">
      <c r="A177">
        <v>2019</v>
      </c>
      <c r="B177">
        <v>4</v>
      </c>
      <c r="C177">
        <v>5.0940000000000003</v>
      </c>
      <c r="D177" s="8">
        <v>346</v>
      </c>
    </row>
    <row r="178" spans="1:4" x14ac:dyDescent="0.25">
      <c r="A178">
        <v>2019</v>
      </c>
      <c r="B178">
        <v>5</v>
      </c>
      <c r="C178">
        <v>11.3</v>
      </c>
      <c r="D178" s="8">
        <v>262</v>
      </c>
    </row>
    <row r="179" spans="1:4" x14ac:dyDescent="0.25">
      <c r="A179">
        <v>2019</v>
      </c>
      <c r="B179">
        <v>6</v>
      </c>
      <c r="C179">
        <v>-2.9020000000000001</v>
      </c>
      <c r="D179" s="8">
        <v>168</v>
      </c>
    </row>
    <row r="180" spans="1:4" x14ac:dyDescent="0.25">
      <c r="A180">
        <v>2019</v>
      </c>
      <c r="B180">
        <v>7</v>
      </c>
      <c r="C180">
        <v>-4.7300000000000004</v>
      </c>
      <c r="D180" s="8">
        <v>129</v>
      </c>
    </row>
    <row r="181" spans="1:4" x14ac:dyDescent="0.25">
      <c r="A181">
        <v>2019</v>
      </c>
      <c r="B181">
        <v>8</v>
      </c>
      <c r="C181">
        <v>0.16900000000000001</v>
      </c>
      <c r="D181" s="8">
        <v>140</v>
      </c>
    </row>
    <row r="182" spans="1:4" x14ac:dyDescent="0.25">
      <c r="A182">
        <v>2019</v>
      </c>
      <c r="B182">
        <v>9</v>
      </c>
      <c r="C182">
        <v>-10.967000000000001</v>
      </c>
      <c r="D182" s="8">
        <v>127</v>
      </c>
    </row>
    <row r="183" spans="1:4" x14ac:dyDescent="0.25">
      <c r="A183">
        <v>2019</v>
      </c>
      <c r="B183">
        <v>10</v>
      </c>
      <c r="C183">
        <v>-3.9180000000000001</v>
      </c>
      <c r="D183" s="8">
        <v>181</v>
      </c>
    </row>
    <row r="184" spans="1:4" x14ac:dyDescent="0.25">
      <c r="A184">
        <v>2019</v>
      </c>
      <c r="B184">
        <v>11</v>
      </c>
      <c r="C184">
        <v>-15.821999999999999</v>
      </c>
      <c r="D184" s="8">
        <v>180</v>
      </c>
    </row>
    <row r="185" spans="1:4" x14ac:dyDescent="0.25">
      <c r="A185">
        <v>2019</v>
      </c>
      <c r="B185">
        <v>12</v>
      </c>
      <c r="C185">
        <v>-6.2770000000000001</v>
      </c>
      <c r="D185" s="8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6"/>
  <sheetViews>
    <sheetView tabSelected="1" workbookViewId="0">
      <selection activeCell="K15" sqref="K15"/>
    </sheetView>
  </sheetViews>
  <sheetFormatPr defaultRowHeight="15" x14ac:dyDescent="0.25"/>
  <cols>
    <col min="8" max="8" width="12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H1" s="14"/>
      <c r="I1" s="14"/>
      <c r="J1" s="14"/>
      <c r="K1" s="14"/>
    </row>
    <row r="2" spans="1:16" x14ac:dyDescent="0.25">
      <c r="A2">
        <v>2002</v>
      </c>
      <c r="B2">
        <v>4</v>
      </c>
      <c r="C2">
        <v>10.045888888888889</v>
      </c>
      <c r="D2">
        <v>3.302</v>
      </c>
    </row>
    <row r="3" spans="1:16" x14ac:dyDescent="0.25">
      <c r="A3">
        <v>2002</v>
      </c>
      <c r="B3">
        <v>5</v>
      </c>
      <c r="C3">
        <v>-1.5731111111111109</v>
      </c>
      <c r="D3">
        <v>5.6970000000000001</v>
      </c>
      <c r="G3" s="13"/>
    </row>
    <row r="4" spans="1:16" x14ac:dyDescent="0.25">
      <c r="A4">
        <v>2002</v>
      </c>
      <c r="B4">
        <v>8</v>
      </c>
      <c r="C4">
        <v>-10.64111111111111</v>
      </c>
      <c r="D4">
        <v>-7.4980000000000002</v>
      </c>
      <c r="G4" s="13"/>
    </row>
    <row r="5" spans="1:16" x14ac:dyDescent="0.25">
      <c r="A5">
        <v>2002</v>
      </c>
      <c r="B5">
        <v>9</v>
      </c>
      <c r="C5">
        <v>-11.24011111111111</v>
      </c>
      <c r="D5">
        <v>-12.542</v>
      </c>
    </row>
    <row r="6" spans="1:16" x14ac:dyDescent="0.25">
      <c r="A6">
        <v>2002</v>
      </c>
      <c r="B6">
        <v>10</v>
      </c>
      <c r="C6">
        <v>-7.9651111111111108</v>
      </c>
      <c r="D6">
        <v>-6.0090000000000003</v>
      </c>
    </row>
    <row r="7" spans="1:16" ht="15.75" x14ac:dyDescent="0.25">
      <c r="A7">
        <v>2002</v>
      </c>
      <c r="B7">
        <v>11</v>
      </c>
      <c r="C7">
        <v>2.362888888888889</v>
      </c>
      <c r="D7">
        <v>-1.994</v>
      </c>
      <c r="G7" s="15" t="s">
        <v>8</v>
      </c>
      <c r="H7" s="15" t="s">
        <v>11</v>
      </c>
      <c r="I7" s="16" t="s">
        <v>4</v>
      </c>
      <c r="J7" s="16"/>
      <c r="K7" s="16" t="s">
        <v>7</v>
      </c>
      <c r="L7" s="16"/>
      <c r="M7" s="21" t="s">
        <v>13</v>
      </c>
      <c r="N7" s="22"/>
      <c r="O7" s="23"/>
    </row>
    <row r="8" spans="1:16" ht="15.75" x14ac:dyDescent="0.25">
      <c r="A8">
        <v>2002</v>
      </c>
      <c r="B8">
        <v>12</v>
      </c>
      <c r="C8">
        <v>-0.29211111111111132</v>
      </c>
      <c r="D8">
        <v>-3.0190000000000001</v>
      </c>
      <c r="G8" s="15"/>
      <c r="H8" s="15"/>
      <c r="I8" s="17" t="s">
        <v>5</v>
      </c>
      <c r="J8" s="17" t="s">
        <v>6</v>
      </c>
      <c r="K8" s="17" t="s">
        <v>5</v>
      </c>
      <c r="L8" s="17" t="s">
        <v>6</v>
      </c>
      <c r="M8" s="20" t="s">
        <v>12</v>
      </c>
      <c r="N8" s="20" t="s">
        <v>4</v>
      </c>
      <c r="O8" s="20" t="s">
        <v>7</v>
      </c>
    </row>
    <row r="9" spans="1:16" ht="15.75" x14ac:dyDescent="0.25">
      <c r="A9">
        <v>2003</v>
      </c>
      <c r="B9">
        <v>1</v>
      </c>
      <c r="C9">
        <v>4.1798888888888888</v>
      </c>
      <c r="D9">
        <v>4.077</v>
      </c>
      <c r="G9" s="17" t="s">
        <v>9</v>
      </c>
      <c r="H9" s="17">
        <v>103</v>
      </c>
      <c r="I9" s="18">
        <v>2.2171531299731901</v>
      </c>
      <c r="J9" s="19">
        <v>3.7718505402563003E-2</v>
      </c>
      <c r="K9" s="18">
        <v>1.74958522265136</v>
      </c>
      <c r="L9" s="19">
        <v>4.8372172114728801E-2</v>
      </c>
      <c r="M9" s="18">
        <v>-2.9799310000000001</v>
      </c>
      <c r="N9" s="18">
        <v>2.0761810000000001</v>
      </c>
      <c r="O9" s="18">
        <v>1.64730399832967</v>
      </c>
      <c r="P9">
        <f>O9/N9</f>
        <v>0.79342985911617048</v>
      </c>
    </row>
    <row r="10" spans="1:16" ht="15.75" x14ac:dyDescent="0.25">
      <c r="A10">
        <v>2003</v>
      </c>
      <c r="B10">
        <v>2</v>
      </c>
      <c r="C10">
        <v>7.5128888888888889</v>
      </c>
      <c r="D10">
        <v>3.7429999999999999</v>
      </c>
      <c r="G10" s="17" t="s">
        <v>10</v>
      </c>
      <c r="H10" s="17">
        <v>348</v>
      </c>
      <c r="I10" s="18">
        <v>10.5464632974751</v>
      </c>
      <c r="J10" s="19">
        <v>0.10055144681723099</v>
      </c>
      <c r="K10" s="18">
        <v>9.2452542889636007</v>
      </c>
      <c r="L10" s="19">
        <v>0.16300355553575299</v>
      </c>
      <c r="M10" s="18">
        <v>-6.062754</v>
      </c>
      <c r="N10" s="18">
        <v>6.3329459999999997</v>
      </c>
      <c r="O10" s="18">
        <v>4.4819255610289996</v>
      </c>
      <c r="P10">
        <f>O10/N10</f>
        <v>0.70771573940927335</v>
      </c>
    </row>
    <row r="11" spans="1:16" x14ac:dyDescent="0.25">
      <c r="A11">
        <v>2003</v>
      </c>
      <c r="B11">
        <v>3</v>
      </c>
      <c r="C11">
        <v>8.9698888888888888</v>
      </c>
      <c r="D11">
        <v>2.5910000000000002</v>
      </c>
    </row>
    <row r="12" spans="1:16" x14ac:dyDescent="0.25">
      <c r="A12">
        <v>2003</v>
      </c>
      <c r="B12">
        <v>4</v>
      </c>
      <c r="C12">
        <v>8.7408888888888878</v>
      </c>
      <c r="D12">
        <v>5.5650000000000004</v>
      </c>
      <c r="H12">
        <f>K9/1000</f>
        <v>1.7495852226513599E-3</v>
      </c>
      <c r="I12">
        <f>LN(H12)/L9</f>
        <v>-131.24026185365656</v>
      </c>
    </row>
    <row r="13" spans="1:16" x14ac:dyDescent="0.25">
      <c r="A13">
        <v>2003</v>
      </c>
      <c r="B13">
        <v>5</v>
      </c>
      <c r="C13">
        <v>4.3628888888888886</v>
      </c>
      <c r="D13">
        <v>2.319</v>
      </c>
      <c r="H13">
        <f>K10/1000</f>
        <v>9.2452542889636009E-3</v>
      </c>
      <c r="I13">
        <f>LN(H13)/L10</f>
        <v>-28.733391081934862</v>
      </c>
    </row>
    <row r="14" spans="1:16" x14ac:dyDescent="0.25">
      <c r="A14">
        <v>2003</v>
      </c>
      <c r="B14">
        <v>6</v>
      </c>
    </row>
    <row r="15" spans="1:16" x14ac:dyDescent="0.25">
      <c r="A15">
        <v>2003</v>
      </c>
      <c r="B15">
        <v>7</v>
      </c>
      <c r="C15">
        <v>-5.3821111111111106</v>
      </c>
      <c r="D15">
        <v>-2.7930000000000001</v>
      </c>
    </row>
    <row r="16" spans="1:16" x14ac:dyDescent="0.25">
      <c r="A16">
        <v>2003</v>
      </c>
      <c r="B16">
        <v>8</v>
      </c>
      <c r="C16">
        <v>-10.12211111111111</v>
      </c>
      <c r="D16">
        <v>-4.3479999999999999</v>
      </c>
    </row>
    <row r="17" spans="1:4" x14ac:dyDescent="0.25">
      <c r="A17">
        <v>2003</v>
      </c>
      <c r="B17">
        <v>9</v>
      </c>
      <c r="C17">
        <v>-6.9861111111111116</v>
      </c>
      <c r="D17">
        <v>-6.8760000000000003</v>
      </c>
    </row>
    <row r="18" spans="1:4" x14ac:dyDescent="0.25">
      <c r="A18">
        <v>2003</v>
      </c>
      <c r="B18">
        <v>10</v>
      </c>
      <c r="C18">
        <v>-5.7491111111111106</v>
      </c>
      <c r="D18">
        <v>-6.4269999999999996</v>
      </c>
    </row>
    <row r="19" spans="1:4" x14ac:dyDescent="0.25">
      <c r="A19">
        <v>2003</v>
      </c>
      <c r="B19">
        <v>11</v>
      </c>
      <c r="C19">
        <v>-5.9771111111111113</v>
      </c>
      <c r="D19">
        <v>-4.4370000000000003</v>
      </c>
    </row>
    <row r="20" spans="1:4" x14ac:dyDescent="0.25">
      <c r="A20">
        <v>2003</v>
      </c>
      <c r="B20">
        <v>12</v>
      </c>
      <c r="C20">
        <v>-1.687111111111111</v>
      </c>
      <c r="D20">
        <v>-5.1210000000000004</v>
      </c>
    </row>
    <row r="21" spans="1:4" x14ac:dyDescent="0.25">
      <c r="A21">
        <v>2004</v>
      </c>
      <c r="B21">
        <v>1</v>
      </c>
      <c r="C21">
        <v>3.682888888888888</v>
      </c>
      <c r="D21">
        <v>2.2160000000000002</v>
      </c>
    </row>
    <row r="22" spans="1:4" x14ac:dyDescent="0.25">
      <c r="A22">
        <v>2004</v>
      </c>
      <c r="B22">
        <v>2</v>
      </c>
      <c r="C22">
        <v>2.0438888888888882</v>
      </c>
      <c r="D22">
        <v>11.173</v>
      </c>
    </row>
    <row r="23" spans="1:4" x14ac:dyDescent="0.25">
      <c r="A23">
        <v>2004</v>
      </c>
      <c r="B23">
        <v>3</v>
      </c>
      <c r="C23">
        <v>8.3358888888888885</v>
      </c>
      <c r="D23">
        <v>8.4619999999999997</v>
      </c>
    </row>
    <row r="24" spans="1:4" x14ac:dyDescent="0.25">
      <c r="A24">
        <v>2004</v>
      </c>
      <c r="B24">
        <v>4</v>
      </c>
      <c r="C24">
        <v>12.04788888888889</v>
      </c>
      <c r="D24">
        <v>10.977</v>
      </c>
    </row>
    <row r="25" spans="1:4" x14ac:dyDescent="0.25">
      <c r="A25">
        <v>2004</v>
      </c>
      <c r="B25">
        <v>5</v>
      </c>
      <c r="C25">
        <v>7.0388888888888888</v>
      </c>
      <c r="D25">
        <v>10.518000000000001</v>
      </c>
    </row>
    <row r="26" spans="1:4" x14ac:dyDescent="0.25">
      <c r="A26">
        <v>2004</v>
      </c>
      <c r="B26">
        <v>6</v>
      </c>
      <c r="C26">
        <v>-1.893111111111111</v>
      </c>
      <c r="D26">
        <v>6.8040000000000003</v>
      </c>
    </row>
    <row r="27" spans="1:4" x14ac:dyDescent="0.25">
      <c r="A27">
        <v>2004</v>
      </c>
      <c r="B27">
        <v>7</v>
      </c>
      <c r="C27">
        <v>-5.3311111111111114</v>
      </c>
      <c r="D27">
        <v>9.8190000000000008</v>
      </c>
    </row>
    <row r="28" spans="1:4" x14ac:dyDescent="0.25">
      <c r="A28">
        <v>2004</v>
      </c>
      <c r="B28">
        <v>8</v>
      </c>
      <c r="C28">
        <v>-8.6741111111111113</v>
      </c>
      <c r="D28">
        <v>-0.27700000000000002</v>
      </c>
    </row>
    <row r="29" spans="1:4" x14ac:dyDescent="0.25">
      <c r="A29">
        <v>2004</v>
      </c>
      <c r="B29">
        <v>9</v>
      </c>
      <c r="C29">
        <v>-7.6071111111111112</v>
      </c>
      <c r="D29">
        <v>3.0209999999999999</v>
      </c>
    </row>
    <row r="30" spans="1:4" x14ac:dyDescent="0.25">
      <c r="A30">
        <v>2004</v>
      </c>
      <c r="B30">
        <v>10</v>
      </c>
      <c r="C30">
        <v>-6.1081111111111106</v>
      </c>
      <c r="D30">
        <v>3.4820000000000002</v>
      </c>
    </row>
    <row r="31" spans="1:4" x14ac:dyDescent="0.25">
      <c r="A31">
        <v>2004</v>
      </c>
      <c r="B31">
        <v>11</v>
      </c>
      <c r="C31">
        <v>-2.8651111111111121</v>
      </c>
      <c r="D31">
        <v>3.0609999999999999</v>
      </c>
    </row>
    <row r="32" spans="1:4" x14ac:dyDescent="0.25">
      <c r="A32">
        <v>2004</v>
      </c>
      <c r="B32">
        <v>12</v>
      </c>
      <c r="C32">
        <v>-0.50711111111111129</v>
      </c>
      <c r="D32">
        <v>6.508</v>
      </c>
    </row>
    <row r="33" spans="1:4" x14ac:dyDescent="0.25">
      <c r="A33">
        <v>2005</v>
      </c>
      <c r="B33">
        <v>1</v>
      </c>
      <c r="C33">
        <v>3.487888888888889</v>
      </c>
      <c r="D33">
        <v>9.5489999999999995</v>
      </c>
    </row>
    <row r="34" spans="1:4" x14ac:dyDescent="0.25">
      <c r="A34">
        <v>2005</v>
      </c>
      <c r="B34">
        <v>2</v>
      </c>
      <c r="C34">
        <v>2.0048888888888881</v>
      </c>
      <c r="D34">
        <v>15.66</v>
      </c>
    </row>
    <row r="35" spans="1:4" x14ac:dyDescent="0.25">
      <c r="A35">
        <v>2005</v>
      </c>
      <c r="B35">
        <v>3</v>
      </c>
      <c r="C35">
        <v>6.0078888888888882</v>
      </c>
      <c r="D35">
        <v>17.074000000000002</v>
      </c>
    </row>
    <row r="36" spans="1:4" x14ac:dyDescent="0.25">
      <c r="A36">
        <v>2005</v>
      </c>
      <c r="B36">
        <v>4</v>
      </c>
      <c r="C36">
        <v>8.1198888888888874</v>
      </c>
      <c r="D36">
        <v>17.605</v>
      </c>
    </row>
    <row r="37" spans="1:4" x14ac:dyDescent="0.25">
      <c r="A37">
        <v>2005</v>
      </c>
      <c r="B37">
        <v>5</v>
      </c>
      <c r="C37">
        <v>2.1848888888888891</v>
      </c>
      <c r="D37">
        <v>14.516</v>
      </c>
    </row>
    <row r="38" spans="1:4" x14ac:dyDescent="0.25">
      <c r="A38">
        <v>2005</v>
      </c>
      <c r="B38">
        <v>6</v>
      </c>
      <c r="C38">
        <v>-3.7071111111111108</v>
      </c>
      <c r="D38">
        <v>13.904999999999999</v>
      </c>
    </row>
    <row r="39" spans="1:4" x14ac:dyDescent="0.25">
      <c r="A39">
        <v>2005</v>
      </c>
      <c r="B39">
        <v>7</v>
      </c>
      <c r="C39">
        <v>-7.056111111111111</v>
      </c>
      <c r="D39">
        <v>11.766</v>
      </c>
    </row>
    <row r="40" spans="1:4" x14ac:dyDescent="0.25">
      <c r="A40">
        <v>2005</v>
      </c>
      <c r="B40">
        <v>8</v>
      </c>
      <c r="C40">
        <v>-11.31411111111111</v>
      </c>
      <c r="D40">
        <v>6.0880000000000001</v>
      </c>
    </row>
    <row r="41" spans="1:4" x14ac:dyDescent="0.25">
      <c r="A41">
        <v>2005</v>
      </c>
      <c r="B41">
        <v>9</v>
      </c>
      <c r="C41">
        <v>-13.60911111111111</v>
      </c>
      <c r="D41">
        <v>4.5830000000000002</v>
      </c>
    </row>
    <row r="42" spans="1:4" x14ac:dyDescent="0.25">
      <c r="A42">
        <v>2005</v>
      </c>
      <c r="B42">
        <v>10</v>
      </c>
      <c r="C42">
        <v>-10.80711111111111</v>
      </c>
      <c r="D42">
        <v>-1.857</v>
      </c>
    </row>
    <row r="43" spans="1:4" x14ac:dyDescent="0.25">
      <c r="A43">
        <v>2005</v>
      </c>
      <c r="B43">
        <v>11</v>
      </c>
      <c r="C43">
        <v>-12.55511111111111</v>
      </c>
      <c r="D43">
        <v>2.625</v>
      </c>
    </row>
    <row r="44" spans="1:4" x14ac:dyDescent="0.25">
      <c r="A44">
        <v>2005</v>
      </c>
      <c r="B44">
        <v>12</v>
      </c>
      <c r="C44">
        <v>-3.2141111111111109</v>
      </c>
      <c r="D44">
        <v>13.779</v>
      </c>
    </row>
    <row r="45" spans="1:4" x14ac:dyDescent="0.25">
      <c r="A45">
        <v>2006</v>
      </c>
      <c r="B45">
        <v>1</v>
      </c>
      <c r="C45">
        <v>-3.8351111111111109</v>
      </c>
      <c r="D45">
        <v>8.3559999999999999</v>
      </c>
    </row>
    <row r="46" spans="1:4" x14ac:dyDescent="0.25">
      <c r="A46">
        <v>2006</v>
      </c>
      <c r="B46">
        <v>2</v>
      </c>
      <c r="C46">
        <v>-2.258111111111111</v>
      </c>
      <c r="D46">
        <v>15.496</v>
      </c>
    </row>
    <row r="47" spans="1:4" x14ac:dyDescent="0.25">
      <c r="A47">
        <v>2006</v>
      </c>
      <c r="B47">
        <v>3</v>
      </c>
      <c r="C47">
        <v>0.55688888888888866</v>
      </c>
      <c r="D47">
        <v>21.443000000000001</v>
      </c>
    </row>
    <row r="48" spans="1:4" x14ac:dyDescent="0.25">
      <c r="A48">
        <v>2006</v>
      </c>
      <c r="B48">
        <v>4</v>
      </c>
      <c r="C48">
        <v>2.4828888888888891</v>
      </c>
      <c r="D48">
        <v>18.827999999999999</v>
      </c>
    </row>
    <row r="49" spans="1:4" x14ac:dyDescent="0.25">
      <c r="A49">
        <v>2006</v>
      </c>
      <c r="B49">
        <v>5</v>
      </c>
      <c r="C49">
        <v>-3.419111111111111</v>
      </c>
      <c r="D49">
        <v>17.628</v>
      </c>
    </row>
    <row r="50" spans="1:4" x14ac:dyDescent="0.25">
      <c r="A50">
        <v>2006</v>
      </c>
      <c r="B50">
        <v>6</v>
      </c>
      <c r="C50">
        <v>-4.7691111111111111</v>
      </c>
      <c r="D50">
        <v>15.241</v>
      </c>
    </row>
    <row r="51" spans="1:4" x14ac:dyDescent="0.25">
      <c r="A51">
        <v>2006</v>
      </c>
      <c r="B51">
        <v>7</v>
      </c>
      <c r="C51">
        <v>-7.5701111111111112</v>
      </c>
      <c r="D51">
        <v>8.8089999999999993</v>
      </c>
    </row>
    <row r="52" spans="1:4" x14ac:dyDescent="0.25">
      <c r="A52">
        <v>2006</v>
      </c>
      <c r="B52">
        <v>8</v>
      </c>
      <c r="C52">
        <v>-9.5501111111111125</v>
      </c>
      <c r="D52">
        <v>6.1559999999999997</v>
      </c>
    </row>
    <row r="53" spans="1:4" x14ac:dyDescent="0.25">
      <c r="A53">
        <v>2006</v>
      </c>
      <c r="B53">
        <v>9</v>
      </c>
      <c r="C53">
        <v>-8.1071111111111112</v>
      </c>
      <c r="D53">
        <v>6.343</v>
      </c>
    </row>
    <row r="54" spans="1:4" x14ac:dyDescent="0.25">
      <c r="A54">
        <v>2006</v>
      </c>
      <c r="B54">
        <v>10</v>
      </c>
      <c r="C54">
        <v>-5.314111111111111</v>
      </c>
      <c r="D54">
        <v>5.5810000000000004</v>
      </c>
    </row>
    <row r="55" spans="1:4" x14ac:dyDescent="0.25">
      <c r="A55">
        <v>2006</v>
      </c>
      <c r="B55">
        <v>11</v>
      </c>
      <c r="C55">
        <v>0.56288888888888888</v>
      </c>
      <c r="D55">
        <v>8.5559999999999992</v>
      </c>
    </row>
    <row r="56" spans="1:4" x14ac:dyDescent="0.25">
      <c r="A56">
        <v>2006</v>
      </c>
      <c r="B56">
        <v>12</v>
      </c>
      <c r="C56">
        <v>-0.62111111111111128</v>
      </c>
      <c r="D56">
        <v>10.909000000000001</v>
      </c>
    </row>
    <row r="57" spans="1:4" x14ac:dyDescent="0.25">
      <c r="A57">
        <v>2007</v>
      </c>
      <c r="B57">
        <v>1</v>
      </c>
      <c r="C57">
        <v>5.3838888888888894</v>
      </c>
      <c r="D57">
        <v>11.15</v>
      </c>
    </row>
    <row r="58" spans="1:4" x14ac:dyDescent="0.25">
      <c r="A58">
        <v>2007</v>
      </c>
      <c r="B58">
        <v>2</v>
      </c>
      <c r="C58">
        <v>7.3488888888888892</v>
      </c>
      <c r="D58">
        <v>15.958</v>
      </c>
    </row>
    <row r="59" spans="1:4" x14ac:dyDescent="0.25">
      <c r="A59">
        <v>2007</v>
      </c>
      <c r="B59">
        <v>3</v>
      </c>
      <c r="C59">
        <v>7.4218888888888896</v>
      </c>
      <c r="D59">
        <v>18.382000000000001</v>
      </c>
    </row>
    <row r="60" spans="1:4" x14ac:dyDescent="0.25">
      <c r="A60">
        <v>2007</v>
      </c>
      <c r="B60">
        <v>4</v>
      </c>
      <c r="C60">
        <v>8.1468888888888884</v>
      </c>
      <c r="D60">
        <v>17.024999999999999</v>
      </c>
    </row>
    <row r="61" spans="1:4" x14ac:dyDescent="0.25">
      <c r="A61">
        <v>2007</v>
      </c>
      <c r="B61">
        <v>5</v>
      </c>
      <c r="C61">
        <v>2.6228888888888888</v>
      </c>
      <c r="D61">
        <v>16.798999999999999</v>
      </c>
    </row>
    <row r="62" spans="1:4" x14ac:dyDescent="0.25">
      <c r="A62">
        <v>2007</v>
      </c>
      <c r="B62">
        <v>6</v>
      </c>
      <c r="C62">
        <v>-2.4051111111111112</v>
      </c>
      <c r="D62">
        <v>8.5050000000000008</v>
      </c>
    </row>
    <row r="63" spans="1:4" x14ac:dyDescent="0.25">
      <c r="A63">
        <v>2007</v>
      </c>
      <c r="B63">
        <v>7</v>
      </c>
      <c r="C63">
        <v>-0.79011111111111132</v>
      </c>
      <c r="D63">
        <v>6.1989999999999998</v>
      </c>
    </row>
    <row r="64" spans="1:4" x14ac:dyDescent="0.25">
      <c r="A64">
        <v>2007</v>
      </c>
      <c r="B64">
        <v>8</v>
      </c>
      <c r="C64">
        <v>-3.8401111111111108</v>
      </c>
      <c r="D64">
        <v>2.089</v>
      </c>
    </row>
    <row r="65" spans="1:4" x14ac:dyDescent="0.25">
      <c r="A65">
        <v>2007</v>
      </c>
      <c r="B65">
        <v>9</v>
      </c>
      <c r="C65">
        <v>-4.6661111111111113</v>
      </c>
      <c r="D65">
        <v>-1.1419999999999999</v>
      </c>
    </row>
    <row r="66" spans="1:4" x14ac:dyDescent="0.25">
      <c r="A66">
        <v>2007</v>
      </c>
      <c r="B66">
        <v>10</v>
      </c>
      <c r="C66">
        <v>-5.7801111111111112</v>
      </c>
      <c r="D66">
        <v>2.206</v>
      </c>
    </row>
    <row r="67" spans="1:4" x14ac:dyDescent="0.25">
      <c r="A67">
        <v>2007</v>
      </c>
      <c r="B67">
        <v>11</v>
      </c>
      <c r="C67">
        <v>-3.4921111111111109</v>
      </c>
      <c r="D67">
        <v>5.7830000000000004</v>
      </c>
    </row>
    <row r="68" spans="1:4" x14ac:dyDescent="0.25">
      <c r="A68">
        <v>2007</v>
      </c>
      <c r="B68">
        <v>12</v>
      </c>
      <c r="C68">
        <v>2.5388888888888879</v>
      </c>
      <c r="D68">
        <v>5.4749999999999996</v>
      </c>
    </row>
    <row r="69" spans="1:4" x14ac:dyDescent="0.25">
      <c r="A69">
        <v>2008</v>
      </c>
      <c r="B69">
        <v>1</v>
      </c>
      <c r="C69">
        <v>2.891888888888889</v>
      </c>
      <c r="D69">
        <v>6.6639999999999997</v>
      </c>
    </row>
    <row r="70" spans="1:4" x14ac:dyDescent="0.25">
      <c r="A70">
        <v>2008</v>
      </c>
      <c r="B70">
        <v>2</v>
      </c>
      <c r="C70">
        <v>5.1478888888888887</v>
      </c>
      <c r="D70">
        <v>5.282</v>
      </c>
    </row>
    <row r="71" spans="1:4" x14ac:dyDescent="0.25">
      <c r="A71">
        <v>2008</v>
      </c>
      <c r="B71">
        <v>3</v>
      </c>
      <c r="C71">
        <v>9.7678888888888871</v>
      </c>
      <c r="D71">
        <v>10.289</v>
      </c>
    </row>
    <row r="72" spans="1:4" x14ac:dyDescent="0.25">
      <c r="A72">
        <v>2008</v>
      </c>
      <c r="B72">
        <v>4</v>
      </c>
      <c r="C72">
        <v>12.478888888888889</v>
      </c>
      <c r="D72">
        <v>9.3849999999999998</v>
      </c>
    </row>
    <row r="73" spans="1:4" x14ac:dyDescent="0.25">
      <c r="A73">
        <v>2008</v>
      </c>
      <c r="B73">
        <v>5</v>
      </c>
      <c r="C73">
        <v>4.8638888888888889</v>
      </c>
      <c r="D73">
        <v>9.4619999999999997</v>
      </c>
    </row>
    <row r="74" spans="1:4" x14ac:dyDescent="0.25">
      <c r="A74">
        <v>2008</v>
      </c>
      <c r="B74">
        <v>6</v>
      </c>
      <c r="C74">
        <v>0.65988888888888864</v>
      </c>
      <c r="D74">
        <v>6.5529999999999999</v>
      </c>
    </row>
    <row r="75" spans="1:4" x14ac:dyDescent="0.25">
      <c r="A75">
        <v>2008</v>
      </c>
      <c r="B75">
        <v>7</v>
      </c>
      <c r="C75">
        <v>-2.6341111111111108</v>
      </c>
      <c r="D75">
        <v>2.6920000000000002</v>
      </c>
    </row>
    <row r="76" spans="1:4" x14ac:dyDescent="0.25">
      <c r="A76">
        <v>2008</v>
      </c>
      <c r="B76">
        <v>8</v>
      </c>
      <c r="C76">
        <v>-2.608111111111111</v>
      </c>
      <c r="D76">
        <v>-0.127</v>
      </c>
    </row>
    <row r="77" spans="1:4" x14ac:dyDescent="0.25">
      <c r="A77">
        <v>2008</v>
      </c>
      <c r="B77">
        <v>9</v>
      </c>
      <c r="C77">
        <v>0.60288888888888892</v>
      </c>
      <c r="D77">
        <v>-2.4089999999999998</v>
      </c>
    </row>
    <row r="78" spans="1:4" x14ac:dyDescent="0.25">
      <c r="A78">
        <v>2008</v>
      </c>
      <c r="B78">
        <v>10</v>
      </c>
      <c r="C78">
        <v>-0.13311111111111129</v>
      </c>
      <c r="D78">
        <v>-6.375</v>
      </c>
    </row>
    <row r="79" spans="1:4" x14ac:dyDescent="0.25">
      <c r="A79">
        <v>2008</v>
      </c>
      <c r="B79">
        <v>11</v>
      </c>
      <c r="C79">
        <v>-0.13111111111111129</v>
      </c>
      <c r="D79">
        <v>-6.8</v>
      </c>
    </row>
    <row r="80" spans="1:4" x14ac:dyDescent="0.25">
      <c r="A80">
        <v>2008</v>
      </c>
      <c r="B80">
        <v>12</v>
      </c>
      <c r="C80">
        <v>2.838888888888889</v>
      </c>
      <c r="D80">
        <v>-2.4750000000000001</v>
      </c>
    </row>
    <row r="81" spans="1:4" x14ac:dyDescent="0.25">
      <c r="A81">
        <v>2009</v>
      </c>
      <c r="B81">
        <v>1</v>
      </c>
      <c r="C81">
        <v>5.7598888888888888</v>
      </c>
      <c r="D81">
        <v>-0.97</v>
      </c>
    </row>
    <row r="82" spans="1:4" x14ac:dyDescent="0.25">
      <c r="A82">
        <v>2009</v>
      </c>
      <c r="B82">
        <v>2</v>
      </c>
      <c r="C82">
        <v>6.2608888888888892</v>
      </c>
      <c r="D82">
        <v>2.16</v>
      </c>
    </row>
    <row r="83" spans="1:4" x14ac:dyDescent="0.25">
      <c r="A83">
        <v>2009</v>
      </c>
      <c r="B83">
        <v>3</v>
      </c>
      <c r="C83">
        <v>8.2798888888888875</v>
      </c>
      <c r="D83">
        <v>5.7770000000000001</v>
      </c>
    </row>
    <row r="84" spans="1:4" x14ac:dyDescent="0.25">
      <c r="A84">
        <v>2009</v>
      </c>
      <c r="B84">
        <v>4</v>
      </c>
      <c r="C84">
        <v>10.327888888888889</v>
      </c>
      <c r="D84">
        <v>6.5510000000000002</v>
      </c>
    </row>
    <row r="85" spans="1:4" x14ac:dyDescent="0.25">
      <c r="A85">
        <v>2009</v>
      </c>
      <c r="B85">
        <v>5</v>
      </c>
      <c r="C85">
        <v>7.9318888888888894</v>
      </c>
      <c r="D85">
        <v>2.82</v>
      </c>
    </row>
    <row r="86" spans="1:4" x14ac:dyDescent="0.25">
      <c r="A86">
        <v>2009</v>
      </c>
      <c r="B86">
        <v>6</v>
      </c>
      <c r="C86">
        <v>1.978888888888888</v>
      </c>
      <c r="D86">
        <v>-2.9000000000000001E-2</v>
      </c>
    </row>
    <row r="87" spans="1:4" x14ac:dyDescent="0.25">
      <c r="A87">
        <v>2009</v>
      </c>
      <c r="B87">
        <v>7</v>
      </c>
      <c r="C87">
        <v>-2.4011111111111112</v>
      </c>
      <c r="D87">
        <v>-4.99</v>
      </c>
    </row>
    <row r="88" spans="1:4" x14ac:dyDescent="0.25">
      <c r="A88">
        <v>2009</v>
      </c>
      <c r="B88">
        <v>8</v>
      </c>
      <c r="C88">
        <v>-2.629111111111111</v>
      </c>
      <c r="D88">
        <v>-6.859</v>
      </c>
    </row>
    <row r="89" spans="1:4" x14ac:dyDescent="0.25">
      <c r="A89">
        <v>2009</v>
      </c>
      <c r="B89">
        <v>9</v>
      </c>
      <c r="C89">
        <v>-3.4821111111111112</v>
      </c>
      <c r="D89">
        <v>-10.396000000000001</v>
      </c>
    </row>
    <row r="90" spans="1:4" x14ac:dyDescent="0.25">
      <c r="A90">
        <v>2009</v>
      </c>
      <c r="B90">
        <v>10</v>
      </c>
      <c r="C90">
        <v>-0.24811111111111131</v>
      </c>
      <c r="D90">
        <v>-10.686999999999999</v>
      </c>
    </row>
    <row r="91" spans="1:4" x14ac:dyDescent="0.25">
      <c r="A91">
        <v>2009</v>
      </c>
      <c r="B91">
        <v>11</v>
      </c>
      <c r="C91">
        <v>0.93488888888888877</v>
      </c>
      <c r="D91">
        <v>-7.7169999999999996</v>
      </c>
    </row>
    <row r="92" spans="1:4" x14ac:dyDescent="0.25">
      <c r="A92">
        <v>2009</v>
      </c>
      <c r="B92">
        <v>12</v>
      </c>
      <c r="C92">
        <v>3.185888888888889</v>
      </c>
      <c r="D92">
        <v>-9.5809999999999995</v>
      </c>
    </row>
    <row r="93" spans="1:4" x14ac:dyDescent="0.25">
      <c r="A93">
        <v>2010</v>
      </c>
      <c r="B93">
        <v>1</v>
      </c>
      <c r="C93">
        <v>8.1078888888888869</v>
      </c>
      <c r="D93">
        <v>-1.645</v>
      </c>
    </row>
    <row r="94" spans="1:4" x14ac:dyDescent="0.25">
      <c r="A94">
        <v>2010</v>
      </c>
      <c r="B94">
        <v>2</v>
      </c>
      <c r="C94">
        <v>6.9058888888888896</v>
      </c>
      <c r="D94">
        <v>4.7249999999999996</v>
      </c>
    </row>
    <row r="95" spans="1:4" x14ac:dyDescent="0.25">
      <c r="A95">
        <v>2010</v>
      </c>
      <c r="B95">
        <v>3</v>
      </c>
      <c r="C95">
        <v>8.6128888888888877</v>
      </c>
      <c r="D95">
        <v>9.4019999999999992</v>
      </c>
    </row>
    <row r="96" spans="1:4" x14ac:dyDescent="0.25">
      <c r="A96">
        <v>2010</v>
      </c>
      <c r="B96">
        <v>4</v>
      </c>
      <c r="C96">
        <v>9.541888888888888</v>
      </c>
      <c r="D96">
        <v>4.7629999999999999</v>
      </c>
    </row>
    <row r="97" spans="1:4" x14ac:dyDescent="0.25">
      <c r="A97">
        <v>2010</v>
      </c>
      <c r="B97">
        <v>5</v>
      </c>
      <c r="C97">
        <v>3.900888888888888</v>
      </c>
      <c r="D97">
        <v>1.2</v>
      </c>
    </row>
    <row r="98" spans="1:4" x14ac:dyDescent="0.25">
      <c r="A98">
        <v>2010</v>
      </c>
      <c r="B98">
        <v>6</v>
      </c>
      <c r="C98">
        <v>0.12688888888888869</v>
      </c>
      <c r="D98">
        <v>-4.0620000000000003</v>
      </c>
    </row>
    <row r="99" spans="1:4" x14ac:dyDescent="0.25">
      <c r="A99">
        <v>2010</v>
      </c>
      <c r="B99">
        <v>7</v>
      </c>
      <c r="C99">
        <v>-6.5311111111111124</v>
      </c>
      <c r="D99">
        <v>-9.0399999999999991</v>
      </c>
    </row>
    <row r="100" spans="1:4" x14ac:dyDescent="0.25">
      <c r="A100">
        <v>2010</v>
      </c>
      <c r="B100">
        <v>8</v>
      </c>
      <c r="C100">
        <v>-12.40811111111111</v>
      </c>
      <c r="D100">
        <v>-17.390999999999998</v>
      </c>
    </row>
    <row r="101" spans="1:4" x14ac:dyDescent="0.25">
      <c r="A101">
        <v>2010</v>
      </c>
      <c r="B101">
        <v>9</v>
      </c>
      <c r="C101">
        <v>-8.9461111111111116</v>
      </c>
      <c r="D101">
        <v>-17.207000000000001</v>
      </c>
    </row>
    <row r="102" spans="1:4" x14ac:dyDescent="0.25">
      <c r="A102">
        <v>2010</v>
      </c>
      <c r="B102">
        <v>10</v>
      </c>
      <c r="C102">
        <v>-8.3251111111111111</v>
      </c>
      <c r="D102">
        <v>-14.976000000000001</v>
      </c>
    </row>
    <row r="103" spans="1:4" x14ac:dyDescent="0.25">
      <c r="A103">
        <v>2010</v>
      </c>
      <c r="B103">
        <v>11</v>
      </c>
      <c r="C103">
        <v>-4.9581111111111111</v>
      </c>
      <c r="D103">
        <v>-11.667</v>
      </c>
    </row>
    <row r="104" spans="1:4" x14ac:dyDescent="0.25">
      <c r="A104">
        <v>2010</v>
      </c>
      <c r="B104">
        <v>12</v>
      </c>
      <c r="C104">
        <v>1.298888888888889</v>
      </c>
      <c r="D104">
        <v>-6.7789999999999999</v>
      </c>
    </row>
    <row r="105" spans="1:4" x14ac:dyDescent="0.25">
      <c r="A105">
        <v>2011</v>
      </c>
      <c r="B105">
        <v>2</v>
      </c>
      <c r="C105">
        <v>3.616888888888889</v>
      </c>
      <c r="D105">
        <v>2.5390000000000001</v>
      </c>
    </row>
    <row r="106" spans="1:4" x14ac:dyDescent="0.25">
      <c r="A106">
        <v>2011</v>
      </c>
      <c r="B106">
        <v>3</v>
      </c>
      <c r="C106">
        <v>7.0768888888888899</v>
      </c>
      <c r="D106">
        <v>5.2640000000000002</v>
      </c>
    </row>
    <row r="107" spans="1:4" x14ac:dyDescent="0.25">
      <c r="A107">
        <v>2011</v>
      </c>
      <c r="B107">
        <v>4</v>
      </c>
      <c r="C107">
        <v>7.4808888888888889</v>
      </c>
      <c r="D107">
        <v>3.2879999999999998</v>
      </c>
    </row>
    <row r="108" spans="1:4" x14ac:dyDescent="0.25">
      <c r="A108">
        <v>2011</v>
      </c>
      <c r="B108">
        <v>5</v>
      </c>
      <c r="C108">
        <v>-1.0591111111111109</v>
      </c>
      <c r="D108">
        <v>2.653</v>
      </c>
    </row>
    <row r="109" spans="1:4" x14ac:dyDescent="0.25">
      <c r="A109">
        <v>2011</v>
      </c>
      <c r="B109">
        <v>6</v>
      </c>
    </row>
    <row r="110" spans="1:4" x14ac:dyDescent="0.25">
      <c r="A110">
        <v>2011</v>
      </c>
      <c r="B110">
        <v>7</v>
      </c>
      <c r="C110">
        <v>-9.3721111111111117</v>
      </c>
      <c r="D110">
        <v>-5.0129999999999999</v>
      </c>
    </row>
    <row r="111" spans="1:4" x14ac:dyDescent="0.25">
      <c r="A111">
        <v>2011</v>
      </c>
      <c r="B111">
        <v>8</v>
      </c>
      <c r="C111">
        <v>-11.76611111111111</v>
      </c>
      <c r="D111">
        <v>-4.5830000000000002</v>
      </c>
    </row>
    <row r="112" spans="1:4" x14ac:dyDescent="0.25">
      <c r="A112">
        <v>2011</v>
      </c>
      <c r="B112">
        <v>9</v>
      </c>
      <c r="C112">
        <v>-9.8931111111111107</v>
      </c>
      <c r="D112">
        <v>-11.618</v>
      </c>
    </row>
    <row r="113" spans="1:4" x14ac:dyDescent="0.25">
      <c r="A113">
        <v>2011</v>
      </c>
      <c r="B113">
        <v>10</v>
      </c>
      <c r="C113">
        <v>-6.3371111111111116</v>
      </c>
      <c r="D113">
        <v>-12.733000000000001</v>
      </c>
    </row>
    <row r="114" spans="1:4" x14ac:dyDescent="0.25">
      <c r="A114">
        <v>2011</v>
      </c>
      <c r="B114">
        <v>11</v>
      </c>
    </row>
    <row r="115" spans="1:4" x14ac:dyDescent="0.25">
      <c r="A115">
        <v>2011</v>
      </c>
      <c r="B115">
        <v>12</v>
      </c>
      <c r="C115">
        <v>2.0708888888888888</v>
      </c>
      <c r="D115">
        <v>-5.8019999999999996</v>
      </c>
    </row>
    <row r="116" spans="1:4" x14ac:dyDescent="0.25">
      <c r="A116">
        <v>2012</v>
      </c>
      <c r="B116">
        <v>1</v>
      </c>
      <c r="C116">
        <v>5.1218888888888898</v>
      </c>
      <c r="D116">
        <v>-0.67800000000000005</v>
      </c>
    </row>
    <row r="117" spans="1:4" x14ac:dyDescent="0.25">
      <c r="A117">
        <v>2012</v>
      </c>
      <c r="B117">
        <v>2</v>
      </c>
      <c r="C117">
        <v>4.6188888888888888</v>
      </c>
      <c r="D117">
        <v>-7.2999999999999995E-2</v>
      </c>
    </row>
    <row r="118" spans="1:4" x14ac:dyDescent="0.25">
      <c r="A118">
        <v>2012</v>
      </c>
      <c r="B118">
        <v>3</v>
      </c>
      <c r="C118">
        <v>6.3208888888888897</v>
      </c>
      <c r="D118">
        <v>6.7949999999999999</v>
      </c>
    </row>
    <row r="119" spans="1:4" x14ac:dyDescent="0.25">
      <c r="A119">
        <v>2012</v>
      </c>
      <c r="B119">
        <v>4</v>
      </c>
      <c r="C119">
        <v>9.6678888888888874</v>
      </c>
      <c r="D119">
        <v>5.7629999999999999</v>
      </c>
    </row>
    <row r="120" spans="1:4" x14ac:dyDescent="0.25">
      <c r="A120">
        <v>2012</v>
      </c>
      <c r="B120">
        <v>5</v>
      </c>
    </row>
    <row r="121" spans="1:4" x14ac:dyDescent="0.25">
      <c r="A121">
        <v>2012</v>
      </c>
      <c r="B121">
        <v>6</v>
      </c>
      <c r="C121">
        <v>-1.2451111111111111</v>
      </c>
      <c r="D121">
        <v>-0.28799999999999998</v>
      </c>
    </row>
    <row r="122" spans="1:4" x14ac:dyDescent="0.25">
      <c r="A122">
        <v>2012</v>
      </c>
      <c r="B122">
        <v>7</v>
      </c>
      <c r="C122">
        <v>-3.1901111111111109</v>
      </c>
      <c r="D122">
        <v>-4.9729999999999999</v>
      </c>
    </row>
    <row r="123" spans="1:4" x14ac:dyDescent="0.25">
      <c r="A123">
        <v>2012</v>
      </c>
      <c r="B123">
        <v>8</v>
      </c>
      <c r="C123">
        <v>-5.7591111111111104</v>
      </c>
      <c r="D123">
        <v>-9.9309999999999992</v>
      </c>
    </row>
    <row r="124" spans="1:4" x14ac:dyDescent="0.25">
      <c r="A124">
        <v>2012</v>
      </c>
      <c r="B124">
        <v>9</v>
      </c>
      <c r="C124">
        <v>-2.5951111111111111</v>
      </c>
      <c r="D124">
        <v>-7.8840000000000003</v>
      </c>
    </row>
    <row r="125" spans="1:4" x14ac:dyDescent="0.25">
      <c r="A125">
        <v>2012</v>
      </c>
      <c r="B125">
        <v>11</v>
      </c>
      <c r="C125">
        <v>2.322888888888889</v>
      </c>
      <c r="D125">
        <v>-5.3630000000000004</v>
      </c>
    </row>
    <row r="126" spans="1:4" x14ac:dyDescent="0.25">
      <c r="A126">
        <v>2012</v>
      </c>
      <c r="B126">
        <v>12</v>
      </c>
      <c r="C126">
        <v>5.9618888888888897</v>
      </c>
      <c r="D126">
        <v>-5.0720000000000001</v>
      </c>
    </row>
    <row r="127" spans="1:4" x14ac:dyDescent="0.25">
      <c r="A127">
        <v>2013</v>
      </c>
      <c r="B127">
        <v>1</v>
      </c>
      <c r="C127">
        <v>7.7068888888888898</v>
      </c>
      <c r="D127">
        <v>0.215</v>
      </c>
    </row>
    <row r="128" spans="1:4" x14ac:dyDescent="0.25">
      <c r="A128">
        <v>2013</v>
      </c>
      <c r="B128">
        <v>2</v>
      </c>
      <c r="C128">
        <v>8.1538888888888881</v>
      </c>
      <c r="D128">
        <v>1.093</v>
      </c>
    </row>
    <row r="129" spans="1:4" x14ac:dyDescent="0.25">
      <c r="A129">
        <v>2013</v>
      </c>
      <c r="B129">
        <v>4</v>
      </c>
      <c r="C129">
        <v>10.79088888888889</v>
      </c>
      <c r="D129">
        <v>4.9930000000000003</v>
      </c>
    </row>
    <row r="130" spans="1:4" x14ac:dyDescent="0.25">
      <c r="A130">
        <v>2013</v>
      </c>
      <c r="B130">
        <v>5</v>
      </c>
      <c r="C130">
        <v>5.5678888888888887</v>
      </c>
      <c r="D130">
        <v>-0.63</v>
      </c>
    </row>
    <row r="131" spans="1:4" x14ac:dyDescent="0.25">
      <c r="A131">
        <v>2013</v>
      </c>
      <c r="B131">
        <v>6</v>
      </c>
      <c r="C131">
        <v>-1.385111111111111</v>
      </c>
      <c r="D131">
        <v>-4.4050000000000002</v>
      </c>
    </row>
    <row r="132" spans="1:4" x14ac:dyDescent="0.25">
      <c r="A132">
        <v>2013</v>
      </c>
      <c r="B132">
        <v>7</v>
      </c>
      <c r="C132">
        <v>-7.0541111111111103</v>
      </c>
      <c r="D132">
        <v>-7.0309999999999997</v>
      </c>
    </row>
    <row r="133" spans="1:4" x14ac:dyDescent="0.25">
      <c r="A133">
        <v>2013</v>
      </c>
      <c r="B133">
        <v>10</v>
      </c>
      <c r="C133">
        <v>-7.9641111111111096</v>
      </c>
      <c r="D133">
        <v>-3.2570000000000001</v>
      </c>
    </row>
    <row r="134" spans="1:4" x14ac:dyDescent="0.25">
      <c r="A134">
        <v>2013</v>
      </c>
      <c r="B134">
        <v>11</v>
      </c>
      <c r="C134">
        <v>-2.4081111111111109</v>
      </c>
      <c r="D134">
        <v>-1.5720000000000001</v>
      </c>
    </row>
    <row r="135" spans="1:4" x14ac:dyDescent="0.25">
      <c r="A135">
        <v>2013</v>
      </c>
      <c r="B135">
        <v>12</v>
      </c>
      <c r="C135">
        <v>1.0038888888888891</v>
      </c>
      <c r="D135">
        <v>-1.7010000000000001</v>
      </c>
    </row>
    <row r="136" spans="1:4" x14ac:dyDescent="0.25">
      <c r="A136">
        <v>2014</v>
      </c>
      <c r="B136">
        <v>1</v>
      </c>
      <c r="C136">
        <v>5.6748888888888889</v>
      </c>
      <c r="D136">
        <v>-2.2690000000000001</v>
      </c>
    </row>
    <row r="137" spans="1:4" x14ac:dyDescent="0.25">
      <c r="A137">
        <v>2014</v>
      </c>
      <c r="B137">
        <v>2</v>
      </c>
    </row>
    <row r="138" spans="1:4" x14ac:dyDescent="0.25">
      <c r="A138">
        <v>2014</v>
      </c>
      <c r="B138">
        <v>3</v>
      </c>
      <c r="C138">
        <v>8.3328888888888883</v>
      </c>
      <c r="D138">
        <v>6.2060000000000004</v>
      </c>
    </row>
    <row r="139" spans="1:4" x14ac:dyDescent="0.25">
      <c r="A139">
        <v>2014</v>
      </c>
      <c r="B139">
        <v>4</v>
      </c>
      <c r="C139">
        <v>9.7988888888888894</v>
      </c>
      <c r="D139">
        <v>2.6539999999999999</v>
      </c>
    </row>
    <row r="140" spans="1:4" x14ac:dyDescent="0.25">
      <c r="A140">
        <v>2014</v>
      </c>
      <c r="B140">
        <v>5</v>
      </c>
      <c r="C140">
        <v>4.6068888888888893</v>
      </c>
      <c r="D140">
        <v>0.66400000000000003</v>
      </c>
    </row>
    <row r="141" spans="1:4" x14ac:dyDescent="0.25">
      <c r="A141">
        <v>2014</v>
      </c>
      <c r="B141">
        <v>6</v>
      </c>
      <c r="C141">
        <v>-3.7101111111111109</v>
      </c>
      <c r="D141">
        <v>-5.7210000000000001</v>
      </c>
    </row>
    <row r="142" spans="1:4" x14ac:dyDescent="0.25">
      <c r="A142">
        <v>2014</v>
      </c>
      <c r="B142">
        <v>8</v>
      </c>
      <c r="C142">
        <v>-6.9651111111111108</v>
      </c>
      <c r="D142">
        <v>-12.616</v>
      </c>
    </row>
    <row r="143" spans="1:4" x14ac:dyDescent="0.25">
      <c r="A143">
        <v>2014</v>
      </c>
      <c r="B143">
        <v>9</v>
      </c>
      <c r="C143">
        <v>-8.9621111111111116</v>
      </c>
      <c r="D143">
        <v>-15.397</v>
      </c>
    </row>
    <row r="144" spans="1:4" x14ac:dyDescent="0.25">
      <c r="A144">
        <v>2014</v>
      </c>
      <c r="B144">
        <v>10</v>
      </c>
      <c r="C144">
        <v>-7.4171111111111117</v>
      </c>
      <c r="D144">
        <v>-16.602</v>
      </c>
    </row>
    <row r="145" spans="1:4" x14ac:dyDescent="0.25">
      <c r="A145">
        <v>2014</v>
      </c>
      <c r="B145">
        <v>11</v>
      </c>
      <c r="C145">
        <v>-7.0861111111111112</v>
      </c>
      <c r="D145">
        <v>-16.350999999999999</v>
      </c>
    </row>
    <row r="146" spans="1:4" x14ac:dyDescent="0.25">
      <c r="A146">
        <v>2015</v>
      </c>
      <c r="B146">
        <v>1</v>
      </c>
    </row>
    <row r="147" spans="1:4" x14ac:dyDescent="0.25">
      <c r="A147">
        <v>2015</v>
      </c>
      <c r="B147">
        <v>2</v>
      </c>
    </row>
    <row r="148" spans="1:4" x14ac:dyDescent="0.25">
      <c r="A148">
        <v>2015</v>
      </c>
      <c r="B148">
        <v>3</v>
      </c>
      <c r="C148">
        <v>4.395888888888889</v>
      </c>
      <c r="D148">
        <v>-0.28999999999999998</v>
      </c>
    </row>
    <row r="149" spans="1:4" x14ac:dyDescent="0.25">
      <c r="A149">
        <v>2015</v>
      </c>
      <c r="B149">
        <v>4</v>
      </c>
      <c r="C149">
        <v>5.842888888888889</v>
      </c>
      <c r="D149">
        <v>-5.6210000000000004</v>
      </c>
    </row>
    <row r="150" spans="1:4" x14ac:dyDescent="0.25">
      <c r="A150">
        <v>2015</v>
      </c>
      <c r="B150">
        <v>5</v>
      </c>
    </row>
    <row r="151" spans="1:4" x14ac:dyDescent="0.25">
      <c r="A151">
        <v>2015</v>
      </c>
      <c r="B151">
        <v>7</v>
      </c>
      <c r="C151">
        <v>-4.2221111111111114</v>
      </c>
      <c r="D151">
        <v>-11.147</v>
      </c>
    </row>
    <row r="152" spans="1:4" x14ac:dyDescent="0.25">
      <c r="A152">
        <v>2015</v>
      </c>
      <c r="B152">
        <v>8</v>
      </c>
      <c r="C152">
        <v>-4.3941111111111111</v>
      </c>
      <c r="D152">
        <v>-15.388</v>
      </c>
    </row>
    <row r="153" spans="1:4" x14ac:dyDescent="0.25">
      <c r="A153">
        <v>2015</v>
      </c>
      <c r="B153">
        <v>9</v>
      </c>
      <c r="C153">
        <v>-3.4141111111111111</v>
      </c>
      <c r="D153">
        <v>-21.013000000000002</v>
      </c>
    </row>
    <row r="154" spans="1:4" x14ac:dyDescent="0.25">
      <c r="A154">
        <v>2015</v>
      </c>
      <c r="B154">
        <v>12</v>
      </c>
      <c r="C154">
        <v>6.9548888888888891</v>
      </c>
      <c r="D154">
        <v>-10.829000000000001</v>
      </c>
    </row>
    <row r="155" spans="1:4" x14ac:dyDescent="0.25">
      <c r="A155">
        <v>2016</v>
      </c>
      <c r="B155">
        <v>1</v>
      </c>
      <c r="C155">
        <v>7.3528888888888888</v>
      </c>
      <c r="D155">
        <v>-8.2240000000000002</v>
      </c>
    </row>
    <row r="156" spans="1:4" x14ac:dyDescent="0.25">
      <c r="A156">
        <v>2016</v>
      </c>
      <c r="B156">
        <v>2</v>
      </c>
      <c r="C156">
        <v>12.13388888888889</v>
      </c>
      <c r="D156">
        <v>-2.5049999999999999</v>
      </c>
    </row>
    <row r="157" spans="1:4" x14ac:dyDescent="0.25">
      <c r="A157">
        <v>2016</v>
      </c>
      <c r="B157">
        <v>3</v>
      </c>
      <c r="C157">
        <v>12.481888888888889</v>
      </c>
      <c r="D157">
        <v>0.59699999999999998</v>
      </c>
    </row>
    <row r="158" spans="1:4" x14ac:dyDescent="0.25">
      <c r="A158">
        <v>2016</v>
      </c>
      <c r="B158">
        <v>5</v>
      </c>
      <c r="C158">
        <v>2.2738888888888882</v>
      </c>
      <c r="D158">
        <v>5.7919999999999998</v>
      </c>
    </row>
    <row r="159" spans="1:4" x14ac:dyDescent="0.25">
      <c r="A159">
        <v>2016</v>
      </c>
      <c r="B159">
        <v>6</v>
      </c>
      <c r="C159">
        <v>-1.4321111111111109</v>
      </c>
      <c r="D159">
        <v>4.7430000000000003</v>
      </c>
    </row>
    <row r="160" spans="1:4" x14ac:dyDescent="0.25">
      <c r="A160">
        <v>2016</v>
      </c>
      <c r="B160">
        <v>7</v>
      </c>
      <c r="C160">
        <v>-5.8091111111111111</v>
      </c>
      <c r="D160">
        <v>-1.9950000000000001</v>
      </c>
    </row>
    <row r="161" spans="1:4" x14ac:dyDescent="0.25">
      <c r="A161">
        <v>2016</v>
      </c>
      <c r="B161">
        <v>8</v>
      </c>
      <c r="C161">
        <v>-6.7321111111111112</v>
      </c>
      <c r="D161">
        <v>-4.0430000000000001</v>
      </c>
    </row>
    <row r="162" spans="1:4" x14ac:dyDescent="0.25">
      <c r="A162">
        <v>2016</v>
      </c>
      <c r="B162">
        <v>11</v>
      </c>
      <c r="C162">
        <v>0.38488888888888872</v>
      </c>
      <c r="D162">
        <v>0.47</v>
      </c>
    </row>
    <row r="163" spans="1:4" x14ac:dyDescent="0.25">
      <c r="A163">
        <v>2016</v>
      </c>
      <c r="B163">
        <v>12</v>
      </c>
      <c r="C163">
        <v>1.8218888888888889</v>
      </c>
      <c r="D163">
        <v>4.5979999999999999</v>
      </c>
    </row>
    <row r="164" spans="1:4" x14ac:dyDescent="0.25">
      <c r="A164">
        <v>2017</v>
      </c>
      <c r="B164">
        <v>1</v>
      </c>
      <c r="C164">
        <v>9.5048888888888889</v>
      </c>
      <c r="D164">
        <v>8.6340000000000003</v>
      </c>
    </row>
    <row r="165" spans="1:4" x14ac:dyDescent="0.25">
      <c r="A165">
        <v>2017</v>
      </c>
      <c r="B165">
        <v>3</v>
      </c>
      <c r="C165">
        <v>14.507888888888891</v>
      </c>
      <c r="D165">
        <v>18.725999999999999</v>
      </c>
    </row>
    <row r="166" spans="1:4" x14ac:dyDescent="0.25">
      <c r="A166">
        <v>2017</v>
      </c>
      <c r="B166">
        <v>4</v>
      </c>
      <c r="C166">
        <v>14.13488888888889</v>
      </c>
      <c r="D166">
        <v>6.077</v>
      </c>
    </row>
    <row r="167" spans="1:4" x14ac:dyDescent="0.25">
      <c r="A167">
        <v>2017</v>
      </c>
      <c r="B167">
        <v>5</v>
      </c>
      <c r="C167">
        <v>11.27888888888889</v>
      </c>
      <c r="D167">
        <v>7.0279999999999996</v>
      </c>
    </row>
    <row r="168" spans="1:4" x14ac:dyDescent="0.25">
      <c r="A168">
        <v>2017</v>
      </c>
      <c r="B168">
        <v>6</v>
      </c>
      <c r="C168">
        <v>2.846888888888889</v>
      </c>
      <c r="D168">
        <v>2.9969999999999999</v>
      </c>
    </row>
    <row r="169" spans="1:4" x14ac:dyDescent="0.25">
      <c r="A169">
        <v>2018</v>
      </c>
      <c r="B169">
        <v>6</v>
      </c>
      <c r="C169">
        <v>1.663888888888889</v>
      </c>
      <c r="D169">
        <v>5.6680000000000001</v>
      </c>
    </row>
    <row r="170" spans="1:4" x14ac:dyDescent="0.25">
      <c r="A170">
        <v>2018</v>
      </c>
      <c r="B170">
        <v>7</v>
      </c>
      <c r="C170">
        <v>0.69188888888888866</v>
      </c>
      <c r="D170">
        <v>0.16400000000000001</v>
      </c>
    </row>
    <row r="171" spans="1:4" x14ac:dyDescent="0.25">
      <c r="A171">
        <v>2018</v>
      </c>
      <c r="B171">
        <v>10</v>
      </c>
      <c r="C171">
        <v>-1.2101111111111109</v>
      </c>
      <c r="D171">
        <v>-5.6660000000000004</v>
      </c>
    </row>
    <row r="172" spans="1:4" x14ac:dyDescent="0.25">
      <c r="A172">
        <v>2018</v>
      </c>
      <c r="B172">
        <v>11</v>
      </c>
      <c r="C172">
        <v>2.533888888888888</v>
      </c>
      <c r="D172">
        <v>-6.0750000000000002</v>
      </c>
    </row>
    <row r="173" spans="1:4" x14ac:dyDescent="0.25">
      <c r="A173">
        <v>2018</v>
      </c>
      <c r="B173">
        <v>12</v>
      </c>
      <c r="C173">
        <v>3.1078888888888891</v>
      </c>
      <c r="D173">
        <v>-6.9269999999999996</v>
      </c>
    </row>
    <row r="174" spans="1:4" x14ac:dyDescent="0.25">
      <c r="A174">
        <v>2019</v>
      </c>
      <c r="B174">
        <v>1</v>
      </c>
      <c r="C174">
        <v>4.9618888888888897</v>
      </c>
      <c r="D174">
        <v>-1.5449999999999999</v>
      </c>
    </row>
    <row r="175" spans="1:4" x14ac:dyDescent="0.25">
      <c r="A175">
        <v>2019</v>
      </c>
      <c r="B175">
        <v>2</v>
      </c>
      <c r="C175">
        <v>10.905888888888891</v>
      </c>
      <c r="D175">
        <v>-2.544</v>
      </c>
    </row>
    <row r="176" spans="1:4" x14ac:dyDescent="0.25">
      <c r="A176">
        <v>2019</v>
      </c>
      <c r="B176">
        <v>3</v>
      </c>
      <c r="C176">
        <v>13.24388888888889</v>
      </c>
      <c r="D176">
        <v>7.101</v>
      </c>
    </row>
    <row r="177" spans="1:4" x14ac:dyDescent="0.25">
      <c r="A177">
        <v>2019</v>
      </c>
      <c r="B177">
        <v>4</v>
      </c>
      <c r="C177">
        <v>11.66888888888889</v>
      </c>
      <c r="D177">
        <v>5.0940000000000003</v>
      </c>
    </row>
    <row r="178" spans="1:4" x14ac:dyDescent="0.25">
      <c r="A178">
        <v>2019</v>
      </c>
      <c r="B178">
        <v>5</v>
      </c>
      <c r="C178">
        <v>4.9868888888888891</v>
      </c>
      <c r="D178">
        <v>11.3</v>
      </c>
    </row>
    <row r="179" spans="1:4" x14ac:dyDescent="0.25">
      <c r="A179">
        <v>2019</v>
      </c>
      <c r="B179">
        <v>6</v>
      </c>
      <c r="C179">
        <v>-1.6091111111111109</v>
      </c>
      <c r="D179">
        <v>-2.9020000000000001</v>
      </c>
    </row>
    <row r="180" spans="1:4" x14ac:dyDescent="0.25">
      <c r="A180">
        <v>2019</v>
      </c>
      <c r="B180">
        <v>7</v>
      </c>
      <c r="C180">
        <v>-0.49711111111111128</v>
      </c>
      <c r="D180">
        <v>-4.7300000000000004</v>
      </c>
    </row>
    <row r="181" spans="1:4" x14ac:dyDescent="0.25">
      <c r="A181">
        <v>2019</v>
      </c>
      <c r="B181">
        <v>8</v>
      </c>
      <c r="C181">
        <v>3.1448888888888891</v>
      </c>
      <c r="D181">
        <v>0.16900000000000001</v>
      </c>
    </row>
    <row r="182" spans="1:4" x14ac:dyDescent="0.25">
      <c r="A182">
        <v>2019</v>
      </c>
      <c r="B182">
        <v>9</v>
      </c>
      <c r="C182">
        <v>0.87788888888888883</v>
      </c>
      <c r="D182">
        <v>-10.967000000000001</v>
      </c>
    </row>
    <row r="183" spans="1:4" x14ac:dyDescent="0.25">
      <c r="A183">
        <v>2019</v>
      </c>
      <c r="B183">
        <v>10</v>
      </c>
      <c r="C183">
        <v>3.5918888888888878</v>
      </c>
      <c r="D183">
        <v>-3.9180000000000001</v>
      </c>
    </row>
    <row r="184" spans="1:4" x14ac:dyDescent="0.25">
      <c r="A184">
        <v>2019</v>
      </c>
      <c r="B184">
        <v>11</v>
      </c>
      <c r="C184">
        <v>8.6798888888888879</v>
      </c>
      <c r="D184">
        <v>-15.821999999999999</v>
      </c>
    </row>
    <row r="185" spans="1:4" x14ac:dyDescent="0.25">
      <c r="A185">
        <v>2019</v>
      </c>
      <c r="B185">
        <v>12</v>
      </c>
      <c r="C185">
        <v>11.76188888888889</v>
      </c>
      <c r="D185">
        <v>-6.2770000000000001</v>
      </c>
    </row>
    <row r="186" spans="1:4" x14ac:dyDescent="0.25">
      <c r="A186">
        <v>2020</v>
      </c>
      <c r="B186">
        <v>1</v>
      </c>
      <c r="C186">
        <v>14.83988888888889</v>
      </c>
      <c r="D186">
        <v>-9.0470000000000006</v>
      </c>
    </row>
    <row r="187" spans="1:4" x14ac:dyDescent="0.25">
      <c r="A187">
        <v>2020</v>
      </c>
      <c r="B187">
        <v>2</v>
      </c>
      <c r="C187">
        <v>19.859888888888889</v>
      </c>
      <c r="D187">
        <v>-3.5659999999999998</v>
      </c>
    </row>
    <row r="188" spans="1:4" x14ac:dyDescent="0.25">
      <c r="A188">
        <v>2020</v>
      </c>
      <c r="B188">
        <v>3</v>
      </c>
      <c r="C188">
        <v>15.86588888888889</v>
      </c>
      <c r="D188">
        <v>1.8859999999999999</v>
      </c>
    </row>
    <row r="189" spans="1:4" x14ac:dyDescent="0.25">
      <c r="A189">
        <v>2020</v>
      </c>
      <c r="B189">
        <v>4</v>
      </c>
      <c r="C189">
        <v>15.629888888888891</v>
      </c>
      <c r="D189">
        <v>-1.369</v>
      </c>
    </row>
    <row r="190" spans="1:4" x14ac:dyDescent="0.25">
      <c r="A190">
        <v>2020</v>
      </c>
      <c r="B190">
        <v>5</v>
      </c>
      <c r="C190">
        <v>12.30788888888889</v>
      </c>
      <c r="D190">
        <v>-0.28399999999999997</v>
      </c>
    </row>
    <row r="191" spans="1:4" x14ac:dyDescent="0.25">
      <c r="A191">
        <v>2020</v>
      </c>
      <c r="B191">
        <v>6</v>
      </c>
      <c r="C191">
        <v>2.995888888888889</v>
      </c>
      <c r="D191">
        <v>0.16300000000000001</v>
      </c>
    </row>
    <row r="192" spans="1:4" x14ac:dyDescent="0.25">
      <c r="A192">
        <v>2020</v>
      </c>
      <c r="B192">
        <v>7</v>
      </c>
      <c r="C192">
        <v>1.249888888888889</v>
      </c>
      <c r="D192">
        <v>-9.5809999999999995</v>
      </c>
    </row>
    <row r="193" spans="1:4" x14ac:dyDescent="0.25">
      <c r="A193">
        <v>2020</v>
      </c>
      <c r="B193">
        <v>8</v>
      </c>
      <c r="C193">
        <v>-0.11911111111111131</v>
      </c>
      <c r="D193">
        <v>-13.978</v>
      </c>
    </row>
    <row r="194" spans="1:4" x14ac:dyDescent="0.25">
      <c r="A194">
        <v>2020</v>
      </c>
      <c r="B194">
        <v>9</v>
      </c>
      <c r="C194">
        <v>3.5398888888888891</v>
      </c>
      <c r="D194">
        <v>-19.183</v>
      </c>
    </row>
    <row r="195" spans="1:4" x14ac:dyDescent="0.25">
      <c r="A195">
        <v>2020</v>
      </c>
      <c r="B195">
        <v>10</v>
      </c>
      <c r="C195">
        <v>2.4608888888888889</v>
      </c>
      <c r="D195">
        <v>-20.001000000000001</v>
      </c>
    </row>
    <row r="196" spans="1:4" x14ac:dyDescent="0.25">
      <c r="A196">
        <v>2020</v>
      </c>
      <c r="B196">
        <v>11</v>
      </c>
      <c r="C196">
        <v>3.7508888888888889</v>
      </c>
      <c r="D196">
        <v>-15.63</v>
      </c>
    </row>
    <row r="197" spans="1:4" x14ac:dyDescent="0.25">
      <c r="A197">
        <v>2020</v>
      </c>
      <c r="B197">
        <v>12</v>
      </c>
      <c r="C197">
        <v>5.4048888888888893</v>
      </c>
      <c r="D197">
        <v>-14.734999999999999</v>
      </c>
    </row>
    <row r="198" spans="1:4" x14ac:dyDescent="0.25">
      <c r="A198">
        <v>2021</v>
      </c>
      <c r="B198">
        <v>1</v>
      </c>
      <c r="C198">
        <v>8.4038888888888881</v>
      </c>
      <c r="D198">
        <v>-11.081</v>
      </c>
    </row>
    <row r="199" spans="1:4" x14ac:dyDescent="0.25">
      <c r="A199">
        <v>2021</v>
      </c>
      <c r="B199">
        <v>2</v>
      </c>
      <c r="C199">
        <v>7.374888888888889</v>
      </c>
      <c r="D199">
        <v>-4.5149999999999997</v>
      </c>
    </row>
    <row r="200" spans="1:4" x14ac:dyDescent="0.25">
      <c r="A200">
        <v>2021</v>
      </c>
      <c r="B200">
        <v>3</v>
      </c>
      <c r="C200">
        <v>12.603888888888889</v>
      </c>
      <c r="D200">
        <v>0.62</v>
      </c>
    </row>
    <row r="201" spans="1:4" x14ac:dyDescent="0.25">
      <c r="A201">
        <v>2021</v>
      </c>
      <c r="B201">
        <v>4</v>
      </c>
      <c r="C201">
        <v>11.231888888888889</v>
      </c>
      <c r="D201">
        <v>-7.3999999999999996E-2</v>
      </c>
    </row>
    <row r="202" spans="1:4" x14ac:dyDescent="0.25">
      <c r="A202">
        <v>2021</v>
      </c>
      <c r="B202">
        <v>5</v>
      </c>
      <c r="C202">
        <v>6.0458888888888893</v>
      </c>
      <c r="D202">
        <v>-2.3759999999999999</v>
      </c>
    </row>
    <row r="203" spans="1:4" x14ac:dyDescent="0.25">
      <c r="A203">
        <v>2021</v>
      </c>
      <c r="B203">
        <v>6</v>
      </c>
      <c r="C203">
        <v>-1.193111111111111</v>
      </c>
      <c r="D203">
        <v>-3.4660000000000002</v>
      </c>
    </row>
    <row r="204" spans="1:4" x14ac:dyDescent="0.25">
      <c r="A204">
        <v>2021</v>
      </c>
      <c r="B204">
        <v>7</v>
      </c>
      <c r="C204">
        <v>-3.099111111111112</v>
      </c>
      <c r="D204">
        <v>-10.039</v>
      </c>
    </row>
    <row r="205" spans="1:4" x14ac:dyDescent="0.25">
      <c r="A205">
        <v>2021</v>
      </c>
      <c r="B205">
        <v>8</v>
      </c>
      <c r="C205">
        <v>-7.8111111111111109</v>
      </c>
      <c r="D205">
        <v>-10.329000000000001</v>
      </c>
    </row>
    <row r="206" spans="1:4" x14ac:dyDescent="0.25">
      <c r="A206">
        <v>2021</v>
      </c>
      <c r="B206">
        <v>9</v>
      </c>
      <c r="C206">
        <v>-3</v>
      </c>
      <c r="D206">
        <v>-13</v>
      </c>
    </row>
  </sheetData>
  <mergeCells count="7">
    <mergeCell ref="M7:O7"/>
    <mergeCell ref="H1:I1"/>
    <mergeCell ref="J1:K1"/>
    <mergeCell ref="G7:G8"/>
    <mergeCell ref="H7:H8"/>
    <mergeCell ref="I7:J7"/>
    <mergeCell ref="K7:L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ND</vt:lpstr>
      <vt:lpstr>DON_KZ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Григорьев</dc:creator>
  <cp:lastModifiedBy>vadim</cp:lastModifiedBy>
  <dcterms:created xsi:type="dcterms:W3CDTF">2015-06-05T18:19:34Z</dcterms:created>
  <dcterms:modified xsi:type="dcterms:W3CDTF">2021-11-29T14:29:49Z</dcterms:modified>
</cp:coreProperties>
</file>