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xr:revisionPtr revIDLastSave="0" documentId="13_ncr:1000001_{9A780038-AE0F-6543-97EA-F9C43DC3F31C}" xr6:coauthVersionLast="47" xr6:coauthVersionMax="47" xr10:uidLastSave="{00000000-0000-0000-0000-000000000000}"/>
  <bookViews>
    <workbookView xWindow="240" yWindow="60" windowWidth="20115" windowHeight="8010" activeTab="2" xr2:uid="{00000000-000D-0000-FFFF-FFFF00000000}"/>
  </bookViews>
  <sheets>
    <sheet name="Ques.1" sheetId="1" r:id="rId1"/>
    <sheet name="Ques.2" sheetId="2" r:id="rId2"/>
    <sheet name="Ques.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2" i="3" l="1"/>
  <c r="R13" i="3"/>
  <c r="R14" i="3"/>
  <c r="R15" i="3"/>
  <c r="R16" i="3"/>
  <c r="R17" i="3"/>
  <c r="U14" i="3"/>
  <c r="L18" i="3"/>
  <c r="M18" i="3"/>
  <c r="N18" i="3"/>
  <c r="O18" i="3"/>
  <c r="P18" i="3"/>
  <c r="Q18" i="3"/>
  <c r="O20" i="3"/>
  <c r="J15" i="1"/>
  <c r="K15" i="1"/>
  <c r="L15" i="1"/>
  <c r="M15" i="1"/>
  <c r="N15" i="1"/>
  <c r="O15" i="1"/>
  <c r="L17" i="1"/>
  <c r="P8" i="1"/>
  <c r="P7" i="1"/>
  <c r="P9" i="1"/>
  <c r="P10" i="1"/>
  <c r="P11" i="1"/>
  <c r="P12" i="1"/>
  <c r="P13" i="1"/>
  <c r="P14" i="1"/>
  <c r="S9" i="1"/>
</calcChain>
</file>

<file path=xl/sharedStrings.xml><?xml version="1.0" encoding="utf-8"?>
<sst xmlns="http://schemas.openxmlformats.org/spreadsheetml/2006/main" count="46" uniqueCount="35">
  <si>
    <t>Labor union strategies</t>
  </si>
  <si>
    <t>$ per hour</t>
  </si>
  <si>
    <t>Management startegies</t>
  </si>
  <si>
    <t>Worst(Max)</t>
  </si>
  <si>
    <t>Worst(Min)</t>
  </si>
  <si>
    <t>Since Maximin=Minimax=1.35</t>
  </si>
  <si>
    <t>Hence the game has a saddle point and the value of the game is 1.35 .</t>
  </si>
  <si>
    <t>The best strategy for Labour union is to make a demand of a $1.40 per hour increase.</t>
  </si>
  <si>
    <t>The best strategy for the management is to offer a $1.30 per hour increase.</t>
  </si>
  <si>
    <t>This game is a deterministic game and since its value is not equal to zero, it is an unfair game.</t>
  </si>
  <si>
    <t>Interpretation:</t>
  </si>
  <si>
    <t>MiniMax=</t>
  </si>
  <si>
    <t>Maximin=</t>
  </si>
  <si>
    <t>Solution:</t>
  </si>
  <si>
    <t xml:space="preserve">According to the question, we have the following matrix, where </t>
  </si>
  <si>
    <t>Each column represents management strategies, and each row represents Labor union strategies:</t>
  </si>
  <si>
    <t>Therefore neither the union nor the management can make a unilateral move, without harmin its position.</t>
  </si>
  <si>
    <t>Strategies</t>
  </si>
  <si>
    <t>Minimax=</t>
  </si>
  <si>
    <t>Each player has the same strategy set.</t>
  </si>
  <si>
    <t>Each strategy represents the first chip,second chip and third chip choosen for every choice of  first chip by the opponent.</t>
  </si>
  <si>
    <t>Let the white,red and blue chips be represented by W,R and B respectively.</t>
  </si>
  <si>
    <t>Each strategy is of the form (color of first chip,second chip,third chip respectively)</t>
  </si>
  <si>
    <t>According to the question we have the following payoff table:</t>
  </si>
  <si>
    <t>Player 1</t>
  </si>
  <si>
    <t>Player 2</t>
  </si>
  <si>
    <t>RWB</t>
  </si>
  <si>
    <t>RBW</t>
  </si>
  <si>
    <t>WBR</t>
  </si>
  <si>
    <t>WRB</t>
  </si>
  <si>
    <t>BRW</t>
  </si>
  <si>
    <t>BWR</t>
  </si>
  <si>
    <r>
      <t>Since Maximin= -120 is not equal to</t>
    </r>
    <r>
      <rPr>
        <b/>
        <sz val="11"/>
        <color rgb="FFFF0000"/>
        <rFont val="Calibri"/>
        <family val="2"/>
      </rPr>
      <t xml:space="preserve"> </t>
    </r>
    <r>
      <rPr>
        <b/>
        <sz val="11"/>
        <color rgb="FFFF0000"/>
        <rFont val="Calibri"/>
        <family val="2"/>
        <scheme val="minor"/>
      </rPr>
      <t>Minimax=120</t>
    </r>
  </si>
  <si>
    <t>Hence the game does not have a saddle point.</t>
  </si>
  <si>
    <t>The formulation is complete thereby.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</si>
</sst>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3" tint="0.39997558519241921"/>
        <bgColor indexed="64"/>
      </patternFill>
    </fill>
    <fill>
      <patternFill patternType="solid">
        <fgColor theme="4" tint="0.39997558519241921"/>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0" fillId="2" borderId="2" xfId="0" applyFill="1" applyBorder="1"/>
    <xf numFmtId="0" fontId="0" fillId="0" borderId="2" xfId="0" applyBorder="1"/>
    <xf numFmtId="0" fontId="0" fillId="0" borderId="3" xfId="0" applyBorder="1"/>
    <xf numFmtId="0" fontId="0" fillId="2" borderId="4" xfId="0" applyFill="1" applyBorder="1"/>
    <xf numFmtId="0" fontId="0" fillId="2" borderId="0" xfId="0" applyFill="1" applyBorder="1"/>
    <xf numFmtId="0" fontId="0" fillId="0" borderId="5" xfId="0" applyBorder="1"/>
    <xf numFmtId="0" fontId="0" fillId="0" borderId="4" xfId="0" applyBorder="1"/>
    <xf numFmtId="0" fontId="0" fillId="0" borderId="0" xfId="0" applyBorder="1"/>
    <xf numFmtId="0" fontId="2" fillId="0" borderId="0"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7" xfId="0" applyFill="1" applyBorder="1"/>
    <xf numFmtId="0" fontId="0" fillId="3" borderId="5" xfId="0" applyFill="1" applyBorder="1"/>
    <xf numFmtId="0" fontId="1" fillId="5" borderId="9" xfId="0" applyFont="1" applyFill="1" applyBorder="1"/>
    <xf numFmtId="0" fontId="0" fillId="5" borderId="0" xfId="0" applyFill="1" applyBorder="1"/>
    <xf numFmtId="0" fontId="0" fillId="5" borderId="5" xfId="0" applyFill="1" applyBorder="1"/>
    <xf numFmtId="0" fontId="2" fillId="0" borderId="0" xfId="0" applyFont="1" applyFill="1" applyBorder="1"/>
    <xf numFmtId="0" fontId="0" fillId="4" borderId="7" xfId="0" applyFill="1" applyBorder="1"/>
    <xf numFmtId="0" fontId="0" fillId="4" borderId="0" xfId="0" applyFill="1" applyBorder="1"/>
    <xf numFmtId="0" fontId="0" fillId="4" borderId="5" xfId="0" applyFill="1" applyBorder="1"/>
    <xf numFmtId="0" fontId="0" fillId="0" borderId="0" xfId="0" applyFill="1" applyBorder="1"/>
    <xf numFmtId="0" fontId="0" fillId="0" borderId="4" xfId="0" applyBorder="1" applyAlignment="1">
      <alignment horizontal="center" wrapText="1"/>
    </xf>
    <xf numFmtId="0" fontId="0" fillId="0" borderId="0"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47624</xdr:rowOff>
    </xdr:from>
    <xdr:to>
      <xdr:col>6</xdr:col>
      <xdr:colOff>476250</xdr:colOff>
      <xdr:row>20</xdr:row>
      <xdr:rowOff>104775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200" y="47624"/>
          <a:ext cx="4057650" cy="3286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labor union and management of a particular company have been negotiating a new labor contract. However, negotiations have now come to an impasse, with management making a "final" offer of a wage increase of $1.10 per hour and the union making a "final" demand of a $1.60 per hour increase. </a:t>
          </a:r>
        </a:p>
        <a:p>
          <a:r>
            <a:rPr lang="en-US" sz="1100"/>
            <a:t>Therefore, both sides have agreed to let an impartial arbitrator set the wage in- crease somewhere between $1.10 and $1.60 per hour (inclusively). </a:t>
          </a:r>
        </a:p>
        <a:p>
          <a:r>
            <a:rPr lang="en-US" sz="1100"/>
            <a:t>The arbitrator has asked each side to submit to her a confidential proposal for a fair and economically reasonable wage increase (rounded to the nearest dime). From past experience, both sides know that this arbitrator normally accepts the proposal of the side that gives the most from its final figure. If neither side changes its final figure, or if they both give in the same amount, then the arbitrator normally compromises halfway between ($1.35 in this case). Each side now needs to determine what wage increase to propose for its own maximum advantage. </a:t>
          </a:r>
        </a:p>
        <a:p>
          <a:r>
            <a:rPr lang="en-US" sz="1100"/>
            <a:t>Formulate this problem as a two-person, zero-sum game.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28576</xdr:rowOff>
    </xdr:from>
    <xdr:to>
      <xdr:col>8</xdr:col>
      <xdr:colOff>0</xdr:colOff>
      <xdr:row>22</xdr:row>
      <xdr:rowOff>142876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5250" y="28576"/>
          <a:ext cx="4781550" cy="430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Two manufacturers currently are competing for sales in two different but equally profitable product lines. In both cases the sales volume for manufacturer 2 is three times as large as that for manufacturer 1. Because of a recent technological breakthrough, both manufacturers will be making a major improvement in both products. However, they are uncertain as to what development and marketing strategy to follow. </a:t>
          </a:r>
        </a:p>
        <a:p>
          <a:r>
            <a:rPr lang="en-US" sz="1100" b="0" i="0">
              <a:solidFill>
                <a:schemeClr val="dk1"/>
              </a:solidFill>
              <a:effectLst/>
              <a:latin typeface="+mn-lt"/>
              <a:ea typeface="+mn-ea"/>
              <a:cs typeface="+mn-cs"/>
            </a:rPr>
            <a:t>If both product improvements are developed simultaneously, either manufacturer can have them ready for sale in 12 months. Another alternative is to have a "crash program” to develop only one product first to try to get it marketed ahead of the competition. By doing this, manufacturer 2 could have one product ready for sale in 9 months, whereas manufacturer 1 would require 10 months (because of previous commitments for its production facilities). </a:t>
          </a:r>
        </a:p>
        <a:p>
          <a:r>
            <a:rPr lang="en-US" sz="1100" b="0" i="0">
              <a:solidFill>
                <a:schemeClr val="dk1"/>
              </a:solidFill>
              <a:effectLst/>
              <a:latin typeface="+mn-lt"/>
              <a:ea typeface="+mn-ea"/>
              <a:cs typeface="+mn-cs"/>
            </a:rPr>
            <a:t>For either manufacturer, the second product could then be ready for sale in an additional 9 months. For either product line, if both manufacturers market their improved models simultaneously, it is estimated that manufacturer 1 would increase its share of the total future sales of this product by 8 percent of the total (from 25 to 33 percent). Similarly, manufacturer 1 would increase its share by 20, 30, and 40 percent of the total if it marketed the product sooner than manufacturer 2 by 2, 6, and 8 months, respectively. On the other hand, manufacturer 1 would lose 4, 10, 12, and 14 percent of the total if manufacturer 2 marketed it sooner by 1, 3, 7, and 10 months, respectively. </a:t>
          </a:r>
        </a:p>
        <a:p>
          <a:r>
            <a:rPr lang="en-US" sz="1100" b="0" i="0">
              <a:solidFill>
                <a:schemeClr val="dk1"/>
              </a:solidFill>
              <a:effectLst/>
              <a:latin typeface="+mn-lt"/>
              <a:ea typeface="+mn-ea"/>
              <a:cs typeface="+mn-cs"/>
            </a:rPr>
            <a:t>Formulate this problem as a two-person, zero-sum game, and then determine which strategy the respective manufacturers should use according to the minimax criterion.</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0</xdr:row>
      <xdr:rowOff>47625</xdr:rowOff>
    </xdr:from>
    <xdr:to>
      <xdr:col>8</xdr:col>
      <xdr:colOff>19049</xdr:colOff>
      <xdr:row>16</xdr:row>
      <xdr:rowOff>180975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47624" y="47625"/>
          <a:ext cx="4848225" cy="3181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Consider the following parlor game to be played between two players. Each player begins with three chips: one red, one white, and one blue. Each chip can be used only once. </a:t>
          </a:r>
        </a:p>
        <a:p>
          <a:r>
            <a:rPr lang="en-US" sz="1100" b="0" i="0">
              <a:solidFill>
                <a:schemeClr val="dk1"/>
              </a:solidFill>
              <a:effectLst/>
              <a:latin typeface="+mn-lt"/>
              <a:ea typeface="+mn-ea"/>
              <a:cs typeface="+mn-cs"/>
            </a:rPr>
            <a:t>To begin, each player selects one of her chips and places it on the table, concealed. Both players then uncover the chips and determine the payoff to the winning player. In particular, if both players play the same kind of chip, it is a draw; otherwise, the following table indicates the winner and how much she receives from the other player. Next, each player selects one of her two remaining chips and repeats the procedure, resulting in another payoff according to the following table. Finally, each player plays her one remaining chip, resulting in the third and final payoff. </a:t>
          </a:r>
        </a:p>
        <a:p>
          <a:r>
            <a:rPr lang="en-US" sz="1100" b="0" i="0">
              <a:solidFill>
                <a:schemeClr val="dk1"/>
              </a:solidFill>
              <a:effectLst/>
              <a:latin typeface="+mn-lt"/>
              <a:ea typeface="+mn-ea"/>
              <a:cs typeface="+mn-cs"/>
            </a:rPr>
            <a:t>Winning Chip 		Payoff ($) </a:t>
          </a:r>
        </a:p>
        <a:p>
          <a:r>
            <a:rPr lang="en-US" sz="1100" b="0" i="0">
              <a:solidFill>
                <a:schemeClr val="dk1"/>
              </a:solidFill>
              <a:effectLst/>
              <a:latin typeface="+mn-lt"/>
              <a:ea typeface="+mn-ea"/>
              <a:cs typeface="+mn-cs"/>
            </a:rPr>
            <a:t>Red beats white 	50</a:t>
          </a:r>
        </a:p>
        <a:p>
          <a:r>
            <a:rPr lang="en-US" sz="1100" b="0" i="0">
              <a:solidFill>
                <a:schemeClr val="dk1"/>
              </a:solidFill>
              <a:effectLst/>
              <a:latin typeface="+mn-lt"/>
              <a:ea typeface="+mn-ea"/>
              <a:cs typeface="+mn-cs"/>
            </a:rPr>
            <a:t>White beats blue 	40 </a:t>
          </a:r>
        </a:p>
        <a:p>
          <a:r>
            <a:rPr lang="en-US" sz="1100" b="0" i="0">
              <a:solidFill>
                <a:schemeClr val="dk1"/>
              </a:solidFill>
              <a:effectLst/>
              <a:latin typeface="+mn-lt"/>
              <a:ea typeface="+mn-ea"/>
              <a:cs typeface="+mn-cs"/>
            </a:rPr>
            <a:t>Blue beats red 		30 </a:t>
          </a:r>
        </a:p>
        <a:p>
          <a:r>
            <a:rPr lang="en-US" sz="1100" b="0" i="0">
              <a:solidFill>
                <a:schemeClr val="dk1"/>
              </a:solidFill>
              <a:effectLst/>
              <a:latin typeface="+mn-lt"/>
              <a:ea typeface="+mn-ea"/>
              <a:cs typeface="+mn-cs"/>
            </a:rPr>
            <a:t>Matching colors 	0 </a:t>
          </a:r>
        </a:p>
        <a:p>
          <a:r>
            <a:rPr lang="en-US" sz="1100" b="0" i="0">
              <a:solidFill>
                <a:schemeClr val="dk1"/>
              </a:solidFill>
              <a:effectLst/>
              <a:latin typeface="+mn-lt"/>
              <a:ea typeface="+mn-ea"/>
              <a:cs typeface="+mn-cs"/>
            </a:rPr>
            <a:t>(a) Formulate the payoff matrix for the game and identify possible saddle points. </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H1:S25"/>
  <sheetViews>
    <sheetView topLeftCell="H1" workbookViewId="0">
      <selection activeCell="D24" sqref="D24"/>
    </sheetView>
  </sheetViews>
  <sheetFormatPr defaultRowHeight="15" x14ac:dyDescent="0.2"/>
  <cols>
    <col min="9" max="9" width="11.43359375" customWidth="1"/>
    <col min="16" max="16" width="10.89453125" customWidth="1"/>
  </cols>
  <sheetData>
    <row r="1" spans="8:19" x14ac:dyDescent="0.2">
      <c r="H1" s="1" t="s">
        <v>13</v>
      </c>
      <c r="I1" s="3"/>
      <c r="J1" s="3"/>
      <c r="K1" s="3"/>
      <c r="L1" s="3"/>
      <c r="M1" s="3"/>
      <c r="N1" s="3"/>
      <c r="O1" s="3"/>
      <c r="P1" s="3"/>
      <c r="Q1" s="3"/>
      <c r="R1" s="3"/>
      <c r="S1" s="4"/>
    </row>
    <row r="2" spans="8:19" x14ac:dyDescent="0.2">
      <c r="H2" s="8" t="s">
        <v>14</v>
      </c>
      <c r="I2" s="9"/>
      <c r="J2" s="9"/>
      <c r="K2" s="9"/>
      <c r="L2" s="9"/>
      <c r="M2" s="9"/>
      <c r="N2" s="9"/>
      <c r="O2" s="9"/>
      <c r="P2" s="9"/>
      <c r="Q2" s="9"/>
      <c r="R2" s="9"/>
      <c r="S2" s="7"/>
    </row>
    <row r="3" spans="8:19" x14ac:dyDescent="0.2">
      <c r="H3" s="8" t="s">
        <v>15</v>
      </c>
      <c r="I3" s="9"/>
      <c r="J3" s="9"/>
      <c r="K3" s="9"/>
      <c r="L3" s="9"/>
      <c r="M3" s="9"/>
      <c r="N3" s="9"/>
      <c r="O3" s="9"/>
      <c r="P3" s="9"/>
      <c r="Q3" s="9"/>
      <c r="R3" s="9"/>
      <c r="S3" s="7"/>
    </row>
    <row r="4" spans="8:19" ht="15.75" thickBot="1" x14ac:dyDescent="0.25">
      <c r="H4" s="8"/>
      <c r="I4" s="9"/>
      <c r="J4" s="9"/>
      <c r="K4" s="9"/>
      <c r="L4" s="9"/>
      <c r="M4" s="9"/>
      <c r="N4" s="9"/>
      <c r="O4" s="9"/>
      <c r="P4" s="9"/>
      <c r="Q4" s="9"/>
      <c r="R4" s="9"/>
      <c r="S4" s="7"/>
    </row>
    <row r="5" spans="8:19" x14ac:dyDescent="0.2">
      <c r="H5" s="1"/>
      <c r="I5" s="2"/>
      <c r="J5" s="3"/>
      <c r="K5" s="3" t="s">
        <v>2</v>
      </c>
      <c r="L5" s="3"/>
      <c r="M5" s="3"/>
      <c r="N5" s="3"/>
      <c r="O5" s="3"/>
      <c r="P5" s="4"/>
      <c r="Q5" s="9"/>
      <c r="R5" s="9"/>
      <c r="S5" s="7"/>
    </row>
    <row r="6" spans="8:19" x14ac:dyDescent="0.2">
      <c r="H6" s="5"/>
      <c r="I6" s="6" t="s">
        <v>1</v>
      </c>
      <c r="J6" s="6">
        <v>1.1000000000000001</v>
      </c>
      <c r="K6" s="6">
        <v>1.2</v>
      </c>
      <c r="L6" s="6">
        <v>1.3</v>
      </c>
      <c r="M6" s="6">
        <v>1.4</v>
      </c>
      <c r="N6" s="6">
        <v>1.5</v>
      </c>
      <c r="O6" s="6">
        <v>1.6</v>
      </c>
      <c r="P6" s="16" t="s">
        <v>4</v>
      </c>
      <c r="Q6" s="9"/>
      <c r="R6" s="9"/>
      <c r="S6" s="7"/>
    </row>
    <row r="7" spans="8:19" x14ac:dyDescent="0.2">
      <c r="H7" s="8"/>
      <c r="I7" s="6">
        <v>1.6</v>
      </c>
      <c r="J7" s="14">
        <v>1.35</v>
      </c>
      <c r="K7" s="14">
        <v>1.2</v>
      </c>
      <c r="L7" s="14">
        <v>1.3</v>
      </c>
      <c r="M7" s="14">
        <v>1.4</v>
      </c>
      <c r="N7" s="14">
        <v>1.5</v>
      </c>
      <c r="O7" s="14">
        <v>1.6</v>
      </c>
      <c r="P7" s="16">
        <f>MIN(J7:O7)</f>
        <v>1.2</v>
      </c>
      <c r="Q7" s="9"/>
      <c r="R7" s="9"/>
      <c r="S7" s="7"/>
    </row>
    <row r="8" spans="8:19" x14ac:dyDescent="0.2">
      <c r="H8" s="8"/>
      <c r="I8" s="6">
        <v>1.5</v>
      </c>
      <c r="J8" s="14">
        <v>1.5</v>
      </c>
      <c r="K8" s="14">
        <v>1.35</v>
      </c>
      <c r="L8" s="14">
        <v>1.3</v>
      </c>
      <c r="M8" s="14">
        <v>1.45</v>
      </c>
      <c r="N8" s="14">
        <v>1.5</v>
      </c>
      <c r="O8" s="14">
        <v>1.55</v>
      </c>
      <c r="P8" s="16">
        <f t="shared" ref="P8:P14" si="0">MIN(J8:O8)</f>
        <v>1.3</v>
      </c>
      <c r="Q8" s="9"/>
      <c r="R8" s="9"/>
      <c r="S8" s="7"/>
    </row>
    <row r="9" spans="8:19" x14ac:dyDescent="0.2">
      <c r="H9" s="25" t="s">
        <v>0</v>
      </c>
      <c r="I9" s="6">
        <v>1.4</v>
      </c>
      <c r="J9" s="14">
        <v>1.4</v>
      </c>
      <c r="K9" s="14">
        <v>1.4</v>
      </c>
      <c r="L9" s="17">
        <v>1.35</v>
      </c>
      <c r="M9" s="14">
        <v>1.4</v>
      </c>
      <c r="N9" s="14">
        <v>1.45</v>
      </c>
      <c r="O9" s="14">
        <v>1.5</v>
      </c>
      <c r="P9" s="16">
        <f t="shared" si="0"/>
        <v>1.35</v>
      </c>
      <c r="Q9" s="9"/>
      <c r="R9" s="18" t="s">
        <v>12</v>
      </c>
      <c r="S9" s="19">
        <f>MAX(P7:P15)</f>
        <v>1.35</v>
      </c>
    </row>
    <row r="10" spans="8:19" ht="14.25" customHeight="1" x14ac:dyDescent="0.2">
      <c r="H10" s="25"/>
      <c r="I10" s="6">
        <v>1.3</v>
      </c>
      <c r="J10" s="14">
        <v>1.3</v>
      </c>
      <c r="K10" s="14">
        <v>1.3</v>
      </c>
      <c r="L10" s="14">
        <v>1.3</v>
      </c>
      <c r="M10" s="14">
        <v>1.35</v>
      </c>
      <c r="N10" s="14">
        <v>1.4</v>
      </c>
      <c r="O10" s="14">
        <v>1.45</v>
      </c>
      <c r="P10" s="16">
        <f t="shared" si="0"/>
        <v>1.3</v>
      </c>
      <c r="Q10" s="9"/>
      <c r="R10" s="9"/>
      <c r="S10" s="7"/>
    </row>
    <row r="11" spans="8:19" ht="15" hidden="1" customHeight="1" x14ac:dyDescent="0.2">
      <c r="H11" s="25"/>
      <c r="I11" s="6"/>
      <c r="J11" s="14"/>
      <c r="K11" s="14"/>
      <c r="L11" s="14"/>
      <c r="M11" s="14"/>
      <c r="N11" s="14"/>
      <c r="O11" s="14"/>
      <c r="P11" s="16">
        <f t="shared" si="0"/>
        <v>0</v>
      </c>
      <c r="Q11" s="9"/>
      <c r="R11" s="9"/>
      <c r="S11" s="7"/>
    </row>
    <row r="12" spans="8:19" ht="15" hidden="1" customHeight="1" x14ac:dyDescent="0.2">
      <c r="H12" s="25"/>
      <c r="I12" s="6"/>
      <c r="J12" s="14"/>
      <c r="K12" s="14"/>
      <c r="L12" s="14"/>
      <c r="M12" s="14"/>
      <c r="N12" s="14"/>
      <c r="O12" s="14"/>
      <c r="P12" s="16">
        <f t="shared" si="0"/>
        <v>0</v>
      </c>
      <c r="Q12" s="9"/>
      <c r="R12" s="9"/>
      <c r="S12" s="7"/>
    </row>
    <row r="13" spans="8:19" x14ac:dyDescent="0.2">
      <c r="H13" s="25"/>
      <c r="I13" s="6">
        <v>1.2</v>
      </c>
      <c r="J13" s="14">
        <v>1.2</v>
      </c>
      <c r="K13" s="14">
        <v>1.2</v>
      </c>
      <c r="L13" s="14">
        <v>1.2</v>
      </c>
      <c r="M13" s="14">
        <v>1.3</v>
      </c>
      <c r="N13" s="14">
        <v>1.35</v>
      </c>
      <c r="O13" s="14">
        <v>1.4</v>
      </c>
      <c r="P13" s="16">
        <f t="shared" si="0"/>
        <v>1.2</v>
      </c>
      <c r="Q13" s="9"/>
      <c r="R13" s="9"/>
      <c r="S13" s="7"/>
    </row>
    <row r="14" spans="8:19" x14ac:dyDescent="0.2">
      <c r="H14" s="25"/>
      <c r="I14" s="6">
        <v>1.1000000000000001</v>
      </c>
      <c r="J14" s="14">
        <v>1.1499999999999999</v>
      </c>
      <c r="K14" s="14">
        <v>1.2</v>
      </c>
      <c r="L14" s="14">
        <v>1.2</v>
      </c>
      <c r="M14" s="14">
        <v>1.3</v>
      </c>
      <c r="N14" s="14">
        <v>1.35</v>
      </c>
      <c r="O14" s="14">
        <v>1.35</v>
      </c>
      <c r="P14" s="16">
        <f t="shared" si="0"/>
        <v>1.1499999999999999</v>
      </c>
      <c r="Q14" s="9"/>
      <c r="R14" s="9"/>
      <c r="S14" s="7"/>
    </row>
    <row r="15" spans="8:19" ht="15.75" thickBot="1" x14ac:dyDescent="0.25">
      <c r="H15" s="11"/>
      <c r="I15" s="15" t="s">
        <v>3</v>
      </c>
      <c r="J15" s="15">
        <f>MAX(J7:J14)</f>
        <v>1.5</v>
      </c>
      <c r="K15" s="15">
        <f t="shared" ref="K15:O15" si="1">MAX(K7:K14)</f>
        <v>1.4</v>
      </c>
      <c r="L15" s="15">
        <f t="shared" si="1"/>
        <v>1.35</v>
      </c>
      <c r="M15" s="15">
        <f t="shared" si="1"/>
        <v>1.45</v>
      </c>
      <c r="N15" s="15">
        <f t="shared" si="1"/>
        <v>1.5</v>
      </c>
      <c r="O15" s="15">
        <f t="shared" si="1"/>
        <v>1.6</v>
      </c>
      <c r="P15" s="13"/>
      <c r="Q15" s="9"/>
      <c r="R15" s="9"/>
      <c r="S15" s="7"/>
    </row>
    <row r="16" spans="8:19" x14ac:dyDescent="0.2">
      <c r="H16" s="8"/>
      <c r="I16" s="9"/>
      <c r="J16" s="9"/>
      <c r="K16" s="9"/>
      <c r="L16" s="9"/>
      <c r="M16" s="9"/>
      <c r="N16" s="9"/>
      <c r="O16" s="9"/>
      <c r="P16" s="9"/>
      <c r="Q16" s="9"/>
      <c r="R16" s="9"/>
      <c r="S16" s="7"/>
    </row>
    <row r="17" spans="8:19" x14ac:dyDescent="0.2">
      <c r="H17" s="8"/>
      <c r="I17" s="9"/>
      <c r="J17" s="9"/>
      <c r="K17" s="18" t="s">
        <v>11</v>
      </c>
      <c r="L17" s="18">
        <f>MIN(J15:O15)</f>
        <v>1.35</v>
      </c>
      <c r="M17" s="9"/>
      <c r="N17" s="9"/>
      <c r="O17" s="9"/>
      <c r="P17" s="9"/>
      <c r="Q17" s="9"/>
      <c r="R17" s="9"/>
      <c r="S17" s="7"/>
    </row>
    <row r="18" spans="8:19" x14ac:dyDescent="0.2">
      <c r="H18" s="8"/>
      <c r="I18" s="9"/>
      <c r="J18" s="9"/>
      <c r="K18" s="9"/>
      <c r="L18" s="9"/>
      <c r="M18" s="9"/>
      <c r="N18" s="9"/>
      <c r="O18" s="9"/>
      <c r="P18" s="9"/>
      <c r="Q18" s="9"/>
      <c r="R18" s="9"/>
      <c r="S18" s="7"/>
    </row>
    <row r="19" spans="8:19" x14ac:dyDescent="0.2">
      <c r="H19" s="8"/>
      <c r="I19" s="10" t="s">
        <v>10</v>
      </c>
      <c r="J19" s="9"/>
      <c r="K19" s="9"/>
      <c r="L19" s="9"/>
      <c r="M19" s="9"/>
      <c r="N19" s="9"/>
      <c r="O19" s="9"/>
      <c r="P19" s="9"/>
      <c r="Q19" s="9"/>
      <c r="R19" s="9"/>
      <c r="S19" s="7"/>
    </row>
    <row r="20" spans="8:19" x14ac:dyDescent="0.2">
      <c r="H20" s="8"/>
      <c r="I20" s="10" t="s">
        <v>5</v>
      </c>
      <c r="J20" s="9"/>
      <c r="K20" s="9"/>
      <c r="L20" s="9"/>
      <c r="M20" s="9"/>
      <c r="N20" s="9"/>
      <c r="O20" s="9"/>
      <c r="P20" s="9"/>
      <c r="Q20" s="9"/>
      <c r="R20" s="9"/>
      <c r="S20" s="7"/>
    </row>
    <row r="21" spans="8:19" x14ac:dyDescent="0.2">
      <c r="H21" s="8"/>
      <c r="I21" s="10" t="s">
        <v>6</v>
      </c>
      <c r="J21" s="9"/>
      <c r="K21" s="9"/>
      <c r="L21" s="9"/>
      <c r="M21" s="9"/>
      <c r="N21" s="9"/>
      <c r="O21" s="9"/>
      <c r="P21" s="9"/>
      <c r="Q21" s="9"/>
      <c r="R21" s="9"/>
      <c r="S21" s="7"/>
    </row>
    <row r="22" spans="8:19" x14ac:dyDescent="0.2">
      <c r="H22" s="8"/>
      <c r="I22" s="10" t="s">
        <v>7</v>
      </c>
      <c r="J22" s="9"/>
      <c r="K22" s="9"/>
      <c r="L22" s="9"/>
      <c r="M22" s="9"/>
      <c r="N22" s="9"/>
      <c r="O22" s="9"/>
      <c r="P22" s="9"/>
      <c r="Q22" s="9"/>
      <c r="R22" s="9"/>
      <c r="S22" s="7"/>
    </row>
    <row r="23" spans="8:19" x14ac:dyDescent="0.2">
      <c r="H23" s="8"/>
      <c r="I23" s="10" t="s">
        <v>8</v>
      </c>
      <c r="J23" s="9"/>
      <c r="K23" s="9"/>
      <c r="L23" s="9"/>
      <c r="M23" s="9"/>
      <c r="N23" s="9"/>
      <c r="O23" s="9"/>
      <c r="P23" s="9"/>
      <c r="Q23" s="9"/>
      <c r="R23" s="9"/>
      <c r="S23" s="7"/>
    </row>
    <row r="24" spans="8:19" x14ac:dyDescent="0.2">
      <c r="H24" s="8"/>
      <c r="I24" s="10" t="s">
        <v>9</v>
      </c>
      <c r="J24" s="9"/>
      <c r="K24" s="9"/>
      <c r="L24" s="9"/>
      <c r="M24" s="9"/>
      <c r="N24" s="9"/>
      <c r="O24" s="9"/>
      <c r="P24" s="9"/>
      <c r="Q24" s="9"/>
      <c r="R24" s="9"/>
      <c r="S24" s="7"/>
    </row>
    <row r="25" spans="8:19" ht="15.75" thickBot="1" x14ac:dyDescent="0.25">
      <c r="H25" s="11"/>
      <c r="I25" s="12" t="s">
        <v>16</v>
      </c>
      <c r="J25" s="12"/>
      <c r="K25" s="12"/>
      <c r="L25" s="12"/>
      <c r="M25" s="12"/>
      <c r="N25" s="12"/>
      <c r="O25" s="12"/>
      <c r="P25" s="12"/>
      <c r="Q25" s="12"/>
      <c r="R25" s="12"/>
      <c r="S25" s="13"/>
    </row>
  </sheetData>
  <mergeCells count="1">
    <mergeCell ref="H9:H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J11:R26"/>
  <sheetViews>
    <sheetView topLeftCell="P1" workbookViewId="0">
      <selection activeCell="I8" sqref="I8"/>
    </sheetView>
  </sheetViews>
  <sheetFormatPr defaultRowHeight="15" x14ac:dyDescent="0.2"/>
  <cols>
    <col min="11" max="11" width="10.89453125" customWidth="1"/>
    <col min="15" max="15" width="10.76171875" customWidth="1"/>
  </cols>
  <sheetData>
    <row r="11" spans="10:18" x14ac:dyDescent="0.2">
      <c r="J11" s="9"/>
      <c r="K11" s="9"/>
      <c r="L11" s="9"/>
      <c r="M11" s="9"/>
      <c r="N11" s="9"/>
      <c r="O11" s="9"/>
      <c r="P11" s="9"/>
      <c r="Q11" s="9"/>
      <c r="R11" s="9"/>
    </row>
    <row r="12" spans="10:18" x14ac:dyDescent="0.2">
      <c r="J12" s="9"/>
      <c r="K12" s="24"/>
      <c r="L12" s="24"/>
      <c r="M12" s="24"/>
      <c r="N12" s="24"/>
      <c r="O12" s="24"/>
      <c r="P12" s="24"/>
      <c r="Q12" s="24"/>
      <c r="R12" s="24"/>
    </row>
    <row r="13" spans="10:18" x14ac:dyDescent="0.2">
      <c r="J13" s="9"/>
      <c r="K13" s="24"/>
      <c r="L13" s="24"/>
      <c r="M13" s="24"/>
      <c r="N13" s="24"/>
      <c r="O13" s="24"/>
      <c r="P13" s="24"/>
      <c r="Q13" s="24"/>
      <c r="R13" s="24"/>
    </row>
    <row r="14" spans="10:18" x14ac:dyDescent="0.2">
      <c r="J14" s="26"/>
      <c r="K14" s="24"/>
      <c r="L14" s="24"/>
      <c r="M14" s="24"/>
      <c r="N14" s="24"/>
      <c r="O14" s="24"/>
      <c r="P14" s="24"/>
      <c r="Q14" s="24"/>
      <c r="R14" s="24"/>
    </row>
    <row r="15" spans="10:18" x14ac:dyDescent="0.2">
      <c r="J15" s="26"/>
      <c r="K15" s="24"/>
      <c r="L15" s="24"/>
      <c r="M15" s="24"/>
      <c r="N15" s="24"/>
      <c r="O15" s="24"/>
      <c r="P15" s="24"/>
      <c r="Q15" s="24"/>
      <c r="R15" s="24"/>
    </row>
    <row r="16" spans="10:18" x14ac:dyDescent="0.2">
      <c r="J16" s="9"/>
      <c r="K16" s="24"/>
      <c r="L16" s="24"/>
      <c r="M16" s="24"/>
      <c r="N16" s="24"/>
      <c r="O16" s="24"/>
      <c r="P16" s="24"/>
      <c r="Q16" s="24"/>
      <c r="R16" s="24"/>
    </row>
    <row r="17" spans="10:18" x14ac:dyDescent="0.2">
      <c r="J17" s="9"/>
      <c r="K17" s="24"/>
      <c r="L17" s="24"/>
      <c r="M17" s="24"/>
      <c r="N17" s="24"/>
      <c r="O17" s="24"/>
      <c r="P17" s="24"/>
      <c r="Q17" s="24"/>
      <c r="R17" s="24"/>
    </row>
    <row r="18" spans="10:18" x14ac:dyDescent="0.2">
      <c r="J18" s="9"/>
      <c r="K18" s="24"/>
      <c r="L18" s="24"/>
      <c r="M18" s="24"/>
      <c r="N18" s="24"/>
      <c r="O18" s="24"/>
      <c r="P18" s="24"/>
      <c r="Q18" s="24"/>
      <c r="R18" s="24"/>
    </row>
    <row r="19" spans="10:18" x14ac:dyDescent="0.2">
      <c r="J19" s="9"/>
      <c r="K19" s="9"/>
      <c r="L19" s="9"/>
      <c r="M19" s="9"/>
      <c r="N19" s="9"/>
      <c r="O19" s="9"/>
      <c r="P19" s="9"/>
      <c r="Q19" s="9"/>
      <c r="R19" s="9"/>
    </row>
    <row r="20" spans="10:18" x14ac:dyDescent="0.2">
      <c r="J20" s="10"/>
    </row>
    <row r="21" spans="10:18" x14ac:dyDescent="0.2">
      <c r="J21" s="10"/>
    </row>
    <row r="22" spans="10:18" x14ac:dyDescent="0.2">
      <c r="J22" s="10"/>
    </row>
    <row r="23" spans="10:18" x14ac:dyDescent="0.2">
      <c r="J23" s="10"/>
    </row>
    <row r="24" spans="10:18" x14ac:dyDescent="0.2">
      <c r="J24" s="10"/>
    </row>
    <row r="25" spans="10:18" x14ac:dyDescent="0.2">
      <c r="J25" s="10"/>
    </row>
    <row r="26" spans="10:18" x14ac:dyDescent="0.2">
      <c r="J26" s="20"/>
    </row>
  </sheetData>
  <mergeCells count="1">
    <mergeCell ref="J14:J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J2:U25"/>
  <sheetViews>
    <sheetView tabSelected="1" workbookViewId="0">
      <selection activeCell="I20" sqref="I20"/>
    </sheetView>
  </sheetViews>
  <sheetFormatPr defaultRowHeight="15" x14ac:dyDescent="0.2"/>
  <cols>
    <col min="11" max="11" width="10.89453125" customWidth="1"/>
    <col min="18" max="18" width="11.1640625" customWidth="1"/>
  </cols>
  <sheetData>
    <row r="2" spans="10:21" x14ac:dyDescent="0.2">
      <c r="J2" t="s">
        <v>13</v>
      </c>
    </row>
    <row r="3" spans="10:21" x14ac:dyDescent="0.2">
      <c r="J3" t="s">
        <v>19</v>
      </c>
    </row>
    <row r="4" spans="10:21" x14ac:dyDescent="0.2">
      <c r="J4" t="s">
        <v>20</v>
      </c>
    </row>
    <row r="5" spans="10:21" x14ac:dyDescent="0.2">
      <c r="J5" t="s">
        <v>21</v>
      </c>
    </row>
    <row r="6" spans="10:21" x14ac:dyDescent="0.2">
      <c r="J6" t="s">
        <v>22</v>
      </c>
    </row>
    <row r="8" spans="10:21" x14ac:dyDescent="0.2">
      <c r="J8" t="s">
        <v>23</v>
      </c>
    </row>
    <row r="9" spans="10:21" ht="15.75" thickBot="1" x14ac:dyDescent="0.25"/>
    <row r="10" spans="10:21" x14ac:dyDescent="0.2">
      <c r="J10" s="1"/>
      <c r="K10" s="3"/>
      <c r="L10" s="3"/>
      <c r="M10" s="3"/>
      <c r="N10" s="3" t="s">
        <v>25</v>
      </c>
      <c r="O10" s="3"/>
      <c r="P10" s="3"/>
      <c r="Q10" s="3"/>
      <c r="R10" s="3"/>
      <c r="S10" s="3"/>
      <c r="T10" s="3"/>
      <c r="U10" s="4"/>
    </row>
    <row r="11" spans="10:21" x14ac:dyDescent="0.2">
      <c r="J11" s="8"/>
      <c r="K11" s="6" t="s">
        <v>17</v>
      </c>
      <c r="L11" s="6" t="s">
        <v>26</v>
      </c>
      <c r="M11" s="6" t="s">
        <v>27</v>
      </c>
      <c r="N11" s="6" t="s">
        <v>28</v>
      </c>
      <c r="O11" s="6" t="s">
        <v>29</v>
      </c>
      <c r="P11" s="6" t="s">
        <v>30</v>
      </c>
      <c r="Q11" s="6" t="s">
        <v>31</v>
      </c>
      <c r="R11" s="6" t="s">
        <v>4</v>
      </c>
      <c r="S11" s="9"/>
      <c r="T11" s="9"/>
      <c r="U11" s="7"/>
    </row>
    <row r="12" spans="10:21" x14ac:dyDescent="0.2">
      <c r="J12" s="8"/>
      <c r="K12" s="6" t="s">
        <v>26</v>
      </c>
      <c r="L12" s="14">
        <v>0</v>
      </c>
      <c r="M12" s="14">
        <v>0</v>
      </c>
      <c r="N12" s="14">
        <v>120</v>
      </c>
      <c r="O12" s="14">
        <v>0</v>
      </c>
      <c r="P12" s="14">
        <v>-120</v>
      </c>
      <c r="Q12" s="14">
        <v>0</v>
      </c>
      <c r="R12" s="9">
        <f>MIN(L12:Q12)</f>
        <v>-120</v>
      </c>
      <c r="S12" s="9"/>
      <c r="T12" s="9"/>
      <c r="U12" s="7"/>
    </row>
    <row r="13" spans="10:21" x14ac:dyDescent="0.2">
      <c r="J13" s="8"/>
      <c r="K13" s="6" t="s">
        <v>27</v>
      </c>
      <c r="L13" s="14">
        <v>0</v>
      </c>
      <c r="M13" s="14">
        <v>0</v>
      </c>
      <c r="N13" s="14">
        <v>0</v>
      </c>
      <c r="O13" s="14">
        <v>120</v>
      </c>
      <c r="P13" s="14">
        <v>0</v>
      </c>
      <c r="Q13" s="14">
        <v>-120</v>
      </c>
      <c r="R13" s="9">
        <f t="shared" ref="R13:R17" si="0">MIN(L13:Q13)</f>
        <v>-120</v>
      </c>
      <c r="S13" s="9"/>
      <c r="T13" s="9"/>
      <c r="U13" s="7"/>
    </row>
    <row r="14" spans="10:21" x14ac:dyDescent="0.2">
      <c r="J14" s="8" t="s">
        <v>24</v>
      </c>
      <c r="K14" s="6" t="s">
        <v>28</v>
      </c>
      <c r="L14" s="14">
        <v>-120</v>
      </c>
      <c r="M14" s="14">
        <v>0</v>
      </c>
      <c r="N14" s="14">
        <v>0</v>
      </c>
      <c r="O14" s="14">
        <v>0</v>
      </c>
      <c r="P14" s="14">
        <v>120</v>
      </c>
      <c r="Q14" s="14">
        <v>0</v>
      </c>
      <c r="R14" s="9">
        <f t="shared" si="0"/>
        <v>-120</v>
      </c>
      <c r="S14" s="9"/>
      <c r="T14" s="22" t="s">
        <v>12</v>
      </c>
      <c r="U14" s="23">
        <f>MAX(R12:R17)</f>
        <v>-120</v>
      </c>
    </row>
    <row r="15" spans="10:21" x14ac:dyDescent="0.2">
      <c r="J15" s="8"/>
      <c r="K15" s="6" t="s">
        <v>29</v>
      </c>
      <c r="L15" s="14">
        <v>0</v>
      </c>
      <c r="M15" s="14">
        <v>-120</v>
      </c>
      <c r="N15" s="14">
        <v>0</v>
      </c>
      <c r="O15" s="14">
        <v>0</v>
      </c>
      <c r="P15" s="14">
        <v>0</v>
      </c>
      <c r="Q15" s="14">
        <v>120</v>
      </c>
      <c r="R15" s="9">
        <f t="shared" si="0"/>
        <v>-120</v>
      </c>
      <c r="S15" s="9"/>
      <c r="T15" s="9"/>
      <c r="U15" s="7"/>
    </row>
    <row r="16" spans="10:21" x14ac:dyDescent="0.2">
      <c r="J16" s="8"/>
      <c r="K16" s="6" t="s">
        <v>30</v>
      </c>
      <c r="L16" s="14">
        <v>120</v>
      </c>
      <c r="M16" s="14">
        <v>0</v>
      </c>
      <c r="N16" s="14">
        <v>-120</v>
      </c>
      <c r="O16" s="14">
        <v>0</v>
      </c>
      <c r="P16" s="14">
        <v>0</v>
      </c>
      <c r="Q16" s="14">
        <v>0</v>
      </c>
      <c r="R16" s="9">
        <f t="shared" si="0"/>
        <v>-120</v>
      </c>
      <c r="S16" s="9"/>
      <c r="T16" s="9"/>
      <c r="U16" s="7"/>
    </row>
    <row r="17" spans="10:21" x14ac:dyDescent="0.2">
      <c r="J17" s="8"/>
      <c r="K17" s="6" t="s">
        <v>31</v>
      </c>
      <c r="L17" s="14">
        <v>0</v>
      </c>
      <c r="M17" s="14">
        <v>120</v>
      </c>
      <c r="N17" s="14">
        <v>0</v>
      </c>
      <c r="O17" s="14">
        <v>-120</v>
      </c>
      <c r="P17" s="14">
        <v>0</v>
      </c>
      <c r="Q17" s="14">
        <v>0</v>
      </c>
      <c r="R17" s="9">
        <f t="shared" si="0"/>
        <v>-120</v>
      </c>
      <c r="S17" s="9"/>
      <c r="T17" s="9"/>
      <c r="U17" s="7"/>
    </row>
    <row r="18" spans="10:21" x14ac:dyDescent="0.2">
      <c r="J18" s="8"/>
      <c r="K18" s="6" t="s">
        <v>3</v>
      </c>
      <c r="L18" s="9">
        <f>MAX(L12:L17)</f>
        <v>120</v>
      </c>
      <c r="M18" s="9">
        <f t="shared" ref="M18:Q18" si="1">MAX(M12:M17)</f>
        <v>120</v>
      </c>
      <c r="N18" s="9">
        <f t="shared" si="1"/>
        <v>120</v>
      </c>
      <c r="O18" s="9">
        <f t="shared" si="1"/>
        <v>120</v>
      </c>
      <c r="P18" s="9">
        <f t="shared" si="1"/>
        <v>120</v>
      </c>
      <c r="Q18" s="9">
        <f t="shared" si="1"/>
        <v>120</v>
      </c>
      <c r="R18" s="9"/>
      <c r="S18" s="9"/>
      <c r="T18" s="9"/>
      <c r="U18" s="7"/>
    </row>
    <row r="19" spans="10:21" x14ac:dyDescent="0.2">
      <c r="J19" s="8"/>
      <c r="K19" s="9"/>
      <c r="L19" s="9"/>
      <c r="M19" s="9"/>
      <c r="N19" s="9"/>
      <c r="O19" s="9"/>
      <c r="P19" s="9"/>
      <c r="Q19" s="9"/>
      <c r="R19" s="9"/>
      <c r="S19" s="9"/>
      <c r="T19" s="9"/>
      <c r="U19" s="7"/>
    </row>
    <row r="20" spans="10:21" ht="15.75" thickBot="1" x14ac:dyDescent="0.25">
      <c r="J20" s="11"/>
      <c r="K20" s="12"/>
      <c r="L20" s="12"/>
      <c r="M20" s="12"/>
      <c r="N20" s="21" t="s">
        <v>18</v>
      </c>
      <c r="O20" s="21">
        <f>MIN(L18:Q18)</f>
        <v>120</v>
      </c>
      <c r="P20" s="12"/>
      <c r="Q20" s="12"/>
      <c r="R20" s="12"/>
      <c r="S20" s="12"/>
      <c r="T20" s="12"/>
      <c r="U20" s="13"/>
    </row>
    <row r="22" spans="10:21" x14ac:dyDescent="0.2">
      <c r="J22" s="10" t="s">
        <v>10</v>
      </c>
    </row>
    <row r="23" spans="10:21" x14ac:dyDescent="0.2">
      <c r="J23" s="10" t="s">
        <v>32</v>
      </c>
    </row>
    <row r="24" spans="10:21" x14ac:dyDescent="0.2">
      <c r="J24" s="10" t="s">
        <v>33</v>
      </c>
    </row>
    <row r="25" spans="10:21" x14ac:dyDescent="0.2">
      <c r="J25" s="20" t="s">
        <v>34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Ques.1</vt:lpstr>
      <vt:lpstr>Ques.2</vt:lpstr>
      <vt:lpstr>Ques.3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2024-03-16T17:56:24Z</dcterms:created>
  <dcterms:modified xsi:type="dcterms:W3CDTF">2024-05-18T03:06:49Z</dcterms:modified>
</cp:coreProperties>
</file>