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O\Documents\arcela43.github.io\assets\data\"/>
    </mc:Choice>
  </mc:AlternateContent>
  <xr:revisionPtr revIDLastSave="0" documentId="13_ncr:1_{89150185-DE4F-4A76-9534-1F103BE75069}" xr6:coauthVersionLast="44" xr6:coauthVersionMax="44" xr10:uidLastSave="{00000000-0000-0000-0000-000000000000}"/>
  <bookViews>
    <workbookView xWindow="-120" yWindow="-120" windowWidth="20730" windowHeight="11160" tabRatio="949" xr2:uid="{CFA91A2F-D3C5-4056-901E-5E58B99EF3EB}"/>
  </bookViews>
  <sheets>
    <sheet name="PAREJAS GUAGUANCO" sheetId="1" r:id="rId1"/>
    <sheet name="SOLISTA COLUMBIA" sheetId="2" r:id="rId2"/>
    <sheet name="TRIO MASCULINO" sheetId="11" r:id="rId3"/>
    <sheet name="GRUPO NT" sheetId="10" r:id="rId4"/>
    <sheet name="PAREJAS LIBRE" sheetId="9" r:id="rId5"/>
    <sheet name="SOLISTA NOVEL MASCULINO" sheetId="8" r:id="rId6"/>
    <sheet name="SOLISTA NOVEL FEMENINO" sheetId="12" r:id="rId7"/>
    <sheet name="TRIO FEMENINO" sheetId="7" r:id="rId8"/>
    <sheet name="PAREJAS NOVEL" sheetId="6" r:id="rId9"/>
    <sheet name="GRUPO LIBRE" sheetId="5" r:id="rId10"/>
    <sheet name="SOLO CHICAS" sheetId="24" r:id="rId11"/>
    <sheet name="SOLISTA LIBRE MASCULINO" sheetId="4" r:id="rId12"/>
    <sheet name="SOLISTA LIBRE FEMENINO" sheetId="13" r:id="rId13"/>
    <sheet name="PAREJAS JUVENIL" sheetId="14" r:id="rId14"/>
    <sheet name="SOLISTA INFANTIL FEMENINO" sheetId="15" r:id="rId15"/>
    <sheet name="DUETO ABIERTO" sheetId="16" r:id="rId16"/>
    <sheet name="SOLISTA NT MASCULINO" sheetId="17" r:id="rId17"/>
    <sheet name="SOLISTA NT FEMENINO" sheetId="18" r:id="rId18"/>
    <sheet name="GRUPO NOVEL" sheetId="19" r:id="rId19"/>
    <sheet name="SOLISTA JUVENIL FEMENINO" sheetId="20" r:id="rId20"/>
    <sheet name="PAREJAS NT" sheetId="22" r:id="rId21"/>
    <sheet name="SOLISTA AFROCUBANO" sheetId="23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2" l="1"/>
  <c r="D9" i="12"/>
  <c r="D8" i="12"/>
  <c r="D7" i="12"/>
  <c r="D6" i="12"/>
  <c r="D5" i="12"/>
  <c r="D4" i="12"/>
  <c r="D3" i="12"/>
  <c r="D14" i="4" l="1"/>
  <c r="D13" i="4"/>
  <c r="D12" i="4"/>
  <c r="D11" i="4"/>
  <c r="D10" i="4"/>
  <c r="D9" i="4"/>
  <c r="D8" i="4"/>
  <c r="D7" i="4"/>
  <c r="D6" i="4"/>
  <c r="D5" i="4"/>
  <c r="D4" i="4"/>
  <c r="D15" i="18"/>
  <c r="D14" i="18"/>
  <c r="D13" i="18"/>
  <c r="D12" i="18"/>
  <c r="D11" i="18"/>
  <c r="D10" i="18"/>
  <c r="D9" i="18"/>
  <c r="D8" i="18"/>
  <c r="D7" i="18"/>
  <c r="D6" i="18"/>
  <c r="D5" i="18"/>
  <c r="D4" i="18"/>
  <c r="D15" i="17"/>
  <c r="D14" i="17"/>
  <c r="D13" i="17"/>
  <c r="D12" i="17"/>
  <c r="D11" i="17"/>
  <c r="D10" i="17"/>
  <c r="D9" i="17"/>
  <c r="D8" i="17"/>
  <c r="D7" i="17"/>
  <c r="D6" i="17"/>
  <c r="D5" i="17"/>
  <c r="D4" i="17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13" i="23"/>
  <c r="D18" i="23"/>
  <c r="D17" i="23"/>
  <c r="D16" i="23"/>
  <c r="D15" i="23"/>
  <c r="D14" i="23"/>
  <c r="D12" i="22"/>
  <c r="D11" i="22"/>
  <c r="D10" i="22"/>
  <c r="D7" i="1" l="1"/>
  <c r="D12" i="24"/>
  <c r="D11" i="24"/>
  <c r="D10" i="24"/>
  <c r="D9" i="24"/>
  <c r="D8" i="24"/>
  <c r="D7" i="24"/>
  <c r="D6" i="24"/>
  <c r="D5" i="24"/>
  <c r="D4" i="24"/>
  <c r="D3" i="24"/>
  <c r="D3" i="13"/>
  <c r="D15" i="22"/>
  <c r="D14" i="22"/>
  <c r="D13" i="22"/>
  <c r="D9" i="22"/>
  <c r="D8" i="22"/>
  <c r="D7" i="22"/>
  <c r="D6" i="22"/>
  <c r="D5" i="22"/>
  <c r="D4" i="22"/>
  <c r="D3" i="22"/>
  <c r="D8" i="14"/>
  <c r="D7" i="14"/>
  <c r="D6" i="14"/>
  <c r="D5" i="14"/>
  <c r="D4" i="14"/>
  <c r="D3" i="14"/>
  <c r="D12" i="6"/>
  <c r="D11" i="6"/>
  <c r="D10" i="6"/>
  <c r="D9" i="6"/>
  <c r="D8" i="6"/>
  <c r="D7" i="6"/>
  <c r="D6" i="6"/>
  <c r="D5" i="6"/>
  <c r="D4" i="6"/>
  <c r="D3" i="6"/>
  <c r="D7" i="19"/>
  <c r="D6" i="19"/>
  <c r="D5" i="19"/>
  <c r="D4" i="19"/>
  <c r="D3" i="19"/>
  <c r="D12" i="5"/>
  <c r="D11" i="5"/>
  <c r="D10" i="5"/>
  <c r="D9" i="5"/>
  <c r="D8" i="5"/>
  <c r="D7" i="5"/>
  <c r="D6" i="5"/>
  <c r="D5" i="5"/>
  <c r="D4" i="5"/>
  <c r="D3" i="5"/>
  <c r="D7" i="10"/>
  <c r="D6" i="10"/>
  <c r="D5" i="10"/>
  <c r="D4" i="10"/>
  <c r="D3" i="10"/>
  <c r="D6" i="7"/>
  <c r="D5" i="7"/>
  <c r="D4" i="7"/>
  <c r="D3" i="7"/>
  <c r="D3" i="11"/>
  <c r="D12" i="23"/>
  <c r="D11" i="23"/>
  <c r="D10" i="23"/>
  <c r="D9" i="23"/>
  <c r="D8" i="23"/>
  <c r="D7" i="23"/>
  <c r="D6" i="23"/>
  <c r="D5" i="23"/>
  <c r="D4" i="23"/>
  <c r="D3" i="23"/>
  <c r="D11" i="20"/>
  <c r="D10" i="20"/>
  <c r="D9" i="20"/>
  <c r="D8" i="20"/>
  <c r="D7" i="20"/>
  <c r="D6" i="20"/>
  <c r="D5" i="20"/>
  <c r="D4" i="20"/>
  <c r="D3" i="20"/>
  <c r="D3" i="18"/>
  <c r="D3" i="17"/>
  <c r="D12" i="16"/>
  <c r="D11" i="16"/>
  <c r="D10" i="16"/>
  <c r="D9" i="16"/>
  <c r="D8" i="16"/>
  <c r="D7" i="16"/>
  <c r="D6" i="16"/>
  <c r="D5" i="16"/>
  <c r="D4" i="16"/>
  <c r="D3" i="16"/>
  <c r="D12" i="15"/>
  <c r="D11" i="15"/>
  <c r="D10" i="15"/>
  <c r="D9" i="15"/>
  <c r="D8" i="15"/>
  <c r="D7" i="15"/>
  <c r="D6" i="15"/>
  <c r="D5" i="15"/>
  <c r="D4" i="15"/>
  <c r="D3" i="15"/>
  <c r="D7" i="11"/>
  <c r="D6" i="11"/>
  <c r="D5" i="11"/>
  <c r="D4" i="11"/>
  <c r="D8" i="9"/>
  <c r="D7" i="9"/>
  <c r="D6" i="9"/>
  <c r="D5" i="9"/>
  <c r="D4" i="9"/>
  <c r="D3" i="9"/>
  <c r="D3" i="8"/>
  <c r="D3" i="4"/>
  <c r="D12" i="2"/>
  <c r="D11" i="2"/>
  <c r="D10" i="2"/>
  <c r="D9" i="2"/>
  <c r="D8" i="2"/>
  <c r="D7" i="2"/>
  <c r="D6" i="2"/>
  <c r="D5" i="2"/>
  <c r="D4" i="2"/>
  <c r="D3" i="2"/>
  <c r="D6" i="1"/>
  <c r="D5" i="1"/>
  <c r="D4" i="1"/>
  <c r="D3" i="1"/>
</calcChain>
</file>

<file path=xl/sharedStrings.xml><?xml version="1.0" encoding="utf-8"?>
<sst xmlns="http://schemas.openxmlformats.org/spreadsheetml/2006/main" count="618" uniqueCount="215">
  <si>
    <t>PAREJAS GUAGUANCO</t>
  </si>
  <si>
    <t>Nº</t>
  </si>
  <si>
    <t>PAREJAS</t>
  </si>
  <si>
    <t>ACADEMIA</t>
  </si>
  <si>
    <t>TOTAL</t>
  </si>
  <si>
    <t>TIEMPO</t>
  </si>
  <si>
    <t>CREATIVIDAD</t>
  </si>
  <si>
    <t>INTERPRETACION MUSICAL</t>
  </si>
  <si>
    <t>COORDINACION Y TECNICA</t>
  </si>
  <si>
    <t>DOMINIO DE ESCENA</t>
  </si>
  <si>
    <t>VESTUARIO Y ESTETICA</t>
  </si>
  <si>
    <t>X</t>
  </si>
  <si>
    <t>SOLISTA COLUMBIA</t>
  </si>
  <si>
    <t>SOLISTA</t>
  </si>
  <si>
    <t>TRIO MASCULINO</t>
  </si>
  <si>
    <t>GRUPO NT</t>
  </si>
  <si>
    <t>SOLISTA NOVEL MASCULINO</t>
  </si>
  <si>
    <t>SOLISTA NOVEL FEMENINO</t>
  </si>
  <si>
    <t>PAREJAS LIBRE</t>
  </si>
  <si>
    <t>TRIO FEMENINO</t>
  </si>
  <si>
    <t>PAREJAS NOVEL</t>
  </si>
  <si>
    <t>GRUPO LIBRE</t>
  </si>
  <si>
    <t>SOLISTA LIBRE MASCULINO</t>
  </si>
  <si>
    <t>SOLISTA LIBRE FEMENINO</t>
  </si>
  <si>
    <t>PAREJAS JUVENIL</t>
  </si>
  <si>
    <t>SOLISTA INFANTIL FEMENINO</t>
  </si>
  <si>
    <t>DUETO ABIERTO</t>
  </si>
  <si>
    <t>SOLISTA NT MASCULINO</t>
  </si>
  <si>
    <t>SOLISTA NT FEMENINO</t>
  </si>
  <si>
    <t>GRUPO NOVEL</t>
  </si>
  <si>
    <t>SOLISTA JUVENIL FEMENINO</t>
  </si>
  <si>
    <t>PAREJAS NT</t>
  </si>
  <si>
    <t>SOLISTA AFROCUBANO</t>
  </si>
  <si>
    <t>ESENCIA DEL CASINO</t>
  </si>
  <si>
    <t>INTERACCION EN PAREJA</t>
  </si>
  <si>
    <t>GENERO ADICIONAL</t>
  </si>
  <si>
    <t>SOLO CHICAS</t>
  </si>
  <si>
    <t>FEMEINIDAD</t>
  </si>
  <si>
    <t>EDWARD - LORENA</t>
  </si>
  <si>
    <t>PASION LATINA</t>
  </si>
  <si>
    <t>GABRIEL - REBECA</t>
  </si>
  <si>
    <t>SANDUGA</t>
  </si>
  <si>
    <t>GABRIEL - EGLIMAR</t>
  </si>
  <si>
    <t>ALMA SALSERA</t>
  </si>
  <si>
    <t>CHRISTIAN - ISABEL</t>
  </si>
  <si>
    <t>REINIER - MARIANGEL</t>
  </si>
  <si>
    <t>REINIER RODRIGUEZ</t>
  </si>
  <si>
    <t>PASION LTINA</t>
  </si>
  <si>
    <t>ROGER RAMIREZ</t>
  </si>
  <si>
    <t>FEED BACK LATINO</t>
  </si>
  <si>
    <t>JESUS CASTILLO</t>
  </si>
  <si>
    <t>S.C. LA VICTORIA</t>
  </si>
  <si>
    <t>GABRIEL ARGUINZONES</t>
  </si>
  <si>
    <t>LUIS CHOURIO</t>
  </si>
  <si>
    <t>SON LATINO ZULIA</t>
  </si>
  <si>
    <t>ANTHONY SALSEDO</t>
  </si>
  <si>
    <t>A&amp;A</t>
  </si>
  <si>
    <t>JEFFERSON MACSENE</t>
  </si>
  <si>
    <t>MIGUEL VILLALOBOS</t>
  </si>
  <si>
    <t>ISBEL ROBLES</t>
  </si>
  <si>
    <t>EDWARD LANDAEZ</t>
  </si>
  <si>
    <t>S.C LA VICTORIA</t>
  </si>
  <si>
    <t>HABANA EN CLAVE</t>
  </si>
  <si>
    <t>FEED BACK LATIANO</t>
  </si>
  <si>
    <t>LA CLAVE MATURIN</t>
  </si>
  <si>
    <t>OLU</t>
  </si>
  <si>
    <t>ARTE DANCE COMPANY</t>
  </si>
  <si>
    <t>ALTO VOLTAJE</t>
  </si>
  <si>
    <t>TUMBAO CUBA</t>
  </si>
  <si>
    <t>EDWARD - MARIANGEL</t>
  </si>
  <si>
    <t>JONATHAN - VALENTINA</t>
  </si>
  <si>
    <t>ELVIS - MARIANGIE</t>
  </si>
  <si>
    <t>CHRISTIAN - LORENA</t>
  </si>
  <si>
    <t>MIGUEL - LIANNYS</t>
  </si>
  <si>
    <t>MARIA - GEREMICS</t>
  </si>
  <si>
    <t>JUAN ALVARADO</t>
  </si>
  <si>
    <t>PARTICIPANTE</t>
  </si>
  <si>
    <t>SCLV ARAGUA</t>
  </si>
  <si>
    <t>JORGE BADELL</t>
  </si>
  <si>
    <t>JOSE CANO</t>
  </si>
  <si>
    <t>DARWIN ROJAS</t>
  </si>
  <si>
    <t>INDEPENDIENTE</t>
  </si>
  <si>
    <t>JHANFRAN LEAL</t>
  </si>
  <si>
    <t>JUAN BAUTISTA</t>
  </si>
  <si>
    <t>JEFFERSON MACSEME</t>
  </si>
  <si>
    <t>JOSE CONTRERAS</t>
  </si>
  <si>
    <t>MIGUEL MARACARA</t>
  </si>
  <si>
    <t>SAOCO Y SON</t>
  </si>
  <si>
    <t>ALI DELGADO</t>
  </si>
  <si>
    <t>FEEDBACK LATINO</t>
  </si>
  <si>
    <t>EDWIN GUEVARA</t>
  </si>
  <si>
    <t>JORMAN GARCIA</t>
  </si>
  <si>
    <t>KAREN MELLADO</t>
  </si>
  <si>
    <t>ARIAGNA CARMONA</t>
  </si>
  <si>
    <t>HABANA CARACAS</t>
  </si>
  <si>
    <t>SAMANTHA GONZALEZ</t>
  </si>
  <si>
    <t>NICOLE ESCALONA</t>
  </si>
  <si>
    <t>ANNY PEREZ</t>
  </si>
  <si>
    <t>NEGCELYS SUAREZ</t>
  </si>
  <si>
    <t>SARA CASTRO</t>
  </si>
  <si>
    <t>EDWIN Y SARA</t>
  </si>
  <si>
    <t>JESUS Y ROSNIELYS</t>
  </si>
  <si>
    <t>SCLV</t>
  </si>
  <si>
    <t>JEFERSON Y JHUANNY</t>
  </si>
  <si>
    <t>ALEJANDRA Y MIGUEL</t>
  </si>
  <si>
    <t>FRANKLIN Y ARIAGNA</t>
  </si>
  <si>
    <t>REBECA Y GABRIEL</t>
  </si>
  <si>
    <t>ZANDUNGA</t>
  </si>
  <si>
    <t>LAURA Y JHANFRAN</t>
  </si>
  <si>
    <t>ANNY Y JOSE</t>
  </si>
  <si>
    <t>JORGE Y VALENTINA</t>
  </si>
  <si>
    <t>SON LATINO</t>
  </si>
  <si>
    <t>ROYKER Y MARIA</t>
  </si>
  <si>
    <t>ALI Y GABRIELA</t>
  </si>
  <si>
    <t>JUAN Y LEYNERT</t>
  </si>
  <si>
    <t>REINER RODRIGUEZ</t>
  </si>
  <si>
    <t>DEIVYS RUIZ</t>
  </si>
  <si>
    <t>ANTHONY SALCEDO</t>
  </si>
  <si>
    <t>JULIO ASCANEO</t>
  </si>
  <si>
    <t>IVAN FIGUERA</t>
  </si>
  <si>
    <t>DOMUS</t>
  </si>
  <si>
    <t>TONI ZAPATA</t>
  </si>
  <si>
    <t>F. AFROCARIBE Y TIMBA</t>
  </si>
  <si>
    <t>GUSTAVO HERNANDEZ</t>
  </si>
  <si>
    <t>ELVIS PAEZ</t>
  </si>
  <si>
    <t>FRANGER BERROTERAN</t>
  </si>
  <si>
    <t>ROYER RAMIREZ</t>
  </si>
  <si>
    <t>MARIANGEL LANDAETA</t>
  </si>
  <si>
    <t>BARBARA TERAN</t>
  </si>
  <si>
    <t>KAREN BEJARANO</t>
  </si>
  <si>
    <t>MARIANA ALBANI</t>
  </si>
  <si>
    <t>TINA SIFONTES</t>
  </si>
  <si>
    <t>YULI RIVAS</t>
  </si>
  <si>
    <t>ISABEL ROBLES</t>
  </si>
  <si>
    <t>ULISES Y BARBARA</t>
  </si>
  <si>
    <t>JOSE Y RONAILYS</t>
  </si>
  <si>
    <t>GABRIEL Y SUSEJ</t>
  </si>
  <si>
    <t>IVANA Y ABRAHAN</t>
  </si>
  <si>
    <t>JORK Y ANGYBETH</t>
  </si>
  <si>
    <t>FEDDBACK LATINO</t>
  </si>
  <si>
    <t>KENGERLYN Y JOSUE</t>
  </si>
  <si>
    <t>CAMILA OLIVARES</t>
  </si>
  <si>
    <t>VALERIA</t>
  </si>
  <si>
    <t>MOVIDA EXPERIMENTAL</t>
  </si>
  <si>
    <t>ILIANNYS</t>
  </si>
  <si>
    <t>ROCINI CEDEÑO</t>
  </si>
  <si>
    <t>KENYERLY</t>
  </si>
  <si>
    <t>YARIELIS NOGALES</t>
  </si>
  <si>
    <t>ESENCIA LATINA</t>
  </si>
  <si>
    <t>SARAH GARCIA</t>
  </si>
  <si>
    <t>SUSEJ</t>
  </si>
  <si>
    <t>DAYREMAR ALVAREZ</t>
  </si>
  <si>
    <t>CAMILA LUGGER</t>
  </si>
  <si>
    <t>ARNALDO LOVERA</t>
  </si>
  <si>
    <t>CARLOS PINTO</t>
  </si>
  <si>
    <t>RAFAEL ZABALETA</t>
  </si>
  <si>
    <t>ALEJANDRO BENEDETTO</t>
  </si>
  <si>
    <t>JESUS RODRIGUEZ</t>
  </si>
  <si>
    <t>FUSION AFROCARIBE Y TIMBA</t>
  </si>
  <si>
    <t>NEHOMAR BRICEÑO</t>
  </si>
  <si>
    <t>ANGEL CONTRERAS</t>
  </si>
  <si>
    <t>CHRISTIAN HERNANDEZ</t>
  </si>
  <si>
    <t>CARLOS DURAN</t>
  </si>
  <si>
    <t>MANUEL GOMEZ</t>
  </si>
  <si>
    <t>ANDRES PINEDA</t>
  </si>
  <si>
    <t>LA CLAVE</t>
  </si>
  <si>
    <t>YHONKEIBER LEMOS</t>
  </si>
  <si>
    <t>PASION LATINO</t>
  </si>
  <si>
    <t>ANDREA AGUILERA</t>
  </si>
  <si>
    <t>SABRINA DE SANTOS</t>
  </si>
  <si>
    <t>NICOLE MENDEZ</t>
  </si>
  <si>
    <t>AISSYS NOGUERA</t>
  </si>
  <si>
    <t>ALEHANA MONAGAS</t>
  </si>
  <si>
    <t>ARIADNA GARCIA</t>
  </si>
  <si>
    <t>MARIA POLEO</t>
  </si>
  <si>
    <t>KEIYERI AGUILERA</t>
  </si>
  <si>
    <t>KEIMAR GUITIERREZ</t>
  </si>
  <si>
    <t>GRECIA</t>
  </si>
  <si>
    <t>CAMILA NARANJO</t>
  </si>
  <si>
    <t>EUGENIA BASTARDO</t>
  </si>
  <si>
    <t>ALCI RODRIGUEZ</t>
  </si>
  <si>
    <t>SALSA CASINO LA VICTORIA</t>
  </si>
  <si>
    <t xml:space="preserve">RONAILYS ALAI </t>
  </si>
  <si>
    <t xml:space="preserve">ARIADNA </t>
  </si>
  <si>
    <t>MOVIDA EXPERIMENAL</t>
  </si>
  <si>
    <t>SALSA Y ASHE</t>
  </si>
  <si>
    <t>IVANA OLAIZOLA</t>
  </si>
  <si>
    <t>ASHLEY</t>
  </si>
  <si>
    <t>KATRINA GIMON</t>
  </si>
  <si>
    <t>LA KLAVE</t>
  </si>
  <si>
    <t>VERONICA QUINTERO</t>
  </si>
  <si>
    <t>SOFIA GUTIERREZ</t>
  </si>
  <si>
    <t>ARNALDO - MARIALEX</t>
  </si>
  <si>
    <t>GENDRIX - YASMIN</t>
  </si>
  <si>
    <t>RAFAEL - SABRINA</t>
  </si>
  <si>
    <t>SEBASTIAN - NICOLE</t>
  </si>
  <si>
    <t>CARLOS - AISSYS</t>
  </si>
  <si>
    <t>CARLOS - GREYSMAR</t>
  </si>
  <si>
    <t>LEHOMAR - VIVIANA</t>
  </si>
  <si>
    <t>ANGEL - ALHANA</t>
  </si>
  <si>
    <t>SAMY - GRECIA</t>
  </si>
  <si>
    <t>ANDRES - MARIANGELA</t>
  </si>
  <si>
    <t>MANUEL - CAMILA</t>
  </si>
  <si>
    <t>ALEJANDRO - SOFIA</t>
  </si>
  <si>
    <t>YHONKEIBER - ALCY</t>
  </si>
  <si>
    <t>LORENA PEREZOTO</t>
  </si>
  <si>
    <t>CHRISTIAN GAVIDIA</t>
  </si>
  <si>
    <t>JHONATAN ABOUL</t>
  </si>
  <si>
    <t>IVANESCA POSCAN</t>
  </si>
  <si>
    <t>JOSE MARTINES</t>
  </si>
  <si>
    <t>ALEJANDRA BESSEK</t>
  </si>
  <si>
    <t>TONI ZAPATADA</t>
  </si>
  <si>
    <t>F AFROCARIBE Y TIMBA</t>
  </si>
  <si>
    <t>ALBERT BASTIDAS</t>
  </si>
  <si>
    <t>GENERO ADICONAL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</si>
</sst>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8"/>
      <color theme="1"/>
      <name val="Bahnschrift"/>
      <family val="2"/>
    </font>
    <font>
      <b/>
      <sz val="12"/>
      <color theme="1"/>
      <name val="Bahnschrift"/>
      <family val="2"/>
    </font>
    <font>
      <sz val="12"/>
      <color theme="1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4" fillId="0" borderId="24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1" fontId="4" fillId="0" borderId="33" xfId="0" applyNumberFormat="1" applyFont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0" xfId="0" applyFill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" fontId="4" fillId="0" borderId="29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31" xfId="0" applyNumberFormat="1" applyFont="1" applyFill="1" applyBorder="1" applyAlignment="1">
      <alignment horizontal="center" vertical="center"/>
    </xf>
    <xf numFmtId="1" fontId="4" fillId="0" borderId="24" xfId="0" applyNumberFormat="1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A068-AF74-4DC7-A18B-610ACE22163B}">
  <dimension ref="A1:K7"/>
  <sheetViews>
    <sheetView tabSelected="1" workbookViewId="0">
      <selection activeCell="C6" sqref="C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</cols>
  <sheetData>
    <row r="1" spans="1:11" ht="19.5" thickBot="1" x14ac:dyDescent="0.3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1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</row>
    <row r="3" spans="1:11" x14ac:dyDescent="0.25">
      <c r="A3" s="2">
        <v>1</v>
      </c>
      <c r="B3" s="6" t="s">
        <v>45</v>
      </c>
      <c r="C3" s="6" t="s">
        <v>39</v>
      </c>
      <c r="D3" s="7">
        <f>SUM(F3:K3)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x14ac:dyDescent="0.25">
      <c r="A4" s="3">
        <v>2</v>
      </c>
      <c r="B4" s="8" t="s">
        <v>44</v>
      </c>
      <c r="C4" s="8" t="s">
        <v>39</v>
      </c>
      <c r="D4" s="9">
        <f t="shared" ref="D4:D7" si="0">SUM(F4:K4)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1" x14ac:dyDescent="0.25">
      <c r="A5" s="3">
        <v>3</v>
      </c>
      <c r="B5" s="8" t="s">
        <v>42</v>
      </c>
      <c r="C5" s="8" t="s">
        <v>43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pans="1:11" x14ac:dyDescent="0.25">
      <c r="A6" s="3">
        <v>4</v>
      </c>
      <c r="B6" s="8" t="s">
        <v>40</v>
      </c>
      <c r="C6" s="8" t="s">
        <v>41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pans="1:11" ht="15.75" thickBot="1" x14ac:dyDescent="0.3">
      <c r="A7" s="4">
        <v>5</v>
      </c>
      <c r="B7" s="10" t="s">
        <v>38</v>
      </c>
      <c r="C7" s="10" t="s">
        <v>39</v>
      </c>
      <c r="D7" s="11">
        <f t="shared" si="0"/>
        <v>0</v>
      </c>
      <c r="E7" s="11"/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</row>
  </sheetData>
  <mergeCells count="1">
    <mergeCell ref="A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97FAD-DE7C-4AAC-8C8C-0158DCDF96D6}">
  <dimension ref="A1:M12"/>
  <sheetViews>
    <sheetView zoomScale="90" zoomScaleNormal="90" workbookViewId="0">
      <selection activeCell="M3" sqref="M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" customWidth="1"/>
    <col min="8" max="8" width="17.28515625" customWidth="1"/>
    <col min="9" max="9" width="17.42578125" customWidth="1"/>
    <col min="10" max="10" width="14.7109375" customWidth="1"/>
    <col min="11" max="11" width="16" customWidth="1"/>
    <col min="12" max="12" width="13.5703125" bestFit="1" customWidth="1"/>
    <col min="13" max="13" width="15.42578125" customWidth="1"/>
  </cols>
  <sheetData>
    <row r="1" spans="1:13" ht="19.5" customHeight="1" thickBot="1" x14ac:dyDescent="0.3">
      <c r="A1" s="59" t="s">
        <v>21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ht="21.75" thickBot="1" x14ac:dyDescent="0.3">
      <c r="A2" s="1" t="s">
        <v>1</v>
      </c>
      <c r="B2" s="53" t="s">
        <v>3</v>
      </c>
      <c r="C2" s="54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33</v>
      </c>
      <c r="L2" s="5" t="s">
        <v>10</v>
      </c>
      <c r="M2" s="5" t="s">
        <v>214</v>
      </c>
    </row>
    <row r="3" spans="1:13" x14ac:dyDescent="0.25">
      <c r="A3" s="2">
        <v>1</v>
      </c>
      <c r="B3" s="55"/>
      <c r="C3" s="56"/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57"/>
      <c r="C4" s="58"/>
      <c r="D4" s="9">
        <f t="shared" ref="D4:D12" si="0">SUM(F4:M4)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57"/>
      <c r="C5" s="58"/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57"/>
      <c r="C6" s="58"/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57"/>
      <c r="C7" s="58"/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57"/>
      <c r="C8" s="58"/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>
        <v>7</v>
      </c>
      <c r="B9" s="57"/>
      <c r="C9" s="58"/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3">
        <v>8</v>
      </c>
      <c r="B10" s="57"/>
      <c r="C10" s="58"/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3">
        <v>9</v>
      </c>
      <c r="B11" s="57"/>
      <c r="C11" s="58"/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ht="15.75" thickBot="1" x14ac:dyDescent="0.3">
      <c r="A12" s="4">
        <v>10</v>
      </c>
      <c r="B12" s="50"/>
      <c r="C12" s="51"/>
      <c r="D12" s="11">
        <f t="shared" si="0"/>
        <v>0</v>
      </c>
      <c r="E12" s="11"/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</row>
  </sheetData>
  <mergeCells count="12">
    <mergeCell ref="A1:M1"/>
    <mergeCell ref="B12:C12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8832E-F7DA-45FD-A9DF-2EF3049439A8}">
  <dimension ref="A1:N12"/>
  <sheetViews>
    <sheetView zoomScale="90" zoomScaleNormal="90" workbookViewId="0">
      <selection activeCell="C4" sqref="C4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" customWidth="1"/>
    <col min="8" max="8" width="17.7109375" customWidth="1"/>
    <col min="9" max="10" width="17" customWidth="1"/>
    <col min="11" max="11" width="15" customWidth="1"/>
    <col min="12" max="12" width="13" customWidth="1"/>
    <col min="13" max="13" width="13.42578125" customWidth="1"/>
    <col min="14" max="14" width="16" customWidth="1"/>
  </cols>
  <sheetData>
    <row r="1" spans="1:14" ht="19.5" thickBot="1" x14ac:dyDescent="0.3">
      <c r="A1" s="47" t="s">
        <v>36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52"/>
      <c r="N1" s="49"/>
    </row>
    <row r="2" spans="1:14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33</v>
      </c>
      <c r="L2" s="5" t="s">
        <v>37</v>
      </c>
      <c r="M2" s="5" t="s">
        <v>10</v>
      </c>
      <c r="N2" s="5" t="s">
        <v>35</v>
      </c>
    </row>
    <row r="3" spans="1:14" x14ac:dyDescent="0.25">
      <c r="A3" s="2">
        <v>1</v>
      </c>
      <c r="B3" s="6"/>
      <c r="C3" s="6" t="s">
        <v>66</v>
      </c>
      <c r="D3" s="7">
        <f>SUM(F3:N3)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</row>
    <row r="4" spans="1:14" x14ac:dyDescent="0.25">
      <c r="A4" s="3">
        <v>2</v>
      </c>
      <c r="B4" s="8"/>
      <c r="C4" s="8"/>
      <c r="D4" s="9">
        <f t="shared" ref="D4:D12" si="0">SUM(F4:N4)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</row>
    <row r="5" spans="1:14" x14ac:dyDescent="0.25">
      <c r="A5" s="3">
        <v>3</v>
      </c>
      <c r="B5" s="8"/>
      <c r="C5" s="8"/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pans="1:14" x14ac:dyDescent="0.25">
      <c r="A6" s="3">
        <v>4</v>
      </c>
      <c r="B6" s="8"/>
      <c r="C6" s="8"/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pans="1:14" x14ac:dyDescent="0.25">
      <c r="A7" s="3">
        <v>5</v>
      </c>
      <c r="B7" s="8"/>
      <c r="C7" s="8"/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</row>
    <row r="8" spans="1:14" x14ac:dyDescent="0.25">
      <c r="A8" s="3">
        <v>6</v>
      </c>
      <c r="B8" s="8"/>
      <c r="C8" s="8"/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</row>
    <row r="9" spans="1:14" x14ac:dyDescent="0.25">
      <c r="A9" s="3">
        <v>7</v>
      </c>
      <c r="B9" s="8"/>
      <c r="C9" s="8"/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</row>
    <row r="10" spans="1:14" x14ac:dyDescent="0.25">
      <c r="A10" s="3">
        <v>8</v>
      </c>
      <c r="B10" s="8"/>
      <c r="C10" s="8"/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</row>
    <row r="11" spans="1:14" x14ac:dyDescent="0.25">
      <c r="A11" s="3">
        <v>9</v>
      </c>
      <c r="B11" s="8"/>
      <c r="C11" s="8"/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</row>
    <row r="12" spans="1:14" ht="15.75" thickBot="1" x14ac:dyDescent="0.3">
      <c r="A12" s="4">
        <v>10</v>
      </c>
      <c r="B12" s="10"/>
      <c r="C12" s="10"/>
      <c r="D12" s="11">
        <f t="shared" si="0"/>
        <v>0</v>
      </c>
      <c r="E12" s="11"/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</row>
  </sheetData>
  <mergeCells count="1">
    <mergeCell ref="A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5705-CF6D-405F-9DAE-52D79583766A}">
  <dimension ref="A1:M14"/>
  <sheetViews>
    <sheetView zoomScale="90" zoomScaleNormal="90" workbookViewId="0">
      <selection activeCell="E3" sqref="E3:M14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2" width="14.7109375" customWidth="1"/>
    <col min="13" max="13" width="13.5703125" customWidth="1"/>
  </cols>
  <sheetData>
    <row r="1" spans="1:13" ht="19.5" thickBot="1" x14ac:dyDescent="0.3">
      <c r="A1" s="47" t="s">
        <v>22</v>
      </c>
      <c r="B1" s="48"/>
      <c r="C1" s="48"/>
      <c r="D1" s="48"/>
      <c r="E1" s="48"/>
      <c r="F1" s="48"/>
      <c r="G1" s="48"/>
      <c r="H1" s="48"/>
      <c r="I1" s="48"/>
      <c r="J1" s="48"/>
      <c r="K1" s="52"/>
      <c r="L1" s="52"/>
      <c r="M1" s="49"/>
    </row>
    <row r="2" spans="1:13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33</v>
      </c>
      <c r="L2" s="5" t="s">
        <v>10</v>
      </c>
      <c r="M2" s="5" t="s">
        <v>35</v>
      </c>
    </row>
    <row r="3" spans="1:13" x14ac:dyDescent="0.25">
      <c r="A3" s="2">
        <v>1</v>
      </c>
      <c r="B3" s="6" t="s">
        <v>60</v>
      </c>
      <c r="C3" s="6" t="s">
        <v>39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8" t="s">
        <v>115</v>
      </c>
      <c r="C4" s="8" t="s">
        <v>39</v>
      </c>
      <c r="D4" s="9">
        <f t="shared" ref="D4:D14" si="0">SUM(F4:M4)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8" t="s">
        <v>116</v>
      </c>
      <c r="C5" s="8" t="s">
        <v>81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8" t="s">
        <v>117</v>
      </c>
      <c r="C6" s="8" t="s">
        <v>56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" t="s">
        <v>118</v>
      </c>
      <c r="C7" s="8" t="s">
        <v>81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8" t="s">
        <v>119</v>
      </c>
      <c r="C8" s="8" t="s">
        <v>120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>
        <v>7</v>
      </c>
      <c r="B9" s="8" t="s">
        <v>121</v>
      </c>
      <c r="C9" s="8" t="s">
        <v>122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3">
        <v>8</v>
      </c>
      <c r="B10" s="8" t="s">
        <v>123</v>
      </c>
      <c r="C10" s="8" t="s">
        <v>66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3">
        <v>9</v>
      </c>
      <c r="B11" s="8" t="s">
        <v>124</v>
      </c>
      <c r="C11" s="8" t="s">
        <v>102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25">
      <c r="A12" s="3">
        <v>10</v>
      </c>
      <c r="B12" s="8" t="s">
        <v>125</v>
      </c>
      <c r="C12" s="8" t="s">
        <v>87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25">
      <c r="A13" s="32">
        <v>11</v>
      </c>
      <c r="B13" s="36" t="s">
        <v>126</v>
      </c>
      <c r="C13" s="36" t="s">
        <v>89</v>
      </c>
      <c r="D13" s="9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  <row r="14" spans="1:13" ht="15.75" thickBot="1" x14ac:dyDescent="0.3">
      <c r="A14" s="33">
        <v>12</v>
      </c>
      <c r="B14" s="37" t="s">
        <v>58</v>
      </c>
      <c r="C14" s="37" t="s">
        <v>39</v>
      </c>
      <c r="D14" s="11">
        <f t="shared" si="0"/>
        <v>0</v>
      </c>
      <c r="E14" s="11"/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</row>
  </sheetData>
  <mergeCells count="1">
    <mergeCell ref="A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12C0-88D3-4C15-9400-B76688D4D1C5}">
  <dimension ref="A1:M9"/>
  <sheetViews>
    <sheetView zoomScale="90" zoomScaleNormal="90" workbookViewId="0">
      <selection activeCell="C7" sqref="C7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2.28515625" customWidth="1"/>
    <col min="13" max="13" width="13.7109375" customWidth="1"/>
  </cols>
  <sheetData>
    <row r="1" spans="1:13" ht="19.5" customHeight="1" thickBot="1" x14ac:dyDescent="0.3">
      <c r="A1" s="47" t="s">
        <v>23</v>
      </c>
      <c r="B1" s="48"/>
      <c r="C1" s="48"/>
      <c r="D1" s="48"/>
      <c r="E1" s="48"/>
      <c r="F1" s="48"/>
      <c r="G1" s="48"/>
      <c r="H1" s="48"/>
      <c r="I1" s="48"/>
      <c r="J1" s="48"/>
      <c r="K1" s="52"/>
      <c r="L1" s="52"/>
      <c r="M1" s="49"/>
    </row>
    <row r="2" spans="1:13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33</v>
      </c>
      <c r="L2" s="5" t="s">
        <v>10</v>
      </c>
      <c r="M2" s="5" t="s">
        <v>35</v>
      </c>
    </row>
    <row r="3" spans="1:13" x14ac:dyDescent="0.25">
      <c r="A3" s="2">
        <v>1</v>
      </c>
      <c r="B3" s="6" t="s">
        <v>127</v>
      </c>
      <c r="C3" s="6" t="s">
        <v>39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8" t="s">
        <v>128</v>
      </c>
      <c r="C4" s="8" t="s">
        <v>102</v>
      </c>
      <c r="D4" s="9"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8" t="s">
        <v>129</v>
      </c>
      <c r="C5" s="8" t="s">
        <v>65</v>
      </c>
      <c r="D5" s="9"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8" t="s">
        <v>130</v>
      </c>
      <c r="C6" s="8" t="s">
        <v>81</v>
      </c>
      <c r="D6" s="9"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" t="s">
        <v>131</v>
      </c>
      <c r="C7" s="8" t="s">
        <v>65</v>
      </c>
      <c r="D7" s="9"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8" t="s">
        <v>132</v>
      </c>
      <c r="C8" s="8" t="s">
        <v>102</v>
      </c>
      <c r="D8" s="9"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ht="15.75" thickBot="1" x14ac:dyDescent="0.3">
      <c r="A9" s="4">
        <v>7</v>
      </c>
      <c r="B9" s="10" t="s">
        <v>133</v>
      </c>
      <c r="C9" s="10" t="s">
        <v>39</v>
      </c>
      <c r="D9" s="11">
        <v>0</v>
      </c>
      <c r="E9" s="11"/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</row>
  </sheetData>
  <mergeCells count="1">
    <mergeCell ref="A1:M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0B8C-5748-4965-8F02-4BA9CCB48CA3}">
  <dimension ref="A1:M8"/>
  <sheetViews>
    <sheetView workbookViewId="0">
      <selection activeCell="C8" sqref="C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2.42578125" customWidth="1"/>
    <col min="13" max="13" width="11.85546875" customWidth="1"/>
  </cols>
  <sheetData>
    <row r="1" spans="1:13" ht="19.5" customHeight="1" thickBot="1" x14ac:dyDescent="0.3">
      <c r="A1" s="47" t="s">
        <v>24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</row>
    <row r="2" spans="1:13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34</v>
      </c>
      <c r="I2" s="5" t="s">
        <v>33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2">
        <v>1</v>
      </c>
      <c r="B3" s="6" t="s">
        <v>134</v>
      </c>
      <c r="C3" s="6" t="s">
        <v>102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8" t="s">
        <v>135</v>
      </c>
      <c r="C4" s="8" t="s">
        <v>102</v>
      </c>
      <c r="D4" s="9">
        <f t="shared" ref="D4:D8" si="0">SUM(F4:M4)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8" t="s">
        <v>136</v>
      </c>
      <c r="C5" s="8" t="s">
        <v>102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8" t="s">
        <v>137</v>
      </c>
      <c r="C6" s="8" t="s">
        <v>102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" t="s">
        <v>138</v>
      </c>
      <c r="C7" s="8" t="s">
        <v>139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ht="15.75" thickBot="1" x14ac:dyDescent="0.3">
      <c r="A8" s="4">
        <v>6</v>
      </c>
      <c r="B8" s="10" t="s">
        <v>140</v>
      </c>
      <c r="C8" s="10" t="s">
        <v>67</v>
      </c>
      <c r="D8" s="11">
        <f t="shared" si="0"/>
        <v>0</v>
      </c>
      <c r="E8" s="11"/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</row>
  </sheetData>
  <mergeCells count="1">
    <mergeCell ref="A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9C8-7B15-44A4-94B7-5BE7B3D2596D}">
  <dimension ref="A1:L13"/>
  <sheetViews>
    <sheetView workbookViewId="0">
      <selection activeCell="K2" sqref="K1:K104857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47" t="s">
        <v>25</v>
      </c>
      <c r="B1" s="48"/>
      <c r="C1" s="48"/>
      <c r="D1" s="48"/>
      <c r="E1" s="48"/>
      <c r="F1" s="48"/>
      <c r="G1" s="48"/>
      <c r="H1" s="48"/>
      <c r="I1" s="48"/>
      <c r="J1" s="48"/>
      <c r="K1" s="52"/>
      <c r="L1" s="49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33</v>
      </c>
      <c r="L2" s="5" t="s">
        <v>10</v>
      </c>
    </row>
    <row r="3" spans="1:12" x14ac:dyDescent="0.25">
      <c r="A3" s="2">
        <v>1</v>
      </c>
      <c r="B3" s="6" t="s">
        <v>141</v>
      </c>
      <c r="C3" s="6" t="s">
        <v>89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8" t="s">
        <v>142</v>
      </c>
      <c r="C4" s="8" t="s">
        <v>143</v>
      </c>
      <c r="D4" s="9">
        <f t="shared" ref="D4:D12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144</v>
      </c>
      <c r="C5" s="8" t="s">
        <v>51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8" t="s">
        <v>145</v>
      </c>
      <c r="C6" s="8" t="s">
        <v>62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146</v>
      </c>
      <c r="C7" s="8" t="s">
        <v>143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147</v>
      </c>
      <c r="C8" s="8" t="s">
        <v>148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149</v>
      </c>
      <c r="C9" s="8" t="s">
        <v>66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8" t="s">
        <v>150</v>
      </c>
      <c r="C10" s="8" t="s">
        <v>51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8" t="s">
        <v>151</v>
      </c>
      <c r="C11" s="8" t="s">
        <v>89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ht="15.75" thickBot="1" x14ac:dyDescent="0.3">
      <c r="A12" s="4">
        <v>10</v>
      </c>
      <c r="B12" s="10" t="s">
        <v>152</v>
      </c>
      <c r="C12" s="10" t="s">
        <v>87</v>
      </c>
      <c r="D12" s="11">
        <f t="shared" si="0"/>
        <v>0</v>
      </c>
      <c r="E12" s="11"/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  <row r="13" spans="1:12" x14ac:dyDescent="0.25">
      <c r="A13" s="19"/>
    </row>
  </sheetData>
  <mergeCells count="1">
    <mergeCell ref="A1:L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2AB4-548C-46E5-AFA4-85F08BF384BD}">
  <dimension ref="A1:L12"/>
  <sheetViews>
    <sheetView workbookViewId="0">
      <selection activeCell="J2" sqref="J1:J104857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3.28515625" customWidth="1"/>
    <col min="11" max="11" width="14.7109375" customWidth="1"/>
    <col min="12" max="12" width="16" customWidth="1"/>
  </cols>
  <sheetData>
    <row r="1" spans="1:12" ht="19.5" thickBot="1" x14ac:dyDescent="0.3">
      <c r="A1" s="47" t="s">
        <v>26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2" spans="1:12" ht="21.75" thickBot="1" x14ac:dyDescent="0.3">
      <c r="A2" s="1" t="s">
        <v>1</v>
      </c>
      <c r="B2" s="53" t="s">
        <v>3</v>
      </c>
      <c r="C2" s="54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33</v>
      </c>
      <c r="K2" s="5" t="s">
        <v>9</v>
      </c>
      <c r="L2" s="5" t="s">
        <v>10</v>
      </c>
    </row>
    <row r="3" spans="1:12" x14ac:dyDescent="0.25">
      <c r="A3" s="2">
        <v>1</v>
      </c>
      <c r="B3" s="55"/>
      <c r="C3" s="56"/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57"/>
      <c r="C4" s="58"/>
      <c r="D4" s="9">
        <f t="shared" ref="D4:D12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57"/>
      <c r="C5" s="58"/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57"/>
      <c r="C6" s="58"/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57"/>
      <c r="C7" s="58"/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57"/>
      <c r="C8" s="58"/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57"/>
      <c r="C9" s="58"/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57"/>
      <c r="C10" s="58"/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57"/>
      <c r="C11" s="58"/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ht="15.75" thickBot="1" x14ac:dyDescent="0.3">
      <c r="A12" s="4">
        <v>10</v>
      </c>
      <c r="B12" s="50"/>
      <c r="C12" s="51"/>
      <c r="D12" s="11">
        <f t="shared" si="0"/>
        <v>0</v>
      </c>
      <c r="E12" s="11"/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</sheetData>
  <mergeCells count="12">
    <mergeCell ref="B12:C12"/>
    <mergeCell ref="A1:L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2281-00E1-4FDC-A84D-5C48720B0CEB}">
  <dimension ref="A1:L15"/>
  <sheetViews>
    <sheetView workbookViewId="0">
      <selection activeCell="I2" sqref="I1:I1048576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1.7109375" bestFit="1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47" t="s">
        <v>27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33</v>
      </c>
      <c r="J2" s="5" t="s">
        <v>8</v>
      </c>
      <c r="K2" s="5" t="s">
        <v>9</v>
      </c>
      <c r="L2" s="5" t="s">
        <v>10</v>
      </c>
    </row>
    <row r="3" spans="1:12" x14ac:dyDescent="0.25">
      <c r="A3" s="2">
        <v>1</v>
      </c>
      <c r="B3" s="6" t="s">
        <v>153</v>
      </c>
      <c r="C3" s="6" t="s">
        <v>89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8" t="s">
        <v>154</v>
      </c>
      <c r="C4" s="8" t="s">
        <v>65</v>
      </c>
      <c r="D4" s="9">
        <f t="shared" ref="D4:D15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155</v>
      </c>
      <c r="C5" s="8" t="s">
        <v>65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8" t="s">
        <v>156</v>
      </c>
      <c r="C6" s="8" t="s">
        <v>68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157</v>
      </c>
      <c r="C7" s="8" t="s">
        <v>158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159</v>
      </c>
      <c r="C8" s="8" t="s">
        <v>68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160</v>
      </c>
      <c r="C9" s="8" t="s">
        <v>66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8" t="s">
        <v>161</v>
      </c>
      <c r="C10" s="8" t="s">
        <v>158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8" t="s">
        <v>162</v>
      </c>
      <c r="C11" s="8" t="s">
        <v>61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x14ac:dyDescent="0.25">
      <c r="A12" s="3">
        <v>10</v>
      </c>
      <c r="B12" s="8" t="s">
        <v>163</v>
      </c>
      <c r="C12" s="8" t="s">
        <v>65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x14ac:dyDescent="0.25">
      <c r="A13" s="32">
        <v>11</v>
      </c>
      <c r="B13" s="36" t="s">
        <v>164</v>
      </c>
      <c r="C13" s="36" t="s">
        <v>165</v>
      </c>
      <c r="D13" s="9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  <row r="14" spans="1:12" s="42" customFormat="1" x14ac:dyDescent="0.25">
      <c r="A14" s="32">
        <v>12</v>
      </c>
      <c r="B14" s="36" t="s">
        <v>153</v>
      </c>
      <c r="C14" s="36" t="s">
        <v>89</v>
      </c>
      <c r="D14" s="9">
        <f t="shared" si="0"/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</row>
    <row r="15" spans="1:12" ht="15.75" thickBot="1" x14ac:dyDescent="0.3">
      <c r="A15" s="33">
        <v>13</v>
      </c>
      <c r="B15" s="37" t="s">
        <v>166</v>
      </c>
      <c r="C15" s="37" t="s">
        <v>167</v>
      </c>
      <c r="D15" s="11">
        <f t="shared" si="0"/>
        <v>0</v>
      </c>
      <c r="E15" s="11"/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</row>
  </sheetData>
  <mergeCells count="1">
    <mergeCell ref="A1:L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C796-FBE0-4A3C-AE52-1F243CD1E14C}">
  <dimension ref="A1:L15"/>
  <sheetViews>
    <sheetView workbookViewId="0">
      <selection activeCell="D14" sqref="D14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47" t="s">
        <v>28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2" spans="1:12" ht="21.75" thickBot="1" x14ac:dyDescent="0.3">
      <c r="A2" s="1" t="s">
        <v>1</v>
      </c>
      <c r="B2" s="18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33</v>
      </c>
      <c r="J2" s="5" t="s">
        <v>8</v>
      </c>
      <c r="K2" s="5" t="s">
        <v>9</v>
      </c>
      <c r="L2" s="5" t="s">
        <v>10</v>
      </c>
    </row>
    <row r="3" spans="1:12" x14ac:dyDescent="0.25">
      <c r="A3" s="2">
        <v>1</v>
      </c>
      <c r="B3" s="6" t="s">
        <v>168</v>
      </c>
      <c r="C3" s="43" t="s">
        <v>165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8" t="s">
        <v>169</v>
      </c>
      <c r="C4" s="44" t="s">
        <v>65</v>
      </c>
      <c r="D4" s="9">
        <f t="shared" ref="D4:D15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170</v>
      </c>
      <c r="C5" s="44" t="s">
        <v>65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8" t="s">
        <v>171</v>
      </c>
      <c r="C6" s="44" t="s">
        <v>65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172</v>
      </c>
      <c r="C7" s="44" t="s">
        <v>66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173</v>
      </c>
      <c r="C8" s="44" t="s">
        <v>65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174</v>
      </c>
      <c r="C9" s="44" t="s">
        <v>68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8" t="s">
        <v>175</v>
      </c>
      <c r="C10" s="44" t="s">
        <v>94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8" t="s">
        <v>176</v>
      </c>
      <c r="C11" s="44" t="s">
        <v>66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x14ac:dyDescent="0.25">
      <c r="A12" s="3">
        <v>10</v>
      </c>
      <c r="B12" s="8" t="s">
        <v>177</v>
      </c>
      <c r="C12" s="44" t="s">
        <v>111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x14ac:dyDescent="0.25">
      <c r="A13" s="32">
        <v>11</v>
      </c>
      <c r="B13" s="36" t="s">
        <v>178</v>
      </c>
      <c r="C13" s="45" t="s">
        <v>65</v>
      </c>
      <c r="D13" s="9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  <row r="14" spans="1:12" x14ac:dyDescent="0.25">
      <c r="A14" s="32">
        <v>12</v>
      </c>
      <c r="B14" s="36" t="s">
        <v>179</v>
      </c>
      <c r="C14" s="45" t="s">
        <v>165</v>
      </c>
      <c r="D14" s="9">
        <f t="shared" si="0"/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</row>
    <row r="15" spans="1:12" ht="15.75" thickBot="1" x14ac:dyDescent="0.3">
      <c r="A15" s="33">
        <v>13</v>
      </c>
      <c r="B15" s="37" t="s">
        <v>180</v>
      </c>
      <c r="C15" s="46" t="s">
        <v>89</v>
      </c>
      <c r="D15" s="11">
        <f t="shared" si="0"/>
        <v>0</v>
      </c>
      <c r="E15" s="11"/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</row>
  </sheetData>
  <mergeCells count="1">
    <mergeCell ref="A1:L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2081-BF9F-4B39-A50E-B8B2CCBD6642}">
  <dimension ref="A1:L7"/>
  <sheetViews>
    <sheetView workbookViewId="0">
      <selection activeCell="A3" sqref="A3:L7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5.85546875" customWidth="1"/>
  </cols>
  <sheetData>
    <row r="1" spans="1:12" ht="19.5" customHeight="1" thickBot="1" x14ac:dyDescent="0.3">
      <c r="A1" s="59" t="s">
        <v>29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ht="21.75" thickBot="1" x14ac:dyDescent="0.3">
      <c r="A2" s="1" t="s">
        <v>1</v>
      </c>
      <c r="B2" s="53" t="s">
        <v>3</v>
      </c>
      <c r="C2" s="54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33</v>
      </c>
      <c r="L2" s="5" t="s">
        <v>10</v>
      </c>
    </row>
    <row r="3" spans="1:12" x14ac:dyDescent="0.25">
      <c r="A3" s="12">
        <v>1</v>
      </c>
      <c r="B3" s="55" t="s">
        <v>62</v>
      </c>
      <c r="C3" s="56"/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57" t="s">
        <v>181</v>
      </c>
      <c r="C4" s="58"/>
      <c r="D4" s="16">
        <f t="shared" ref="D4:D7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57" t="s">
        <v>67</v>
      </c>
      <c r="C5" s="58"/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13">
        <v>4</v>
      </c>
      <c r="B6" s="57" t="s">
        <v>66</v>
      </c>
      <c r="C6" s="58"/>
      <c r="D6" s="16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ht="15.75" thickBot="1" x14ac:dyDescent="0.3">
      <c r="A7" s="14">
        <v>5</v>
      </c>
      <c r="B7" s="50" t="s">
        <v>39</v>
      </c>
      <c r="C7" s="51"/>
      <c r="D7" s="17">
        <f t="shared" si="0"/>
        <v>0</v>
      </c>
      <c r="E7" s="11"/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</sheetData>
  <mergeCells count="7">
    <mergeCell ref="B6:C6"/>
    <mergeCell ref="B7:C7"/>
    <mergeCell ref="A1:L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B04C-C77B-48A6-913A-E5F52797CF8D}">
  <dimension ref="A1:K12"/>
  <sheetViews>
    <sheetView workbookViewId="0">
      <selection activeCell="B4" sqref="B4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</cols>
  <sheetData>
    <row r="1" spans="1:11" ht="19.5" thickBot="1" x14ac:dyDescent="0.3">
      <c r="A1" s="47" t="s">
        <v>12</v>
      </c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1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</row>
    <row r="3" spans="1:11" x14ac:dyDescent="0.25">
      <c r="A3" s="2">
        <v>1</v>
      </c>
      <c r="B3" s="6" t="s">
        <v>60</v>
      </c>
      <c r="C3" s="6" t="s">
        <v>47</v>
      </c>
      <c r="D3" s="7">
        <f>SUM(F3:K3)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x14ac:dyDescent="0.25">
      <c r="A4" s="3">
        <v>2</v>
      </c>
      <c r="B4" s="8" t="s">
        <v>59</v>
      </c>
      <c r="C4" s="8" t="s">
        <v>47</v>
      </c>
      <c r="D4" s="9">
        <f t="shared" ref="D4:D12" si="0">SUM(F4:K4)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1" x14ac:dyDescent="0.25">
      <c r="A5" s="3">
        <v>3</v>
      </c>
      <c r="B5" s="8" t="s">
        <v>58</v>
      </c>
      <c r="C5" s="8" t="s">
        <v>47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pans="1:11" x14ac:dyDescent="0.25">
      <c r="A6" s="3">
        <v>4</v>
      </c>
      <c r="B6" s="8" t="s">
        <v>57</v>
      </c>
      <c r="C6" s="8" t="s">
        <v>51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pans="1:11" x14ac:dyDescent="0.25">
      <c r="A7" s="3">
        <v>5</v>
      </c>
      <c r="B7" s="8" t="s">
        <v>55</v>
      </c>
      <c r="C7" s="8" t="s">
        <v>56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</row>
    <row r="8" spans="1:11" x14ac:dyDescent="0.25">
      <c r="A8" s="3">
        <v>6</v>
      </c>
      <c r="B8" s="8" t="s">
        <v>53</v>
      </c>
      <c r="C8" s="8" t="s">
        <v>54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</row>
    <row r="9" spans="1:11" x14ac:dyDescent="0.25">
      <c r="A9" s="3">
        <v>7</v>
      </c>
      <c r="B9" s="8" t="s">
        <v>52</v>
      </c>
      <c r="C9" s="8" t="s">
        <v>43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</row>
    <row r="10" spans="1:11" x14ac:dyDescent="0.25">
      <c r="A10" s="3">
        <v>8</v>
      </c>
      <c r="B10" s="8" t="s">
        <v>50</v>
      </c>
      <c r="C10" s="8" t="s">
        <v>51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</row>
    <row r="11" spans="1:11" x14ac:dyDescent="0.25">
      <c r="A11" s="3">
        <v>9</v>
      </c>
      <c r="B11" s="8" t="s">
        <v>48</v>
      </c>
      <c r="C11" s="8" t="s">
        <v>49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</row>
    <row r="12" spans="1:11" ht="15.75" thickBot="1" x14ac:dyDescent="0.3">
      <c r="A12" s="4">
        <v>10</v>
      </c>
      <c r="B12" s="10" t="s">
        <v>46</v>
      </c>
      <c r="C12" s="10" t="s">
        <v>47</v>
      </c>
      <c r="D12" s="11">
        <f t="shared" si="0"/>
        <v>0</v>
      </c>
      <c r="E12" s="11"/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</row>
  </sheetData>
  <mergeCells count="1">
    <mergeCell ref="A1:K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F48B-B19C-45C2-AECE-BC9AD5D4CB9B}">
  <dimension ref="A1:L11"/>
  <sheetViews>
    <sheetView workbookViewId="0">
      <selection activeCell="D9" sqref="D9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4.710937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47" t="s">
        <v>30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33</v>
      </c>
      <c r="J2" s="5" t="s">
        <v>8</v>
      </c>
      <c r="K2" s="5" t="s">
        <v>9</v>
      </c>
      <c r="L2" s="5" t="s">
        <v>10</v>
      </c>
    </row>
    <row r="3" spans="1:12" x14ac:dyDescent="0.25">
      <c r="A3" s="2">
        <v>1</v>
      </c>
      <c r="B3" s="6" t="s">
        <v>182</v>
      </c>
      <c r="C3" s="6" t="s">
        <v>61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8" t="s">
        <v>183</v>
      </c>
      <c r="C4" s="8" t="s">
        <v>184</v>
      </c>
      <c r="D4" s="9">
        <f t="shared" ref="D4:D11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/>
      <c r="C5" s="8" t="s">
        <v>185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8" t="s">
        <v>186</v>
      </c>
      <c r="C6" s="8" t="s">
        <v>61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187</v>
      </c>
      <c r="C7" s="8" t="s">
        <v>184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188</v>
      </c>
      <c r="C8" s="8" t="s">
        <v>189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/>
      <c r="C9" s="8" t="s">
        <v>185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8" t="s">
        <v>190</v>
      </c>
      <c r="C10" s="8" t="s">
        <v>49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ht="15.75" thickBot="1" x14ac:dyDescent="0.3">
      <c r="A11" s="4">
        <v>9</v>
      </c>
      <c r="B11" s="10" t="s">
        <v>191</v>
      </c>
      <c r="C11" s="10" t="s">
        <v>87</v>
      </c>
      <c r="D11" s="11">
        <f t="shared" si="0"/>
        <v>0</v>
      </c>
      <c r="E11" s="11"/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</row>
  </sheetData>
  <mergeCells count="1">
    <mergeCell ref="A1:L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A901-26C0-41C5-B438-AE40E4689819}">
  <dimension ref="A1:M15"/>
  <sheetViews>
    <sheetView workbookViewId="0">
      <selection activeCell="D15" sqref="D1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5.42578125" customWidth="1"/>
    <col min="10" max="10" width="14.7109375" customWidth="1"/>
    <col min="11" max="11" width="16" customWidth="1"/>
    <col min="12" max="12" width="12.85546875" customWidth="1"/>
    <col min="13" max="13" width="12.7109375" customWidth="1"/>
  </cols>
  <sheetData>
    <row r="1" spans="1:13" ht="19.5" customHeight="1" thickBot="1" x14ac:dyDescent="0.3">
      <c r="A1" s="47" t="s">
        <v>31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</row>
    <row r="2" spans="1:13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34</v>
      </c>
      <c r="I2" s="5" t="s">
        <v>33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2">
        <v>1</v>
      </c>
      <c r="B3" s="6" t="s">
        <v>192</v>
      </c>
      <c r="C3" s="6" t="s">
        <v>49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8" t="s">
        <v>193</v>
      </c>
      <c r="C4" s="8" t="s">
        <v>49</v>
      </c>
      <c r="D4" s="9">
        <f t="shared" ref="D4:D15" si="0">SUM(F4:M4)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8" t="s">
        <v>194</v>
      </c>
      <c r="C5" s="8" t="s">
        <v>65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8" t="s">
        <v>195</v>
      </c>
      <c r="C6" s="8" t="s">
        <v>65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" t="s">
        <v>196</v>
      </c>
      <c r="C7" s="8" t="s">
        <v>65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8" t="s">
        <v>197</v>
      </c>
      <c r="C8" s="8" t="s">
        <v>51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>
        <v>7</v>
      </c>
      <c r="B9" s="8" t="s">
        <v>198</v>
      </c>
      <c r="C9" s="8" t="s">
        <v>68</v>
      </c>
      <c r="D9" s="9">
        <f>SUM(F9:M9)</f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3">
        <v>8</v>
      </c>
      <c r="B10" s="8" t="s">
        <v>199</v>
      </c>
      <c r="C10" s="8" t="s">
        <v>66</v>
      </c>
      <c r="D10" s="9">
        <f t="shared" ref="D10:D12" si="1">SUM(F10:M10)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3">
        <v>9</v>
      </c>
      <c r="B11" s="8" t="s">
        <v>200</v>
      </c>
      <c r="C11" s="8" t="s">
        <v>111</v>
      </c>
      <c r="D11" s="9">
        <f t="shared" si="1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25">
      <c r="A12" s="3">
        <v>10</v>
      </c>
      <c r="B12" s="8" t="s">
        <v>201</v>
      </c>
      <c r="C12" s="8" t="s">
        <v>51</v>
      </c>
      <c r="D12" s="9">
        <f t="shared" si="1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25">
      <c r="A13" s="3">
        <v>11</v>
      </c>
      <c r="B13" s="8" t="s">
        <v>202</v>
      </c>
      <c r="C13" s="8" t="s">
        <v>65</v>
      </c>
      <c r="D13" s="9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  <row r="14" spans="1:13" x14ac:dyDescent="0.25">
      <c r="A14" s="3">
        <v>12</v>
      </c>
      <c r="B14" s="8" t="s">
        <v>203</v>
      </c>
      <c r="C14" s="8" t="s">
        <v>189</v>
      </c>
      <c r="D14" s="9">
        <f t="shared" si="0"/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</row>
    <row r="15" spans="1:13" ht="15.75" thickBot="1" x14ac:dyDescent="0.3">
      <c r="A15" s="4">
        <v>13</v>
      </c>
      <c r="B15" s="10" t="s">
        <v>204</v>
      </c>
      <c r="C15" s="10" t="s">
        <v>49</v>
      </c>
      <c r="D15" s="11">
        <f t="shared" si="0"/>
        <v>0</v>
      </c>
      <c r="E15" s="11"/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</row>
  </sheetData>
  <mergeCells count="1">
    <mergeCell ref="A1:M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7CF2-EE9A-43D1-97E0-98D4A8CEBB5B}">
  <dimension ref="A1:K18"/>
  <sheetViews>
    <sheetView workbookViewId="0">
      <selection activeCell="D18" sqref="D1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</cols>
  <sheetData>
    <row r="1" spans="1:11" ht="19.5" thickBot="1" x14ac:dyDescent="0.3">
      <c r="A1" s="47" t="s">
        <v>32</v>
      </c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1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</row>
    <row r="3" spans="1:11" x14ac:dyDescent="0.25">
      <c r="A3" s="2">
        <v>1</v>
      </c>
      <c r="B3" s="28" t="s">
        <v>205</v>
      </c>
      <c r="C3" s="23" t="s">
        <v>39</v>
      </c>
      <c r="D3" s="24">
        <f>SUM(F3:K3)</f>
        <v>0</v>
      </c>
      <c r="E3" s="24"/>
      <c r="F3" s="24">
        <v>0</v>
      </c>
      <c r="G3" s="24">
        <v>0</v>
      </c>
      <c r="H3" s="24">
        <v>0</v>
      </c>
      <c r="I3" s="24">
        <v>0</v>
      </c>
      <c r="J3" s="24">
        <v>0</v>
      </c>
      <c r="K3" s="25">
        <v>0</v>
      </c>
    </row>
    <row r="4" spans="1:11" x14ac:dyDescent="0.25">
      <c r="A4" s="3">
        <v>2</v>
      </c>
      <c r="B4" s="29" t="s">
        <v>133</v>
      </c>
      <c r="C4" s="20" t="s">
        <v>39</v>
      </c>
      <c r="D4" s="21">
        <f t="shared" ref="D4:D12" si="0">SUM(F4:K4)</f>
        <v>0</v>
      </c>
      <c r="E4" s="21"/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6">
        <v>0</v>
      </c>
    </row>
    <row r="5" spans="1:11" x14ac:dyDescent="0.25">
      <c r="A5" s="3">
        <v>3</v>
      </c>
      <c r="B5" s="29" t="s">
        <v>115</v>
      </c>
      <c r="C5" s="20" t="s">
        <v>39</v>
      </c>
      <c r="D5" s="21">
        <f t="shared" si="0"/>
        <v>0</v>
      </c>
      <c r="E5" s="21"/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6">
        <v>0</v>
      </c>
    </row>
    <row r="6" spans="1:11" x14ac:dyDescent="0.25">
      <c r="A6" s="3">
        <v>4</v>
      </c>
      <c r="B6" s="29" t="s">
        <v>90</v>
      </c>
      <c r="C6" s="20" t="s">
        <v>39</v>
      </c>
      <c r="D6" s="21">
        <f t="shared" si="0"/>
        <v>0</v>
      </c>
      <c r="E6" s="21"/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6">
        <v>0</v>
      </c>
    </row>
    <row r="7" spans="1:11" x14ac:dyDescent="0.25">
      <c r="A7" s="3">
        <v>5</v>
      </c>
      <c r="B7" s="29" t="s">
        <v>60</v>
      </c>
      <c r="C7" s="20" t="s">
        <v>39</v>
      </c>
      <c r="D7" s="21">
        <f t="shared" si="0"/>
        <v>0</v>
      </c>
      <c r="E7" s="21"/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6">
        <v>0</v>
      </c>
    </row>
    <row r="8" spans="1:11" x14ac:dyDescent="0.25">
      <c r="A8" s="3">
        <v>6</v>
      </c>
      <c r="B8" s="29" t="s">
        <v>206</v>
      </c>
      <c r="C8" s="20" t="s">
        <v>39</v>
      </c>
      <c r="D8" s="21">
        <f t="shared" si="0"/>
        <v>0</v>
      </c>
      <c r="E8" s="21"/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6">
        <v>0</v>
      </c>
    </row>
    <row r="9" spans="1:11" x14ac:dyDescent="0.25">
      <c r="A9" s="3">
        <v>7</v>
      </c>
      <c r="B9" s="29" t="s">
        <v>50</v>
      </c>
      <c r="C9" s="20" t="s">
        <v>61</v>
      </c>
      <c r="D9" s="21">
        <f t="shared" si="0"/>
        <v>0</v>
      </c>
      <c r="E9" s="21"/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6">
        <v>0</v>
      </c>
    </row>
    <row r="10" spans="1:11" x14ac:dyDescent="0.25">
      <c r="A10" s="3">
        <v>8</v>
      </c>
      <c r="B10" s="29" t="s">
        <v>207</v>
      </c>
      <c r="C10" s="20" t="s">
        <v>65</v>
      </c>
      <c r="D10" s="21">
        <f t="shared" si="0"/>
        <v>0</v>
      </c>
      <c r="E10" s="21"/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6">
        <v>0</v>
      </c>
    </row>
    <row r="11" spans="1:11" x14ac:dyDescent="0.25">
      <c r="A11" s="3">
        <v>9</v>
      </c>
      <c r="B11" s="29" t="s">
        <v>208</v>
      </c>
      <c r="C11" s="20" t="s">
        <v>66</v>
      </c>
      <c r="D11" s="21">
        <f t="shared" si="0"/>
        <v>0</v>
      </c>
      <c r="E11" s="21"/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6">
        <v>0</v>
      </c>
    </row>
    <row r="12" spans="1:11" x14ac:dyDescent="0.25">
      <c r="A12" s="3">
        <v>10</v>
      </c>
      <c r="B12" s="29" t="s">
        <v>209</v>
      </c>
      <c r="C12" s="20" t="s">
        <v>62</v>
      </c>
      <c r="D12" s="21">
        <f t="shared" si="0"/>
        <v>0</v>
      </c>
      <c r="E12" s="21"/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6">
        <v>0</v>
      </c>
    </row>
    <row r="13" spans="1:11" x14ac:dyDescent="0.25">
      <c r="A13" s="32">
        <v>11</v>
      </c>
      <c r="B13" s="30" t="s">
        <v>210</v>
      </c>
      <c r="C13" s="22" t="s">
        <v>66</v>
      </c>
      <c r="D13" s="21">
        <f>SUM(F13:K13)</f>
        <v>0</v>
      </c>
      <c r="E13" s="21"/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6">
        <v>0</v>
      </c>
    </row>
    <row r="14" spans="1:11" x14ac:dyDescent="0.25">
      <c r="A14" s="32">
        <v>12</v>
      </c>
      <c r="B14" s="30" t="s">
        <v>211</v>
      </c>
      <c r="C14" s="22" t="s">
        <v>212</v>
      </c>
      <c r="D14" s="21">
        <f t="shared" ref="D14:D18" si="1">SUM(F14:K14)</f>
        <v>0</v>
      </c>
      <c r="E14" s="21"/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6">
        <v>0</v>
      </c>
    </row>
    <row r="15" spans="1:11" x14ac:dyDescent="0.25">
      <c r="A15" s="32">
        <v>13</v>
      </c>
      <c r="B15" s="30" t="s">
        <v>129</v>
      </c>
      <c r="C15" s="22" t="s">
        <v>65</v>
      </c>
      <c r="D15" s="21">
        <f t="shared" si="1"/>
        <v>0</v>
      </c>
      <c r="E15" s="21"/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6">
        <v>0</v>
      </c>
    </row>
    <row r="16" spans="1:11" x14ac:dyDescent="0.25">
      <c r="A16" s="32">
        <v>14</v>
      </c>
      <c r="B16" s="30" t="s">
        <v>213</v>
      </c>
      <c r="C16" s="22" t="s">
        <v>61</v>
      </c>
      <c r="D16" s="21">
        <f t="shared" si="1"/>
        <v>0</v>
      </c>
      <c r="E16" s="21"/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6">
        <v>0</v>
      </c>
    </row>
    <row r="17" spans="1:11" x14ac:dyDescent="0.25">
      <c r="A17" s="32">
        <v>15</v>
      </c>
      <c r="B17" s="30" t="s">
        <v>126</v>
      </c>
      <c r="C17" s="22" t="s">
        <v>89</v>
      </c>
      <c r="D17" s="21">
        <f t="shared" si="1"/>
        <v>0</v>
      </c>
      <c r="E17" s="21"/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6">
        <v>0</v>
      </c>
    </row>
    <row r="18" spans="1:11" ht="15.75" thickBot="1" x14ac:dyDescent="0.3">
      <c r="A18" s="33">
        <v>16</v>
      </c>
      <c r="B18" s="31" t="s">
        <v>58</v>
      </c>
      <c r="C18" s="27" t="s">
        <v>39</v>
      </c>
      <c r="D18" s="34">
        <f t="shared" si="1"/>
        <v>0</v>
      </c>
      <c r="E18" s="34"/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5">
        <v>0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9B02-1681-42B0-A240-EB1D3AF59772}">
  <dimension ref="A1:L7"/>
  <sheetViews>
    <sheetView workbookViewId="0">
      <selection activeCell="D7" sqref="D7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47" t="s">
        <v>14</v>
      </c>
      <c r="B1" s="48"/>
      <c r="C1" s="48"/>
      <c r="D1" s="48"/>
      <c r="E1" s="48"/>
      <c r="F1" s="48"/>
      <c r="G1" s="48"/>
      <c r="H1" s="48"/>
      <c r="I1" s="48"/>
      <c r="J1" s="48"/>
      <c r="K1" s="52"/>
      <c r="L1" s="49"/>
    </row>
    <row r="2" spans="1:12" ht="21.75" thickBot="1" x14ac:dyDescent="0.3">
      <c r="A2" s="1" t="s">
        <v>1</v>
      </c>
      <c r="B2" s="53" t="s">
        <v>3</v>
      </c>
      <c r="C2" s="54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33</v>
      </c>
      <c r="L2" s="5" t="s">
        <v>10</v>
      </c>
    </row>
    <row r="3" spans="1:12" x14ac:dyDescent="0.25">
      <c r="A3" s="2">
        <v>1</v>
      </c>
      <c r="B3" s="55" t="s">
        <v>63</v>
      </c>
      <c r="C3" s="56"/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57" t="s">
        <v>54</v>
      </c>
      <c r="C4" s="58"/>
      <c r="D4" s="9">
        <f t="shared" ref="D4:D7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57" t="s">
        <v>62</v>
      </c>
      <c r="C5" s="58"/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57" t="s">
        <v>61</v>
      </c>
      <c r="C6" s="58"/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ht="15.75" thickBot="1" x14ac:dyDescent="0.3">
      <c r="A7" s="4">
        <v>5</v>
      </c>
      <c r="B7" s="50" t="s">
        <v>39</v>
      </c>
      <c r="C7" s="51"/>
      <c r="D7" s="11">
        <f t="shared" si="0"/>
        <v>0</v>
      </c>
      <c r="E7" s="11"/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</sheetData>
  <mergeCells count="7">
    <mergeCell ref="B7:C7"/>
    <mergeCell ref="A1:L1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327F-AF52-4ADA-901C-E6B09506EFE9}">
  <dimension ref="A1:L7"/>
  <sheetViews>
    <sheetView workbookViewId="0">
      <selection activeCell="D7" sqref="D7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7109375" customWidth="1"/>
  </cols>
  <sheetData>
    <row r="1" spans="1:12" ht="19.5" customHeight="1" thickBot="1" x14ac:dyDescent="0.3">
      <c r="A1" s="59" t="s">
        <v>15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ht="21.75" thickBot="1" x14ac:dyDescent="0.3">
      <c r="A2" s="1" t="s">
        <v>1</v>
      </c>
      <c r="B2" s="53" t="s">
        <v>3</v>
      </c>
      <c r="C2" s="54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33</v>
      </c>
      <c r="L2" s="5" t="s">
        <v>10</v>
      </c>
    </row>
    <row r="3" spans="1:12" x14ac:dyDescent="0.25">
      <c r="A3" s="12">
        <v>1</v>
      </c>
      <c r="B3" s="55" t="s">
        <v>68</v>
      </c>
      <c r="C3" s="56"/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57" t="s">
        <v>67</v>
      </c>
      <c r="C4" s="58"/>
      <c r="D4" s="16">
        <f t="shared" ref="D4:D7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57" t="s">
        <v>66</v>
      </c>
      <c r="C5" s="58"/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13">
        <v>4</v>
      </c>
      <c r="B6" s="57" t="s">
        <v>65</v>
      </c>
      <c r="C6" s="58"/>
      <c r="D6" s="16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ht="15.75" thickBot="1" x14ac:dyDescent="0.3">
      <c r="A7" s="14">
        <v>5</v>
      </c>
      <c r="B7" s="50" t="s">
        <v>64</v>
      </c>
      <c r="C7" s="51"/>
      <c r="D7" s="17">
        <f t="shared" si="0"/>
        <v>0</v>
      </c>
      <c r="E7" s="11"/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</sheetData>
  <mergeCells count="7">
    <mergeCell ref="B6:C6"/>
    <mergeCell ref="B7:C7"/>
    <mergeCell ref="A1:L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2949-7923-4D45-8C1E-60B0E78D5892}">
  <dimension ref="A1:N8"/>
  <sheetViews>
    <sheetView zoomScale="90" zoomScaleNormal="90" workbookViewId="0">
      <selection activeCell="B4" sqref="B4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" customWidth="1"/>
    <col min="8" max="8" width="14.42578125" customWidth="1"/>
    <col min="9" max="9" width="12.7109375" customWidth="1"/>
    <col min="10" max="10" width="18.28515625" customWidth="1"/>
    <col min="11" max="11" width="17.5703125" customWidth="1"/>
    <col min="12" max="13" width="14.7109375" customWidth="1"/>
    <col min="14" max="14" width="16" customWidth="1"/>
  </cols>
  <sheetData>
    <row r="1" spans="1:14" ht="19.5" thickBot="1" x14ac:dyDescent="0.3">
      <c r="A1" s="47" t="s">
        <v>18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52"/>
      <c r="N1" s="49"/>
    </row>
    <row r="2" spans="1:14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34</v>
      </c>
      <c r="I2" s="5" t="s">
        <v>33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35</v>
      </c>
    </row>
    <row r="3" spans="1:14" x14ac:dyDescent="0.25">
      <c r="A3" s="2">
        <v>1</v>
      </c>
      <c r="B3" s="6" t="s">
        <v>74</v>
      </c>
      <c r="C3" s="6" t="s">
        <v>49</v>
      </c>
      <c r="D3" s="7">
        <f>SUM(F3:N3)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</row>
    <row r="4" spans="1:14" x14ac:dyDescent="0.25">
      <c r="A4" s="3">
        <v>2</v>
      </c>
      <c r="B4" s="8" t="s">
        <v>73</v>
      </c>
      <c r="C4" s="8" t="s">
        <v>39</v>
      </c>
      <c r="D4" s="9">
        <f t="shared" ref="D4:D8" si="0">SUM(F4:N4)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</row>
    <row r="5" spans="1:14" x14ac:dyDescent="0.25">
      <c r="A5" s="3">
        <v>3</v>
      </c>
      <c r="B5" s="8" t="s">
        <v>72</v>
      </c>
      <c r="C5" s="8" t="s">
        <v>39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pans="1:14" x14ac:dyDescent="0.25">
      <c r="A6" s="3">
        <v>4</v>
      </c>
      <c r="B6" s="8" t="s">
        <v>71</v>
      </c>
      <c r="C6" s="8" t="s">
        <v>51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pans="1:14" x14ac:dyDescent="0.25">
      <c r="A7" s="3">
        <v>5</v>
      </c>
      <c r="B7" s="8" t="s">
        <v>70</v>
      </c>
      <c r="C7" s="8" t="s">
        <v>65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</row>
    <row r="8" spans="1:14" ht="15.75" thickBot="1" x14ac:dyDescent="0.3">
      <c r="A8" s="4">
        <v>6</v>
      </c>
      <c r="B8" s="10" t="s">
        <v>69</v>
      </c>
      <c r="C8" s="10" t="s">
        <v>39</v>
      </c>
      <c r="D8" s="11">
        <f t="shared" si="0"/>
        <v>0</v>
      </c>
      <c r="E8" s="11"/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</row>
  </sheetData>
  <mergeCells count="1">
    <mergeCell ref="A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992C-4A7F-4E98-963A-7EDF114C98D5}">
  <dimension ref="A1:L16"/>
  <sheetViews>
    <sheetView workbookViewId="0">
      <selection sqref="A1:L2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3.7109375" customWidth="1"/>
    <col min="11" max="11" width="14.7109375" customWidth="1"/>
    <col min="12" max="12" width="16" customWidth="1"/>
  </cols>
  <sheetData>
    <row r="1" spans="1:12" ht="19.5" thickBot="1" x14ac:dyDescent="0.3">
      <c r="A1" s="47" t="s">
        <v>16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2" spans="1:12" ht="21.75" thickBot="1" x14ac:dyDescent="0.3">
      <c r="A2" s="1" t="s">
        <v>1</v>
      </c>
      <c r="B2" s="1" t="s">
        <v>76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33</v>
      </c>
      <c r="K2" s="5" t="s">
        <v>9</v>
      </c>
      <c r="L2" s="5" t="s">
        <v>10</v>
      </c>
    </row>
    <row r="3" spans="1:12" x14ac:dyDescent="0.25">
      <c r="A3" s="2">
        <v>1</v>
      </c>
      <c r="B3" s="6" t="s">
        <v>75</v>
      </c>
      <c r="C3" s="6" t="s">
        <v>39</v>
      </c>
      <c r="D3" s="7">
        <f>SUM(F3:L3)</f>
        <v>0</v>
      </c>
      <c r="E3" s="38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8" t="s">
        <v>50</v>
      </c>
      <c r="C4" s="8" t="s">
        <v>77</v>
      </c>
      <c r="D4" s="9">
        <f t="shared" ref="D4:D16" si="0">SUM(F4:L4)</f>
        <v>0</v>
      </c>
      <c r="E4" s="3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78</v>
      </c>
      <c r="C5" s="8" t="s">
        <v>54</v>
      </c>
      <c r="D5" s="9">
        <f t="shared" si="0"/>
        <v>0</v>
      </c>
      <c r="E5" s="3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8" t="s">
        <v>91</v>
      </c>
      <c r="C6" s="8" t="s">
        <v>66</v>
      </c>
      <c r="D6" s="9">
        <f t="shared" si="0"/>
        <v>0</v>
      </c>
      <c r="E6" s="3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79</v>
      </c>
      <c r="C7" s="8" t="s">
        <v>66</v>
      </c>
      <c r="D7" s="9">
        <f t="shared" si="0"/>
        <v>0</v>
      </c>
      <c r="E7" s="3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80</v>
      </c>
      <c r="C8" s="8" t="s">
        <v>81</v>
      </c>
      <c r="D8" s="9">
        <f t="shared" si="0"/>
        <v>0</v>
      </c>
      <c r="E8" s="3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82</v>
      </c>
      <c r="C9" s="8" t="s">
        <v>62</v>
      </c>
      <c r="D9" s="9">
        <f t="shared" si="0"/>
        <v>0</v>
      </c>
      <c r="E9" s="3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8" t="s">
        <v>83</v>
      </c>
      <c r="C10" s="8" t="s">
        <v>67</v>
      </c>
      <c r="D10" s="9">
        <f t="shared" si="0"/>
        <v>0</v>
      </c>
      <c r="E10" s="3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8" t="s">
        <v>53</v>
      </c>
      <c r="C11" s="8" t="s">
        <v>54</v>
      </c>
      <c r="D11" s="9">
        <f t="shared" si="0"/>
        <v>0</v>
      </c>
      <c r="E11" s="3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x14ac:dyDescent="0.25">
      <c r="A12" s="3">
        <v>10</v>
      </c>
      <c r="B12" s="8" t="s">
        <v>84</v>
      </c>
      <c r="C12" s="8" t="s">
        <v>77</v>
      </c>
      <c r="D12" s="9">
        <f t="shared" si="0"/>
        <v>0</v>
      </c>
      <c r="E12" s="3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x14ac:dyDescent="0.25">
      <c r="A13" s="3">
        <v>11</v>
      </c>
      <c r="B13" s="8" t="s">
        <v>85</v>
      </c>
      <c r="C13" s="8" t="s">
        <v>66</v>
      </c>
      <c r="D13" s="9">
        <f t="shared" si="0"/>
        <v>0</v>
      </c>
      <c r="E13" s="3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  <row r="14" spans="1:12" x14ac:dyDescent="0.25">
      <c r="A14" s="3">
        <v>12</v>
      </c>
      <c r="B14" s="8" t="s">
        <v>86</v>
      </c>
      <c r="C14" s="8" t="s">
        <v>87</v>
      </c>
      <c r="D14" s="9">
        <f t="shared" si="0"/>
        <v>0</v>
      </c>
      <c r="E14" s="3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</row>
    <row r="15" spans="1:12" x14ac:dyDescent="0.25">
      <c r="A15" s="32">
        <v>13</v>
      </c>
      <c r="B15" s="36" t="s">
        <v>88</v>
      </c>
      <c r="C15" s="36" t="s">
        <v>89</v>
      </c>
      <c r="D15" s="9">
        <f t="shared" si="0"/>
        <v>0</v>
      </c>
      <c r="E15" s="40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</row>
    <row r="16" spans="1:12" ht="15.75" thickBot="1" x14ac:dyDescent="0.3">
      <c r="A16" s="33">
        <v>14</v>
      </c>
      <c r="B16" s="37" t="s">
        <v>90</v>
      </c>
      <c r="C16" s="37" t="s">
        <v>39</v>
      </c>
      <c r="D16" s="11">
        <f t="shared" si="0"/>
        <v>0</v>
      </c>
      <c r="E16" s="41"/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</sheetData>
  <mergeCells count="1">
    <mergeCell ref="A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93C4-1CE9-4F81-BA7F-58C99A42AC22}">
  <dimension ref="A1:L10"/>
  <sheetViews>
    <sheetView workbookViewId="0">
      <selection activeCell="F5" sqref="F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</cols>
  <sheetData>
    <row r="1" spans="1:12" ht="19.5" customHeight="1" thickBot="1" x14ac:dyDescent="0.3">
      <c r="A1" s="47" t="s">
        <v>17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2" spans="1:12" ht="21.75" thickBot="1" x14ac:dyDescent="0.3">
      <c r="A2" s="1" t="s">
        <v>1</v>
      </c>
      <c r="B2" s="1" t="s">
        <v>76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33</v>
      </c>
      <c r="K2" s="5" t="s">
        <v>9</v>
      </c>
      <c r="L2" s="5" t="s">
        <v>10</v>
      </c>
    </row>
    <row r="3" spans="1:12" x14ac:dyDescent="0.25">
      <c r="A3" s="2">
        <v>1</v>
      </c>
      <c r="B3" s="6" t="s">
        <v>92</v>
      </c>
      <c r="C3" s="6" t="s">
        <v>39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8" t="s">
        <v>93</v>
      </c>
      <c r="C4" s="8" t="s">
        <v>94</v>
      </c>
      <c r="D4" s="9">
        <f t="shared" ref="D4:D10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95</v>
      </c>
      <c r="C5" s="8" t="s">
        <v>94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8" t="s">
        <v>96</v>
      </c>
      <c r="C6" s="8" t="s">
        <v>81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97</v>
      </c>
      <c r="C7" s="8" t="s">
        <v>66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/>
      <c r="C8" s="8" t="s">
        <v>65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98</v>
      </c>
      <c r="C9" s="8" t="s">
        <v>89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ht="15.75" thickBot="1" x14ac:dyDescent="0.3">
      <c r="A10" s="4">
        <v>8</v>
      </c>
      <c r="B10" s="10" t="s">
        <v>99</v>
      </c>
      <c r="C10" s="10" t="s">
        <v>39</v>
      </c>
      <c r="D10" s="11">
        <f t="shared" si="0"/>
        <v>0</v>
      </c>
      <c r="E10" s="11"/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</row>
  </sheetData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F680-C14A-4717-B22D-46CE59336C86}">
  <dimension ref="A1:L6"/>
  <sheetViews>
    <sheetView workbookViewId="0">
      <selection activeCell="A3" sqref="A3:L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</cols>
  <sheetData>
    <row r="1" spans="1:12" ht="19.5" customHeight="1" thickBot="1" x14ac:dyDescent="0.3">
      <c r="A1" s="61" t="s">
        <v>19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3"/>
    </row>
    <row r="2" spans="1:12" ht="21.75" thickBot="1" x14ac:dyDescent="0.3">
      <c r="A2" s="1" t="s">
        <v>1</v>
      </c>
      <c r="B2" s="53" t="s">
        <v>3</v>
      </c>
      <c r="C2" s="54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33</v>
      </c>
      <c r="L2" s="5" t="s">
        <v>10</v>
      </c>
    </row>
    <row r="3" spans="1:12" x14ac:dyDescent="0.25">
      <c r="A3" s="2">
        <v>1</v>
      </c>
      <c r="B3" s="55" t="s">
        <v>62</v>
      </c>
      <c r="C3" s="56"/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57" t="s">
        <v>65</v>
      </c>
      <c r="C4" s="58"/>
      <c r="D4" s="9">
        <f t="shared" ref="D4:D6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57" t="s">
        <v>77</v>
      </c>
      <c r="C5" s="58"/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ht="15.75" thickBot="1" x14ac:dyDescent="0.3">
      <c r="A6" s="4">
        <v>4</v>
      </c>
      <c r="B6" s="50" t="s">
        <v>39</v>
      </c>
      <c r="C6" s="51"/>
      <c r="D6" s="11">
        <f t="shared" si="0"/>
        <v>0</v>
      </c>
      <c r="E6" s="11"/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</sheetData>
  <mergeCells count="6">
    <mergeCell ref="B6:C6"/>
    <mergeCell ref="A1:L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5CB4-F25D-400F-A591-705EE0F995EE}">
  <dimension ref="A1:M14"/>
  <sheetViews>
    <sheetView workbookViewId="0">
      <selection activeCell="C4" sqref="C4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5.140625" customWidth="1"/>
    <col min="10" max="10" width="14.7109375" customWidth="1"/>
    <col min="11" max="11" width="16" customWidth="1"/>
    <col min="12" max="12" width="12.42578125" customWidth="1"/>
    <col min="13" max="13" width="14.85546875" customWidth="1"/>
  </cols>
  <sheetData>
    <row r="1" spans="1:13" ht="19.5" customHeight="1" thickBot="1" x14ac:dyDescent="0.3">
      <c r="A1" s="47" t="s">
        <v>20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</row>
    <row r="2" spans="1:13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34</v>
      </c>
      <c r="I2" s="5" t="s">
        <v>33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2">
        <v>1</v>
      </c>
      <c r="B3" s="28" t="s">
        <v>100</v>
      </c>
      <c r="C3" s="68" t="s">
        <v>39</v>
      </c>
      <c r="D3" s="7">
        <f>SUM(F3:M3)</f>
        <v>0</v>
      </c>
      <c r="E3" s="38"/>
      <c r="F3" s="24">
        <v>0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5">
        <v>0</v>
      </c>
    </row>
    <row r="4" spans="1:13" x14ac:dyDescent="0.25">
      <c r="A4" s="3">
        <v>2</v>
      </c>
      <c r="B4" s="29" t="s">
        <v>101</v>
      </c>
      <c r="C4" s="69" t="s">
        <v>61</v>
      </c>
      <c r="D4" s="9">
        <f t="shared" ref="D4:D12" si="0">SUM(F4:M4)</f>
        <v>0</v>
      </c>
      <c r="E4" s="39"/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6">
        <v>0</v>
      </c>
    </row>
    <row r="5" spans="1:13" x14ac:dyDescent="0.25">
      <c r="A5" s="3">
        <v>3</v>
      </c>
      <c r="B5" s="29" t="s">
        <v>103</v>
      </c>
      <c r="C5" s="69" t="s">
        <v>102</v>
      </c>
      <c r="D5" s="9">
        <f t="shared" si="0"/>
        <v>0</v>
      </c>
      <c r="E5" s="39"/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6">
        <v>0</v>
      </c>
    </row>
    <row r="6" spans="1:13" x14ac:dyDescent="0.25">
      <c r="A6" s="3">
        <v>4</v>
      </c>
      <c r="B6" s="29" t="s">
        <v>104</v>
      </c>
      <c r="C6" s="69" t="s">
        <v>66</v>
      </c>
      <c r="D6" s="9">
        <f t="shared" si="0"/>
        <v>0</v>
      </c>
      <c r="E6" s="39"/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6">
        <v>0</v>
      </c>
    </row>
    <row r="7" spans="1:13" x14ac:dyDescent="0.25">
      <c r="A7" s="3">
        <v>5</v>
      </c>
      <c r="B7" s="29" t="s">
        <v>105</v>
      </c>
      <c r="C7" s="69" t="s">
        <v>94</v>
      </c>
      <c r="D7" s="9">
        <f t="shared" si="0"/>
        <v>0</v>
      </c>
      <c r="E7" s="39"/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6">
        <v>0</v>
      </c>
    </row>
    <row r="8" spans="1:13" x14ac:dyDescent="0.25">
      <c r="A8" s="3">
        <v>6</v>
      </c>
      <c r="B8" s="29" t="s">
        <v>106</v>
      </c>
      <c r="C8" s="69" t="s">
        <v>107</v>
      </c>
      <c r="D8" s="9">
        <f t="shared" si="0"/>
        <v>0</v>
      </c>
      <c r="E8" s="39"/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6">
        <v>0</v>
      </c>
    </row>
    <row r="9" spans="1:13" x14ac:dyDescent="0.25">
      <c r="A9" s="3">
        <v>7</v>
      </c>
      <c r="B9" s="29" t="s">
        <v>108</v>
      </c>
      <c r="C9" s="69" t="s">
        <v>62</v>
      </c>
      <c r="D9" s="9">
        <f t="shared" si="0"/>
        <v>0</v>
      </c>
      <c r="E9" s="39"/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6">
        <v>0</v>
      </c>
    </row>
    <row r="10" spans="1:13" x14ac:dyDescent="0.25">
      <c r="A10" s="3">
        <v>8</v>
      </c>
      <c r="B10" s="29" t="s">
        <v>109</v>
      </c>
      <c r="C10" s="69" t="s">
        <v>66</v>
      </c>
      <c r="D10" s="9">
        <f t="shared" si="0"/>
        <v>0</v>
      </c>
      <c r="E10" s="39"/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6">
        <v>0</v>
      </c>
    </row>
    <row r="11" spans="1:13" x14ac:dyDescent="0.25">
      <c r="A11" s="3">
        <v>9</v>
      </c>
      <c r="B11" s="29" t="s">
        <v>110</v>
      </c>
      <c r="C11" s="69" t="s">
        <v>111</v>
      </c>
      <c r="D11" s="9">
        <f t="shared" si="0"/>
        <v>0</v>
      </c>
      <c r="E11" s="39"/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6">
        <v>0</v>
      </c>
    </row>
    <row r="12" spans="1:13" x14ac:dyDescent="0.25">
      <c r="A12" s="3">
        <v>10</v>
      </c>
      <c r="B12" s="29" t="s">
        <v>112</v>
      </c>
      <c r="C12" s="69" t="s">
        <v>102</v>
      </c>
      <c r="D12" s="9">
        <f t="shared" si="0"/>
        <v>0</v>
      </c>
      <c r="E12" s="39"/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6">
        <v>0</v>
      </c>
    </row>
    <row r="13" spans="1:13" x14ac:dyDescent="0.25">
      <c r="A13" s="32">
        <v>11</v>
      </c>
      <c r="B13" s="30" t="s">
        <v>113</v>
      </c>
      <c r="C13" s="70" t="s">
        <v>89</v>
      </c>
      <c r="D13" s="9">
        <v>0</v>
      </c>
      <c r="E13" s="40"/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5">
        <v>0</v>
      </c>
    </row>
    <row r="14" spans="1:13" ht="15.75" thickBot="1" x14ac:dyDescent="0.3">
      <c r="A14" s="33">
        <v>12</v>
      </c>
      <c r="B14" s="31" t="s">
        <v>114</v>
      </c>
      <c r="C14" s="71" t="s">
        <v>39</v>
      </c>
      <c r="D14" s="11">
        <v>0</v>
      </c>
      <c r="E14" s="41"/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7">
        <v>0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PAREJAS GUAGUANCO</vt:lpstr>
      <vt:lpstr>SOLISTA COLUMBIA</vt:lpstr>
      <vt:lpstr>TRIO MASCULINO</vt:lpstr>
      <vt:lpstr>GRUPO NT</vt:lpstr>
      <vt:lpstr>PAREJAS LIBRE</vt:lpstr>
      <vt:lpstr>SOLISTA NOVEL MASCULINO</vt:lpstr>
      <vt:lpstr>SOLISTA NOVEL FEMENINO</vt:lpstr>
      <vt:lpstr>TRIO FEMENINO</vt:lpstr>
      <vt:lpstr>PAREJAS NOVEL</vt:lpstr>
      <vt:lpstr>GRUPO LIBRE</vt:lpstr>
      <vt:lpstr>SOLO CHICAS</vt:lpstr>
      <vt:lpstr>SOLISTA LIBRE MASCULINO</vt:lpstr>
      <vt:lpstr>SOLISTA LIBRE FEMENINO</vt:lpstr>
      <vt:lpstr>PAREJAS JUVENIL</vt:lpstr>
      <vt:lpstr>SOLISTA INFANTIL FEMENINO</vt:lpstr>
      <vt:lpstr>DUETO ABIERTO</vt:lpstr>
      <vt:lpstr>SOLISTA NT MASCULINO</vt:lpstr>
      <vt:lpstr>SOLISTA NT FEMENINO</vt:lpstr>
      <vt:lpstr>GRUPO NOVEL</vt:lpstr>
      <vt:lpstr>SOLISTA JUVENIL FEMENINO</vt:lpstr>
      <vt:lpstr>PAREJAS NT</vt:lpstr>
      <vt:lpstr>SOLISTA AFROCUBANO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</dc:creator>
  <cp:lastModifiedBy>TECNO</cp:lastModifiedBy>
  <dcterms:created xsi:type="dcterms:W3CDTF">2019-10-04T04:16:06Z</dcterms:created>
  <dcterms:modified xsi:type="dcterms:W3CDTF">2019-10-04T18:09:33Z</dcterms:modified>
</cp:coreProperties>
</file>