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19235679-A7D9-4500-AFEE-5EF4DEEDBC70}" xr6:coauthVersionLast="44" xr6:coauthVersionMax="44" xr10:uidLastSave="{00000000-0000-0000-0000-000000000000}"/>
  <bookViews>
    <workbookView xWindow="-120" yWindow="-120" windowWidth="20730" windowHeight="11160" tabRatio="949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GRUPO LIBRE" sheetId="5" r:id="rId10"/>
    <sheet name="SOLO CHICAS" sheetId="24" r:id="rId11"/>
    <sheet name="SOLISTA LIBRE MASCULINO" sheetId="4" r:id="rId12"/>
    <sheet name="SOLISTA LIBRE FEMENINO" sheetId="13" r:id="rId13"/>
    <sheet name="PAREJAS JUVENIL" sheetId="14" r:id="rId14"/>
    <sheet name="SOLISTA INFANTIL FEMENINO" sheetId="15" r:id="rId15"/>
    <sheet name="DUETO ABIERTO" sheetId="16" r:id="rId16"/>
    <sheet name="SOLISTA NT MASCULINO" sheetId="17" r:id="rId17"/>
    <sheet name="SOLISTA NT FEMENINO" sheetId="18" r:id="rId18"/>
    <sheet name="GRUPO NOVEL" sheetId="19" r:id="rId19"/>
    <sheet name="SOLISTA JUVENIL FEMENINO" sheetId="20" r:id="rId20"/>
    <sheet name="PAREJAS NT" sheetId="22" r:id="rId21"/>
    <sheet name="SOLISTA AFROCUBANO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1" i="2"/>
  <c r="D10" i="2"/>
  <c r="D9" i="2"/>
  <c r="D10" i="12" l="1"/>
  <c r="D9" i="12"/>
  <c r="D8" i="12"/>
  <c r="D7" i="12"/>
  <c r="D6" i="12"/>
  <c r="D5" i="12"/>
  <c r="D4" i="12"/>
  <c r="D3" i="12"/>
  <c r="D14" i="4" l="1"/>
  <c r="D13" i="4"/>
  <c r="D12" i="4"/>
  <c r="D11" i="4"/>
  <c r="D10" i="4"/>
  <c r="D9" i="4"/>
  <c r="D8" i="4"/>
  <c r="D7" i="4"/>
  <c r="D6" i="4"/>
  <c r="D5" i="4"/>
  <c r="D4" i="4"/>
  <c r="D15" i="18"/>
  <c r="D14" i="18"/>
  <c r="D13" i="18"/>
  <c r="D12" i="18"/>
  <c r="D11" i="18"/>
  <c r="D10" i="18"/>
  <c r="D9" i="18"/>
  <c r="D8" i="18"/>
  <c r="D7" i="18"/>
  <c r="D6" i="18"/>
  <c r="D5" i="18"/>
  <c r="D4" i="18"/>
  <c r="D15" i="17"/>
  <c r="D14" i="17"/>
  <c r="D13" i="17"/>
  <c r="D12" i="17"/>
  <c r="D11" i="17"/>
  <c r="D10" i="17"/>
  <c r="D9" i="17"/>
  <c r="D8" i="17"/>
  <c r="D7" i="17"/>
  <c r="D6" i="17"/>
  <c r="D5" i="17"/>
  <c r="D4" i="17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13" i="23"/>
  <c r="D18" i="23"/>
  <c r="D17" i="23"/>
  <c r="D16" i="23"/>
  <c r="D15" i="23"/>
  <c r="D14" i="23"/>
  <c r="D12" i="22"/>
  <c r="D11" i="22"/>
  <c r="D10" i="22"/>
  <c r="D12" i="24" l="1"/>
  <c r="D11" i="24"/>
  <c r="D10" i="24"/>
  <c r="D9" i="24"/>
  <c r="D8" i="24"/>
  <c r="D7" i="24"/>
  <c r="D6" i="24"/>
  <c r="D5" i="24"/>
  <c r="D4" i="24"/>
  <c r="D3" i="24"/>
  <c r="D3" i="13"/>
  <c r="D15" i="22"/>
  <c r="D14" i="22"/>
  <c r="D13" i="22"/>
  <c r="D9" i="22"/>
  <c r="D8" i="22"/>
  <c r="D7" i="22"/>
  <c r="D6" i="22"/>
  <c r="D5" i="22"/>
  <c r="D4" i="22"/>
  <c r="D3" i="22"/>
  <c r="D8" i="14"/>
  <c r="D7" i="14"/>
  <c r="D6" i="14"/>
  <c r="D5" i="14"/>
  <c r="D4" i="14"/>
  <c r="D3" i="14"/>
  <c r="D12" i="6"/>
  <c r="D11" i="6"/>
  <c r="D10" i="6"/>
  <c r="D9" i="6"/>
  <c r="D8" i="6"/>
  <c r="D7" i="6"/>
  <c r="D6" i="6"/>
  <c r="D5" i="6"/>
  <c r="D4" i="6"/>
  <c r="D3" i="6"/>
  <c r="D7" i="19"/>
  <c r="D6" i="19"/>
  <c r="D5" i="19"/>
  <c r="D4" i="19"/>
  <c r="D3" i="19"/>
  <c r="D12" i="5"/>
  <c r="D11" i="5"/>
  <c r="D10" i="5"/>
  <c r="D9" i="5"/>
  <c r="D8" i="5"/>
  <c r="D7" i="5"/>
  <c r="D6" i="5"/>
  <c r="D5" i="5"/>
  <c r="D4" i="5"/>
  <c r="D3" i="5"/>
  <c r="D7" i="10"/>
  <c r="D6" i="10"/>
  <c r="D5" i="10"/>
  <c r="D4" i="10"/>
  <c r="D3" i="10"/>
  <c r="D6" i="7"/>
  <c r="D5" i="7"/>
  <c r="D4" i="7"/>
  <c r="D3" i="7"/>
  <c r="D3" i="11"/>
  <c r="D12" i="23"/>
  <c r="D11" i="23"/>
  <c r="D10" i="23"/>
  <c r="D9" i="23"/>
  <c r="D8" i="23"/>
  <c r="D7" i="23"/>
  <c r="D6" i="23"/>
  <c r="D5" i="23"/>
  <c r="D4" i="23"/>
  <c r="D3" i="23"/>
  <c r="D11" i="20"/>
  <c r="D10" i="20"/>
  <c r="D9" i="20"/>
  <c r="D8" i="20"/>
  <c r="D7" i="20"/>
  <c r="D6" i="20"/>
  <c r="D5" i="20"/>
  <c r="D4" i="20"/>
  <c r="D3" i="20"/>
  <c r="D3" i="18"/>
  <c r="D3" i="17"/>
  <c r="D12" i="16"/>
  <c r="D11" i="16"/>
  <c r="D10" i="16"/>
  <c r="D9" i="16"/>
  <c r="D8" i="16"/>
  <c r="D7" i="16"/>
  <c r="D6" i="16"/>
  <c r="D5" i="16"/>
  <c r="D4" i="16"/>
  <c r="D3" i="16"/>
  <c r="D12" i="15"/>
  <c r="D11" i="15"/>
  <c r="D10" i="15"/>
  <c r="D9" i="15"/>
  <c r="D8" i="15"/>
  <c r="D7" i="15"/>
  <c r="D6" i="15"/>
  <c r="D5" i="15"/>
  <c r="D4" i="15"/>
  <c r="D3" i="15"/>
  <c r="D7" i="11"/>
  <c r="D6" i="11"/>
  <c r="D5" i="11"/>
  <c r="D4" i="11"/>
  <c r="D8" i="9"/>
  <c r="D7" i="9"/>
  <c r="D6" i="9"/>
  <c r="D5" i="9"/>
  <c r="D4" i="9"/>
  <c r="D3" i="9"/>
  <c r="D3" i="8"/>
  <c r="D3" i="4"/>
  <c r="D12" i="2"/>
  <c r="D8" i="2"/>
  <c r="D7" i="2"/>
  <c r="D6" i="2"/>
  <c r="D5" i="2"/>
  <c r="D4" i="2"/>
  <c r="D3" i="2"/>
  <c r="D3" i="1"/>
  <c r="D5" i="1"/>
  <c r="D6" i="1"/>
  <c r="D4" i="1"/>
</calcChain>
</file>

<file path=xl/sharedStrings.xml><?xml version="1.0" encoding="utf-8"?>
<sst xmlns="http://schemas.openxmlformats.org/spreadsheetml/2006/main" count="616" uniqueCount="214">
  <si>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</si>
  <si>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</si>
  <si>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</si>
  <si>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</si>
  <si>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</si>
  <si>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</si>
  <si>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</si>
  <si>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</si>
  <si>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</si>
  <si>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</si>
  <si>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</si>
  <si>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</si>
  <si>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</si>
  <si>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</si>
  <si>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</si>
  <si>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</si>
  <si>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</si>
  <si>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</si>
  <si>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</si>
  <si>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</si>
  <si>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</si>
  <si>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GRUPO LIBRE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</si>
  <si>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</si>
  <si>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</si>
  <si>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</si>
  <si>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</si>
  <si>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</si>
  <si>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</si>
  <si>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</si>
  <si>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</si>
  <si>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</si>
  <si>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</si>
  <si>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</si>
  <si>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</si>
  <si>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</si>
  <si>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</si>
  <si>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SOLO CHICAS</t>
  </si>
  <si>
    <t>FEMEINIDAD</t>
  </si>
  <si>
    <t>EDWARD - LORENA</t>
  </si>
  <si>
    <t>PASION LATINA</t>
  </si>
  <si>
    <t>ALMA SALSERA</t>
  </si>
  <si>
    <t>REINIER RODRIGUEZ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</si>
  <si>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</si>
  <si>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</si>
  <si>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</si>
  <si>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</si>
  <si>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</si>
  <si>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</si>
  <si>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</si>
  <si>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</si>
  <si>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</si>
  <si>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</si>
  <si>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</si>
  <si>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</si>
  <si>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</si>
  <si>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</si>
  <si>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FEED BACK LATIANO</t>
  </si>
  <si>
    <t>LA CLAVE MATURIN</t>
  </si>
  <si>
    <t>OLU</t>
  </si>
  <si>
    <t>ARTE DANCE COMPANY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</si>
  <si>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</si>
  <si>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</si>
  <si>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</si>
  <si>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</si>
  <si>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</si>
  <si>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</si>
  <si>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</si>
  <si>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MARIA - GEREMICS</t>
  </si>
  <si>
    <t>JUAN ALVARADO</t>
  </si>
  <si>
    <t>PARTICIPANTE</t>
  </si>
  <si>
    <t>SCLV ARAGUA</t>
  </si>
  <si>
    <t>JORGE BADELL</t>
  </si>
  <si>
    <t>JOSE CANO</t>
  </si>
  <si>
    <t>DARWIN ROJAS</t>
  </si>
  <si>
    <t>INDEPENDIENTE</t>
  </si>
  <si>
    <t>JHANFRAN LEAL</t>
  </si>
  <si>
    <t>JUAN BAUTISTA</t>
  </si>
  <si>
    <t>JEFFERSON MACSEME</t>
  </si>
  <si>
    <t>JOSE CONTRERAS</t>
  </si>
  <si>
    <t>MIGUEL MARACARA</t>
  </si>
  <si>
    <t>SAOCO Y SON</t>
  </si>
  <si>
    <t>ALI DELGADO</t>
  </si>
  <si>
    <t>FEEDBACK LATINO</t>
  </si>
  <si>
    <t>EDWIN GUEVARA</t>
  </si>
  <si>
    <t>JORMAN GARCIA</t>
  </si>
  <si>
    <t>KAREN MELLADO</t>
  </si>
  <si>
    <t>ARIAGNA CARMONA</t>
  </si>
  <si>
    <t>HABANA CARACAS</t>
  </si>
  <si>
    <t>SAMANTHA GONZALEZ</t>
  </si>
  <si>
    <t>NICOLE ESCALONA</t>
  </si>
  <si>
    <t>ANNY PEREZ</t>
  </si>
  <si>
    <t>NEGCELYS SUAREZ</t>
  </si>
  <si>
    <t>SARA CASTRO</t>
  </si>
  <si>
    <t>EDWIN Y SARA</t>
  </si>
  <si>
    <t>JESUS Y ROSNIELYS</t>
  </si>
  <si>
    <t>SCLV</t>
  </si>
  <si>
    <t>JEFERSON Y JHUANNY</t>
  </si>
  <si>
    <t>ALEJANDRA Y MIGUEL</t>
  </si>
  <si>
    <t>FRANKLIN Y ARIAGNA</t>
  </si>
  <si>
    <t>REBECA Y GABRIEL</t>
  </si>
  <si>
    <t>ZANDUNGA</t>
  </si>
  <si>
    <t>LAURA Y JHANFRAN</t>
  </si>
  <si>
    <t>ANNY Y JOSE</t>
  </si>
  <si>
    <t>JORGE Y VALENTINA</t>
  </si>
  <si>
    <t>SON LATINO</t>
  </si>
  <si>
    <t>ROYKER Y MARIA</t>
  </si>
  <si>
    <t>ALI Y GABRIELA</t>
  </si>
  <si>
    <t>JUAN Y LEYNERT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</si>
  <si>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</si>
  <si>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</si>
  <si>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</si>
  <si>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</si>
  <si>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</si>
  <si>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</si>
  <si>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</si>
  <si>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</si>
  <si>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GUSTAVO HERNANDEZ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</si>
  <si>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</si>
  <si>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</si>
  <si>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</si>
  <si>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</si>
  <si>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</si>
  <si>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</si>
  <si>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</si>
  <si>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</si>
  <si>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</si>
  <si>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</si>
  <si>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ULISES Y BARBARA</t>
  </si>
  <si>
    <t>JOSE Y RONAILYS</t>
  </si>
  <si>
    <t>GABRIEL Y SUSEJ</t>
  </si>
  <si>
    <t>IVANA Y ABRAHAN</t>
  </si>
  <si>
    <t>JORK Y ANGYBETH</t>
  </si>
  <si>
    <t>FEDDBACK LATINO</t>
  </si>
  <si>
    <t>KENGERLYN Y JOSUE</t>
  </si>
  <si>
    <t>CAMILA OLIVARES</t>
  </si>
  <si>
    <t>VALERIA</t>
  </si>
  <si>
    <t>MOVIDA EXPERIMENTAL</t>
  </si>
  <si>
    <t>ILIANNYS</t>
  </si>
  <si>
    <t>ROCINI CEDEÑO</t>
  </si>
  <si>
    <t>KENYERLY</t>
  </si>
  <si>
    <t>YARIELIS NOGALES</t>
  </si>
  <si>
    <t>ESENCIA LATINA</t>
  </si>
  <si>
    <t>SARAH GARCIA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</si>
  <si>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</si>
  <si>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</si>
  <si>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</si>
  <si>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</si>
  <si>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</si>
  <si>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</si>
  <si>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</si>
  <si>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</si>
  <si>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</si>
  <si>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</si>
  <si>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ANGEL CONTRERAS</t>
  </si>
  <si>
    <t>CHRISTIAN HERNANDEZ</t>
  </si>
  <si>
    <t>CARLOS DURAN</t>
  </si>
  <si>
    <t>MANUEL GOMEZ</t>
  </si>
  <si>
    <t>ANDRES PINEDA</t>
  </si>
  <si>
    <t>LA CLAVE</t>
  </si>
  <si>
    <t>YHONKEIBER LEMOS</t>
  </si>
  <si>
    <t>PASION LATINO</t>
  </si>
  <si>
    <t>ANDREA AGUILERA</t>
  </si>
  <si>
    <t>SABRINA DE SANTOS</t>
  </si>
  <si>
    <t>NICOLE MENDEZ</t>
  </si>
  <si>
    <t>AISSYS NOGUERA</t>
  </si>
  <si>
    <t>ALEHANA MONAGAS</t>
  </si>
  <si>
    <t>ARIADNA GARCIA</t>
  </si>
  <si>
    <t>MARIA POLEO</t>
  </si>
  <si>
    <t>KEIYERI AGUILERA</t>
  </si>
  <si>
    <t>KEIMAR GUITIERREZ</t>
  </si>
  <si>
    <t>GRECIA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</si>
  <si>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</si>
  <si>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</si>
  <si>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</si>
  <si>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</si>
  <si>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</si>
  <si>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</si>
  <si>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</si>
  <si>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</si>
  <si>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</si>
  <si>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</si>
  <si>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</si>
  <si>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LA KLAVE</t>
  </si>
  <si>
    <t>VERONICA QUINTERO</t>
  </si>
  <si>
    <t>SOFIA GUTIERREZ</t>
  </si>
  <si>
    <t>ARNALDO - MARIALEX</t>
  </si>
  <si>
    <t>GENDRIX - YASMIN</t>
  </si>
  <si>
    <t>RAFAEL - SABRINA</t>
  </si>
  <si>
    <t>SEBASTIAN - NICOLE</t>
  </si>
  <si>
    <t>CARLOS - AISSYS</t>
  </si>
  <si>
    <t>CARLOS - GREYSMAR</t>
  </si>
  <si>
    <t>LEHOMAR - VIVIANA</t>
  </si>
  <si>
    <t>ANGEL - ALHANA</t>
  </si>
  <si>
    <t>SAMY - GRECIA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</si>
  <si>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</si>
  <si>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</si>
  <si>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</si>
  <si>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</si>
  <si>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</si>
  <si>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</si>
  <si>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JHONATAN ABOUL</t>
  </si>
  <si>
    <t>IVANESCA POSCAN</t>
  </si>
  <si>
    <t>JOSE MARTINES</t>
  </si>
  <si>
    <t>ALEJANDRA BESSEK</t>
  </si>
  <si>
    <t>TONI ZAPATADA</t>
  </si>
  <si>
    <t>F AFROCARIBE Y TIMBA</t>
  </si>
  <si>
    <t>ALBERT BASTIDAS</t>
  </si>
  <si>
    <t>GENERO ADICONAL</t>
  </si>
  <si>
    <t>JONATHAN ABOUD</t>
  </si>
  <si>
    <t>REINER - MARIANGEL</t>
  </si>
  <si>
    <t>GABRIEL - ISABEL</t>
  </si>
  <si>
    <t>CHRISTIAN - EGLIMAR</t>
  </si>
  <si>
    <t>ALMA LATINA</t>
  </si>
  <si>
    <t>PASION SALSERA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</si>
</sst>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0" xfId="0" applyFill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" fontId="4" fillId="0" borderId="29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31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38</v>
      </c>
      <c r="C3" s="6" t="s">
        <v>39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209</v>
      </c>
      <c r="C4" s="8" t="s">
        <v>39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210</v>
      </c>
      <c r="C5" s="8" t="s">
        <v>212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211</v>
      </c>
      <c r="C6" s="10" t="s">
        <v>213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zoomScaleNormal="100" workbookViewId="0">
      <selection activeCell="B3" sqref="B3:B13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126</v>
      </c>
      <c r="C3" s="72" t="s">
        <v>42</v>
      </c>
      <c r="D3" s="15">
        <f>SUM(F3:J3)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x14ac:dyDescent="0.25">
      <c r="A4" s="13">
        <v>2</v>
      </c>
      <c r="B4" s="8" t="s">
        <v>118</v>
      </c>
      <c r="C4" s="73" t="s">
        <v>80</v>
      </c>
      <c r="D4" s="16">
        <f>SUM(F4:J4)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spans="1:10" x14ac:dyDescent="0.25">
      <c r="A5" s="13">
        <v>3</v>
      </c>
      <c r="B5" s="8" t="s">
        <v>48</v>
      </c>
      <c r="C5" s="73" t="s">
        <v>49</v>
      </c>
      <c r="D5" s="16">
        <f>SUM(F5:J5)</f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spans="1:10" x14ac:dyDescent="0.25">
      <c r="A6" s="13">
        <v>4</v>
      </c>
      <c r="B6" s="8" t="s">
        <v>50</v>
      </c>
      <c r="C6" s="73" t="s">
        <v>51</v>
      </c>
      <c r="D6" s="16">
        <f>SUM(F6:J6)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0" x14ac:dyDescent="0.25">
      <c r="A7" s="13">
        <v>5</v>
      </c>
      <c r="B7" s="8" t="s">
        <v>53</v>
      </c>
      <c r="C7" s="73" t="s">
        <v>42</v>
      </c>
      <c r="D7" s="16">
        <f>SUM(F7:J7)</f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pans="1:10" x14ac:dyDescent="0.25">
      <c r="A8" s="13">
        <v>6</v>
      </c>
      <c r="B8" s="8" t="s">
        <v>208</v>
      </c>
      <c r="C8" s="73" t="s">
        <v>58</v>
      </c>
      <c r="D8" s="16">
        <f>SUM(F8:J8)</f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x14ac:dyDescent="0.25">
      <c r="A9" s="13">
        <v>7</v>
      </c>
      <c r="B9" s="8" t="s">
        <v>47</v>
      </c>
      <c r="C9" s="73" t="s">
        <v>40</v>
      </c>
      <c r="D9" s="16">
        <f>SUM(F9:J9)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5">
      <c r="A10" s="13">
        <v>8</v>
      </c>
      <c r="B10" s="8" t="s">
        <v>45</v>
      </c>
      <c r="C10" s="73" t="s">
        <v>46</v>
      </c>
      <c r="D10" s="16">
        <f>SUM(F10:J10)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5">
      <c r="A11" s="13">
        <v>9</v>
      </c>
      <c r="B11" s="8" t="s">
        <v>52</v>
      </c>
      <c r="C11" s="73" t="s">
        <v>42</v>
      </c>
      <c r="D11" s="16">
        <f>SUM(F11:J11)</f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x14ac:dyDescent="0.25">
      <c r="A12" s="13">
        <v>10</v>
      </c>
      <c r="B12" s="8" t="s">
        <v>43</v>
      </c>
      <c r="C12" s="73" t="s">
        <v>44</v>
      </c>
      <c r="D12" s="16">
        <f>SUM(F12:J12)</f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ht="15.75" thickBot="1" x14ac:dyDescent="0.3">
      <c r="A13" s="14">
        <v>11</v>
      </c>
      <c r="B13" s="10" t="s">
        <v>41</v>
      </c>
      <c r="C13" s="74" t="s">
        <v>42</v>
      </c>
      <c r="D13" s="17">
        <f>SUM(F13:J13)</f>
        <v>0</v>
      </c>
      <c r="E13" s="11"/>
      <c r="F13" s="11">
        <v>0</v>
      </c>
      <c r="G13" s="11">
        <v>0</v>
      </c>
      <c r="H13" s="11">
        <v>0</v>
      </c>
      <c r="I13" s="11">
        <v>0</v>
      </c>
      <c r="J13" s="11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55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57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3" t="s">
        <v>56</v>
      </c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 t="s">
        <v>49</v>
      </c>
      <c r="C4" s="66"/>
      <c r="D4" s="9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 t="s">
        <v>55</v>
      </c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5" t="s">
        <v>54</v>
      </c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4">
        <v>5</v>
      </c>
      <c r="B7" s="58" t="s">
        <v>39</v>
      </c>
      <c r="C7" s="59"/>
      <c r="D7" s="11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7:C7"/>
    <mergeCell ref="A1:L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L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</cols>
  <sheetData>
    <row r="1" spans="1:12" ht="19.5" customHeight="1" thickBot="1" x14ac:dyDescent="0.3">
      <c r="A1" s="67" t="s">
        <v>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12">
        <v>1</v>
      </c>
      <c r="B3" s="63" t="s">
        <v>61</v>
      </c>
      <c r="C3" s="6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65" t="s">
        <v>60</v>
      </c>
      <c r="C4" s="66"/>
      <c r="D4" s="16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65" t="s">
        <v>59</v>
      </c>
      <c r="C5" s="6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65" t="s">
        <v>58</v>
      </c>
      <c r="C6" s="66"/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14">
        <v>5</v>
      </c>
      <c r="B7" s="58" t="s">
        <v>57</v>
      </c>
      <c r="C7" s="59"/>
      <c r="D7" s="17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6:C6"/>
    <mergeCell ref="B7:C7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N8"/>
  <sheetViews>
    <sheetView zoomScale="90" zoomScaleNormal="90" workbookViewId="0">
      <selection activeCell="B4" sqref="B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4.42578125" customWidth="1"/>
    <col min="9" max="9" width="12.7109375" customWidth="1"/>
    <col min="10" max="10" width="18.28515625" customWidth="1"/>
    <col min="11" max="11" width="17.5703125" customWidth="1"/>
    <col min="12" max="13" width="14.7109375" customWidth="1"/>
    <col min="14" max="14" width="16" customWidth="1"/>
  </cols>
  <sheetData>
    <row r="1" spans="1:14" ht="19.5" thickBot="1" x14ac:dyDescent="0.3">
      <c r="A1" s="55" t="s">
        <v>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0"/>
      <c r="N1" s="57"/>
    </row>
    <row r="2" spans="1:14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35</v>
      </c>
    </row>
    <row r="3" spans="1:14" x14ac:dyDescent="0.25">
      <c r="A3" s="2">
        <v>1</v>
      </c>
      <c r="B3" s="6" t="s">
        <v>67</v>
      </c>
      <c r="C3" s="6" t="s">
        <v>44</v>
      </c>
      <c r="D3" s="7">
        <f>SUM(F3:N3)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3">
        <v>2</v>
      </c>
      <c r="B4" s="8" t="s">
        <v>66</v>
      </c>
      <c r="C4" s="8" t="s">
        <v>39</v>
      </c>
      <c r="D4" s="9">
        <f t="shared" ref="D4:D8" si="0">SUM(F4:N4)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3">
        <v>3</v>
      </c>
      <c r="B5" s="8" t="s">
        <v>65</v>
      </c>
      <c r="C5" s="8" t="s">
        <v>39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3">
        <v>4</v>
      </c>
      <c r="B6" s="8" t="s">
        <v>64</v>
      </c>
      <c r="C6" s="8" t="s">
        <v>46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3">
        <v>5</v>
      </c>
      <c r="B7" s="8" t="s">
        <v>63</v>
      </c>
      <c r="C7" s="8" t="s">
        <v>58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5.75" thickBot="1" x14ac:dyDescent="0.3">
      <c r="A8" s="4">
        <v>6</v>
      </c>
      <c r="B8" s="10" t="s">
        <v>62</v>
      </c>
      <c r="C8" s="10" t="s">
        <v>39</v>
      </c>
      <c r="D8" s="11">
        <f t="shared" si="0"/>
        <v>0</v>
      </c>
      <c r="E8" s="11"/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L16"/>
  <sheetViews>
    <sheetView workbookViewId="0">
      <selection sqref="A1:L2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7109375" customWidth="1"/>
    <col min="11" max="11" width="14.7109375" customWidth="1"/>
    <col min="12" max="12" width="16" customWidth="1"/>
  </cols>
  <sheetData>
    <row r="1" spans="1:12" ht="19.5" thickBot="1" x14ac:dyDescent="0.3">
      <c r="A1" s="55" t="s">
        <v>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69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68</v>
      </c>
      <c r="C3" s="6" t="s">
        <v>39</v>
      </c>
      <c r="D3" s="7">
        <f>SUM(F3:L3)</f>
        <v>0</v>
      </c>
      <c r="E3" s="38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45</v>
      </c>
      <c r="C4" s="8" t="s">
        <v>70</v>
      </c>
      <c r="D4" s="9">
        <f t="shared" ref="D4:D16" si="0">SUM(F4:L4)</f>
        <v>0</v>
      </c>
      <c r="E4" s="3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71</v>
      </c>
      <c r="C5" s="8" t="s">
        <v>49</v>
      </c>
      <c r="D5" s="9">
        <f t="shared" si="0"/>
        <v>0</v>
      </c>
      <c r="E5" s="3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84</v>
      </c>
      <c r="C6" s="8" t="s">
        <v>59</v>
      </c>
      <c r="D6" s="9">
        <f t="shared" si="0"/>
        <v>0</v>
      </c>
      <c r="E6" s="3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72</v>
      </c>
      <c r="C7" s="8" t="s">
        <v>59</v>
      </c>
      <c r="D7" s="9">
        <f t="shared" si="0"/>
        <v>0</v>
      </c>
      <c r="E7" s="3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73</v>
      </c>
      <c r="C8" s="8" t="s">
        <v>74</v>
      </c>
      <c r="D8" s="9">
        <f t="shared" si="0"/>
        <v>0</v>
      </c>
      <c r="E8" s="3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75</v>
      </c>
      <c r="C9" s="8" t="s">
        <v>55</v>
      </c>
      <c r="D9" s="9">
        <f t="shared" si="0"/>
        <v>0</v>
      </c>
      <c r="E9" s="3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76</v>
      </c>
      <c r="C10" s="8" t="s">
        <v>60</v>
      </c>
      <c r="D10" s="9">
        <f t="shared" si="0"/>
        <v>0</v>
      </c>
      <c r="E10" s="3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48</v>
      </c>
      <c r="C11" s="8" t="s">
        <v>49</v>
      </c>
      <c r="D11" s="9">
        <f t="shared" si="0"/>
        <v>0</v>
      </c>
      <c r="E11" s="3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77</v>
      </c>
      <c r="C12" s="8" t="s">
        <v>70</v>
      </c>
      <c r="D12" s="9">
        <f t="shared" si="0"/>
        <v>0</v>
      </c>
      <c r="E12" s="3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">
        <v>11</v>
      </c>
      <c r="B13" s="8" t="s">
        <v>78</v>
      </c>
      <c r="C13" s="8" t="s">
        <v>59</v>
      </c>
      <c r="D13" s="9">
        <f t="shared" si="0"/>
        <v>0</v>
      </c>
      <c r="E13" s="3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3">
        <v>12</v>
      </c>
      <c r="B14" s="8" t="s">
        <v>79</v>
      </c>
      <c r="C14" s="8" t="s">
        <v>80</v>
      </c>
      <c r="D14" s="9">
        <f t="shared" si="0"/>
        <v>0</v>
      </c>
      <c r="E14" s="3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25">
      <c r="A15" s="32">
        <v>13</v>
      </c>
      <c r="B15" s="36" t="s">
        <v>81</v>
      </c>
      <c r="C15" s="36" t="s">
        <v>82</v>
      </c>
      <c r="D15" s="9">
        <f t="shared" si="0"/>
        <v>0</v>
      </c>
      <c r="E15" s="40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ht="15.75" thickBot="1" x14ac:dyDescent="0.3">
      <c r="A16" s="33">
        <v>14</v>
      </c>
      <c r="B16" s="37" t="s">
        <v>83</v>
      </c>
      <c r="C16" s="37" t="s">
        <v>39</v>
      </c>
      <c r="D16" s="11">
        <f t="shared" si="0"/>
        <v>0</v>
      </c>
      <c r="E16" s="4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10"/>
  <sheetViews>
    <sheetView workbookViewId="0">
      <selection activeCell="F5" sqref="F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2" ht="19.5" customHeight="1" thickBot="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69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85</v>
      </c>
      <c r="C3" s="6" t="s">
        <v>39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86</v>
      </c>
      <c r="C4" s="8" t="s">
        <v>87</v>
      </c>
      <c r="D4" s="9">
        <f t="shared" ref="D4:D10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88</v>
      </c>
      <c r="C5" s="8" t="s">
        <v>87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89</v>
      </c>
      <c r="C6" s="8" t="s">
        <v>74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90</v>
      </c>
      <c r="C7" s="8" t="s">
        <v>59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/>
      <c r="C8" s="8" t="s">
        <v>58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91</v>
      </c>
      <c r="C9" s="8" t="s">
        <v>82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ht="15.75" thickBot="1" x14ac:dyDescent="0.3">
      <c r="A10" s="4">
        <v>8</v>
      </c>
      <c r="B10" s="10" t="s">
        <v>92</v>
      </c>
      <c r="C10" s="10" t="s">
        <v>39</v>
      </c>
      <c r="D10" s="11">
        <f t="shared" si="0"/>
        <v>0</v>
      </c>
      <c r="E10" s="11"/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L6"/>
  <sheetViews>
    <sheetView workbookViewId="0">
      <selection activeCell="A3" sqref="A3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2" ht="19.5" customHeight="1" thickBot="1" x14ac:dyDescent="0.3">
      <c r="A1" s="69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3" t="s">
        <v>55</v>
      </c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 t="s">
        <v>58</v>
      </c>
      <c r="C4" s="66"/>
      <c r="D4" s="9">
        <f t="shared" ref="D4:D6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 t="s">
        <v>70</v>
      </c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ht="15.75" thickBot="1" x14ac:dyDescent="0.3">
      <c r="A6" s="4">
        <v>4</v>
      </c>
      <c r="B6" s="58" t="s">
        <v>39</v>
      </c>
      <c r="C6" s="59"/>
      <c r="D6" s="11">
        <f t="shared" si="0"/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</sheetData>
  <mergeCells count="6">
    <mergeCell ref="B6:C6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M14"/>
  <sheetViews>
    <sheetView workbookViewId="0">
      <selection activeCell="C4" sqref="C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5.140625" customWidth="1"/>
    <col min="10" max="10" width="14.7109375" customWidth="1"/>
    <col min="11" max="11" width="16" customWidth="1"/>
    <col min="12" max="12" width="12.42578125" customWidth="1"/>
    <col min="13" max="13" width="14.85546875" customWidth="1"/>
  </cols>
  <sheetData>
    <row r="1" spans="1:13" ht="19.5" customHeight="1" thickBot="1" x14ac:dyDescent="0.3">
      <c r="A1" s="55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28" t="s">
        <v>93</v>
      </c>
      <c r="C3" s="51" t="s">
        <v>39</v>
      </c>
      <c r="D3" s="7">
        <f>SUM(F3:M3)</f>
        <v>0</v>
      </c>
      <c r="E3" s="38"/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5">
        <v>0</v>
      </c>
    </row>
    <row r="4" spans="1:13" x14ac:dyDescent="0.25">
      <c r="A4" s="3">
        <v>2</v>
      </c>
      <c r="B4" s="29" t="s">
        <v>94</v>
      </c>
      <c r="C4" s="52" t="s">
        <v>54</v>
      </c>
      <c r="D4" s="9">
        <f t="shared" ref="D4:D12" si="0">SUM(F4:M4)</f>
        <v>0</v>
      </c>
      <c r="E4" s="39"/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6">
        <v>0</v>
      </c>
    </row>
    <row r="5" spans="1:13" x14ac:dyDescent="0.25">
      <c r="A5" s="3">
        <v>3</v>
      </c>
      <c r="B5" s="29" t="s">
        <v>96</v>
      </c>
      <c r="C5" s="52" t="s">
        <v>95</v>
      </c>
      <c r="D5" s="9">
        <f t="shared" si="0"/>
        <v>0</v>
      </c>
      <c r="E5" s="39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6">
        <v>0</v>
      </c>
    </row>
    <row r="6" spans="1:13" x14ac:dyDescent="0.25">
      <c r="A6" s="3">
        <v>4</v>
      </c>
      <c r="B6" s="29" t="s">
        <v>97</v>
      </c>
      <c r="C6" s="52" t="s">
        <v>59</v>
      </c>
      <c r="D6" s="9">
        <f t="shared" si="0"/>
        <v>0</v>
      </c>
      <c r="E6" s="39"/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6">
        <v>0</v>
      </c>
    </row>
    <row r="7" spans="1:13" x14ac:dyDescent="0.25">
      <c r="A7" s="3">
        <v>5</v>
      </c>
      <c r="B7" s="29" t="s">
        <v>98</v>
      </c>
      <c r="C7" s="52" t="s">
        <v>87</v>
      </c>
      <c r="D7" s="9">
        <f t="shared" si="0"/>
        <v>0</v>
      </c>
      <c r="E7" s="39"/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6">
        <v>0</v>
      </c>
    </row>
    <row r="8" spans="1:13" x14ac:dyDescent="0.25">
      <c r="A8" s="3">
        <v>6</v>
      </c>
      <c r="B8" s="29" t="s">
        <v>99</v>
      </c>
      <c r="C8" s="52" t="s">
        <v>100</v>
      </c>
      <c r="D8" s="9">
        <f t="shared" si="0"/>
        <v>0</v>
      </c>
      <c r="E8" s="39"/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6">
        <v>0</v>
      </c>
    </row>
    <row r="9" spans="1:13" x14ac:dyDescent="0.25">
      <c r="A9" s="3">
        <v>7</v>
      </c>
      <c r="B9" s="29" t="s">
        <v>101</v>
      </c>
      <c r="C9" s="52" t="s">
        <v>55</v>
      </c>
      <c r="D9" s="9">
        <f t="shared" si="0"/>
        <v>0</v>
      </c>
      <c r="E9" s="39"/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6">
        <v>0</v>
      </c>
    </row>
    <row r="10" spans="1:13" x14ac:dyDescent="0.25">
      <c r="A10" s="3">
        <v>8</v>
      </c>
      <c r="B10" s="29" t="s">
        <v>102</v>
      </c>
      <c r="C10" s="52" t="s">
        <v>59</v>
      </c>
      <c r="D10" s="9">
        <f t="shared" si="0"/>
        <v>0</v>
      </c>
      <c r="E10" s="39"/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6">
        <v>0</v>
      </c>
    </row>
    <row r="11" spans="1:13" x14ac:dyDescent="0.25">
      <c r="A11" s="3">
        <v>9</v>
      </c>
      <c r="B11" s="29" t="s">
        <v>103</v>
      </c>
      <c r="C11" s="52" t="s">
        <v>104</v>
      </c>
      <c r="D11" s="9">
        <f t="shared" si="0"/>
        <v>0</v>
      </c>
      <c r="E11" s="39"/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6">
        <v>0</v>
      </c>
    </row>
    <row r="12" spans="1:13" x14ac:dyDescent="0.25">
      <c r="A12" s="3">
        <v>10</v>
      </c>
      <c r="B12" s="29" t="s">
        <v>105</v>
      </c>
      <c r="C12" s="52" t="s">
        <v>95</v>
      </c>
      <c r="D12" s="9">
        <f t="shared" si="0"/>
        <v>0</v>
      </c>
      <c r="E12" s="39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6">
        <v>0</v>
      </c>
    </row>
    <row r="13" spans="1:13" x14ac:dyDescent="0.25">
      <c r="A13" s="32">
        <v>11</v>
      </c>
      <c r="B13" s="30" t="s">
        <v>106</v>
      </c>
      <c r="C13" s="53" t="s">
        <v>82</v>
      </c>
      <c r="D13" s="9">
        <v>0</v>
      </c>
      <c r="E13" s="40"/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8">
        <v>0</v>
      </c>
    </row>
    <row r="14" spans="1:13" ht="15.75" thickBot="1" x14ac:dyDescent="0.3">
      <c r="A14" s="33">
        <v>12</v>
      </c>
      <c r="B14" s="31" t="s">
        <v>107</v>
      </c>
      <c r="C14" s="54" t="s">
        <v>39</v>
      </c>
      <c r="D14" s="11">
        <v>0</v>
      </c>
      <c r="E14" s="41"/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50">
        <v>0</v>
      </c>
    </row>
  </sheetData>
  <mergeCells count="1"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FAD-DE7C-4AAC-8C8C-0158DCDF96D6}">
  <dimension ref="A1:M12"/>
  <sheetViews>
    <sheetView zoomScale="90" zoomScaleNormal="90" workbookViewId="0">
      <selection activeCell="M3" sqref="M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7.28515625" customWidth="1"/>
    <col min="9" max="9" width="17.42578125" customWidth="1"/>
    <col min="10" max="10" width="14.7109375" customWidth="1"/>
    <col min="11" max="11" width="16" customWidth="1"/>
    <col min="12" max="12" width="13.5703125" bestFit="1" customWidth="1"/>
    <col min="13" max="13" width="15.42578125" customWidth="1"/>
  </cols>
  <sheetData>
    <row r="1" spans="1:13" ht="19.5" customHeight="1" thickBot="1" x14ac:dyDescent="0.3">
      <c r="A1" s="67" t="s">
        <v>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207</v>
      </c>
    </row>
    <row r="3" spans="1:13" x14ac:dyDescent="0.25">
      <c r="A3" s="2">
        <v>1</v>
      </c>
      <c r="B3" s="63"/>
      <c r="C3" s="64"/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65"/>
      <c r="C4" s="66"/>
      <c r="D4" s="9">
        <f t="shared" ref="D4:D12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65"/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65"/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65"/>
      <c r="C7" s="66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65"/>
      <c r="C8" s="66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65"/>
      <c r="C9" s="66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65"/>
      <c r="C10" s="66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65"/>
      <c r="C11" s="66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5.75" thickBot="1" x14ac:dyDescent="0.3">
      <c r="A12" s="4">
        <v>10</v>
      </c>
      <c r="B12" s="58"/>
      <c r="C12" s="59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</sheetData>
  <mergeCells count="12">
    <mergeCell ref="A1:M1"/>
    <mergeCell ref="B12:C12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832E-F7DA-45FD-A9DF-2EF3049439A8}">
  <dimension ref="A1:N12"/>
  <sheetViews>
    <sheetView zoomScale="90" zoomScaleNormal="90" workbookViewId="0">
      <selection activeCell="C4" sqref="C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7.7109375" customWidth="1"/>
    <col min="9" max="10" width="17" customWidth="1"/>
    <col min="11" max="11" width="15" customWidth="1"/>
    <col min="12" max="12" width="13" customWidth="1"/>
    <col min="13" max="13" width="13.42578125" customWidth="1"/>
    <col min="14" max="14" width="16" customWidth="1"/>
  </cols>
  <sheetData>
    <row r="1" spans="1:14" ht="19.5" thickBot="1" x14ac:dyDescent="0.3">
      <c r="A1" s="55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0"/>
      <c r="N1" s="57"/>
    </row>
    <row r="2" spans="1:14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37</v>
      </c>
      <c r="M2" s="5" t="s">
        <v>10</v>
      </c>
      <c r="N2" s="5" t="s">
        <v>35</v>
      </c>
    </row>
    <row r="3" spans="1:14" x14ac:dyDescent="0.25">
      <c r="A3" s="2">
        <v>1</v>
      </c>
      <c r="B3" s="6"/>
      <c r="C3" s="6" t="s">
        <v>59</v>
      </c>
      <c r="D3" s="7">
        <f>SUM(F3:N3)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3">
        <v>2</v>
      </c>
      <c r="B4" s="8"/>
      <c r="C4" s="8"/>
      <c r="D4" s="9">
        <f t="shared" ref="D4:D12" si="0">SUM(F4:N4)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3">
        <v>3</v>
      </c>
      <c r="B5" s="8"/>
      <c r="C5" s="8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3">
        <v>4</v>
      </c>
      <c r="B6" s="8"/>
      <c r="C6" s="8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3">
        <v>5</v>
      </c>
      <c r="B7" s="8"/>
      <c r="C7" s="8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3">
        <v>6</v>
      </c>
      <c r="B8" s="8"/>
      <c r="C8" s="8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3">
        <v>7</v>
      </c>
      <c r="B9" s="8"/>
      <c r="C9" s="8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3">
        <v>8</v>
      </c>
      <c r="B10" s="8"/>
      <c r="C10" s="8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3">
        <v>9</v>
      </c>
      <c r="B11" s="8"/>
      <c r="C11" s="8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5.75" thickBot="1" x14ac:dyDescent="0.3">
      <c r="A12" s="4">
        <v>10</v>
      </c>
      <c r="B12" s="10"/>
      <c r="C12" s="10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M14"/>
  <sheetViews>
    <sheetView zoomScale="90" zoomScaleNormal="90" workbookViewId="0">
      <selection activeCell="E3" sqref="E3:M1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2" width="14.7109375" customWidth="1"/>
    <col min="13" max="13" width="13.5703125" customWidth="1"/>
  </cols>
  <sheetData>
    <row r="1" spans="1:13" ht="19.5" thickBot="1" x14ac:dyDescent="0.3">
      <c r="A1" s="55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60"/>
      <c r="M1" s="57"/>
    </row>
    <row r="2" spans="1:13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35</v>
      </c>
    </row>
    <row r="3" spans="1:13" x14ac:dyDescent="0.25">
      <c r="A3" s="2">
        <v>1</v>
      </c>
      <c r="B3" s="6" t="s">
        <v>53</v>
      </c>
      <c r="C3" s="6" t="s">
        <v>39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108</v>
      </c>
      <c r="C4" s="8" t="s">
        <v>39</v>
      </c>
      <c r="D4" s="9">
        <f t="shared" ref="D4:D14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109</v>
      </c>
      <c r="C5" s="8" t="s">
        <v>74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110</v>
      </c>
      <c r="C6" s="8" t="s">
        <v>51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111</v>
      </c>
      <c r="C7" s="8" t="s">
        <v>74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112</v>
      </c>
      <c r="C8" s="8" t="s">
        <v>113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114</v>
      </c>
      <c r="C9" s="8" t="s">
        <v>115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116</v>
      </c>
      <c r="C10" s="8" t="s">
        <v>59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117</v>
      </c>
      <c r="C11" s="8" t="s">
        <v>95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118</v>
      </c>
      <c r="C12" s="8" t="s">
        <v>80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2">
        <v>11</v>
      </c>
      <c r="B13" s="36" t="s">
        <v>119</v>
      </c>
      <c r="C13" s="36" t="s">
        <v>82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5.75" thickBot="1" x14ac:dyDescent="0.3">
      <c r="A14" s="33">
        <v>12</v>
      </c>
      <c r="B14" s="37" t="s">
        <v>52</v>
      </c>
      <c r="C14" s="37" t="s">
        <v>39</v>
      </c>
      <c r="D14" s="11">
        <f t="shared" si="0"/>
        <v>0</v>
      </c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M9"/>
  <sheetViews>
    <sheetView zoomScale="90" zoomScaleNormal="90" workbookViewId="0">
      <selection activeCell="C7" sqref="C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3.7109375" customWidth="1"/>
  </cols>
  <sheetData>
    <row r="1" spans="1:13" ht="19.5" customHeight="1" thickBot="1" x14ac:dyDescent="0.3">
      <c r="A1" s="55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60"/>
      <c r="M1" s="57"/>
    </row>
    <row r="2" spans="1:13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35</v>
      </c>
    </row>
    <row r="3" spans="1:13" x14ac:dyDescent="0.25">
      <c r="A3" s="2">
        <v>1</v>
      </c>
      <c r="B3" s="6" t="s">
        <v>120</v>
      </c>
      <c r="C3" s="6" t="s">
        <v>39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121</v>
      </c>
      <c r="C4" s="8" t="s">
        <v>95</v>
      </c>
      <c r="D4" s="9"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122</v>
      </c>
      <c r="C5" s="8" t="s">
        <v>58</v>
      </c>
      <c r="D5" s="9"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123</v>
      </c>
      <c r="C6" s="8" t="s">
        <v>74</v>
      </c>
      <c r="D6" s="9"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124</v>
      </c>
      <c r="C7" s="8" t="s">
        <v>58</v>
      </c>
      <c r="D7" s="9"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125</v>
      </c>
      <c r="C8" s="8" t="s">
        <v>95</v>
      </c>
      <c r="D8" s="9"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5.75" thickBot="1" x14ac:dyDescent="0.3">
      <c r="A9" s="4">
        <v>7</v>
      </c>
      <c r="B9" s="10" t="s">
        <v>126</v>
      </c>
      <c r="C9" s="10" t="s">
        <v>39</v>
      </c>
      <c r="D9" s="11">
        <v>0</v>
      </c>
      <c r="E9" s="11"/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</sheetData>
  <mergeCells count="1">
    <mergeCell ref="A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M8"/>
  <sheetViews>
    <sheetView workbookViewId="0">
      <selection activeCell="C8" sqref="C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42578125" customWidth="1"/>
    <col min="13" max="13" width="11.85546875" customWidth="1"/>
  </cols>
  <sheetData>
    <row r="1" spans="1:13" ht="19.5" customHeight="1" thickBot="1" x14ac:dyDescent="0.3">
      <c r="A1" s="55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" t="s">
        <v>127</v>
      </c>
      <c r="C3" s="6" t="s">
        <v>95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128</v>
      </c>
      <c r="C4" s="8" t="s">
        <v>95</v>
      </c>
      <c r="D4" s="9">
        <f t="shared" ref="D4:D8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129</v>
      </c>
      <c r="C5" s="8" t="s">
        <v>95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130</v>
      </c>
      <c r="C6" s="8" t="s">
        <v>95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131</v>
      </c>
      <c r="C7" s="8" t="s">
        <v>132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5.75" thickBot="1" x14ac:dyDescent="0.3">
      <c r="A8" s="4">
        <v>6</v>
      </c>
      <c r="B8" s="10" t="s">
        <v>133</v>
      </c>
      <c r="C8" s="10" t="s">
        <v>60</v>
      </c>
      <c r="D8" s="11">
        <f t="shared" si="0"/>
        <v>0</v>
      </c>
      <c r="E8" s="11"/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</row>
  </sheetData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L13"/>
  <sheetViews>
    <sheetView workbookViewId="0">
      <selection activeCell="K2" sqref="K1:K104857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55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" t="s">
        <v>134</v>
      </c>
      <c r="C3" s="6" t="s">
        <v>82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135</v>
      </c>
      <c r="C4" s="8" t="s">
        <v>136</v>
      </c>
      <c r="D4" s="9">
        <f t="shared" ref="D4:D12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137</v>
      </c>
      <c r="C5" s="8" t="s">
        <v>46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138</v>
      </c>
      <c r="C6" s="8" t="s">
        <v>55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139</v>
      </c>
      <c r="C7" s="8" t="s">
        <v>136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140</v>
      </c>
      <c r="C8" s="8" t="s">
        <v>141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142</v>
      </c>
      <c r="C9" s="8" t="s">
        <v>59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143</v>
      </c>
      <c r="C10" s="8" t="s">
        <v>46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144</v>
      </c>
      <c r="C11" s="8" t="s">
        <v>82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10" t="s">
        <v>145</v>
      </c>
      <c r="C12" s="10" t="s">
        <v>80</v>
      </c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1:12" x14ac:dyDescent="0.25">
      <c r="A13" s="19"/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L12"/>
  <sheetViews>
    <sheetView workbookViewId="0">
      <selection activeCell="J2" sqref="J1:J104857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3"/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/>
      <c r="C4" s="66"/>
      <c r="D4" s="9">
        <f t="shared" ref="D4:D12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/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5"/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65"/>
      <c r="C7" s="66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65"/>
      <c r="C8" s="66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65"/>
      <c r="C9" s="66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65"/>
      <c r="C10" s="66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65"/>
      <c r="C11" s="66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58"/>
      <c r="C12" s="59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</sheetData>
  <mergeCells count="12">
    <mergeCell ref="B12:C12"/>
    <mergeCell ref="A1:L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L15"/>
  <sheetViews>
    <sheetView workbookViewId="0">
      <selection activeCell="I2" sqref="I1:I1048576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1.71093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146</v>
      </c>
      <c r="C3" s="6" t="s">
        <v>82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147</v>
      </c>
      <c r="C4" s="8" t="s">
        <v>58</v>
      </c>
      <c r="D4" s="9">
        <f t="shared" ref="D4:D15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148</v>
      </c>
      <c r="C5" s="8" t="s">
        <v>58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149</v>
      </c>
      <c r="C6" s="8" t="s">
        <v>61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150</v>
      </c>
      <c r="C7" s="8" t="s">
        <v>151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152</v>
      </c>
      <c r="C8" s="8" t="s">
        <v>61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153</v>
      </c>
      <c r="C9" s="8" t="s">
        <v>59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154</v>
      </c>
      <c r="C10" s="8" t="s">
        <v>151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155</v>
      </c>
      <c r="C11" s="8" t="s">
        <v>54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156</v>
      </c>
      <c r="C12" s="8" t="s">
        <v>58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2">
        <v>11</v>
      </c>
      <c r="B13" s="36" t="s">
        <v>157</v>
      </c>
      <c r="C13" s="36" t="s">
        <v>158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s="42" customFormat="1" x14ac:dyDescent="0.25">
      <c r="A14" s="32">
        <v>12</v>
      </c>
      <c r="B14" s="36" t="s">
        <v>146</v>
      </c>
      <c r="C14" s="36" t="s">
        <v>82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.75" thickBot="1" x14ac:dyDescent="0.3">
      <c r="A15" s="33">
        <v>13</v>
      </c>
      <c r="B15" s="37" t="s">
        <v>159</v>
      </c>
      <c r="C15" s="37" t="s">
        <v>160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</sheetData>
  <mergeCells count="1">
    <mergeCell ref="A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L15"/>
  <sheetViews>
    <sheetView workbookViewId="0">
      <selection activeCell="D14" sqref="D1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8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161</v>
      </c>
      <c r="C3" s="43" t="s">
        <v>158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162</v>
      </c>
      <c r="C4" s="44" t="s">
        <v>58</v>
      </c>
      <c r="D4" s="9">
        <f t="shared" ref="D4:D15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163</v>
      </c>
      <c r="C5" s="44" t="s">
        <v>58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164</v>
      </c>
      <c r="C6" s="44" t="s">
        <v>58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165</v>
      </c>
      <c r="C7" s="44" t="s">
        <v>59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166</v>
      </c>
      <c r="C8" s="44" t="s">
        <v>58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167</v>
      </c>
      <c r="C9" s="44" t="s">
        <v>61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168</v>
      </c>
      <c r="C10" s="44" t="s">
        <v>87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169</v>
      </c>
      <c r="C11" s="44" t="s">
        <v>59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170</v>
      </c>
      <c r="C12" s="44" t="s">
        <v>104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2">
        <v>11</v>
      </c>
      <c r="B13" s="36" t="s">
        <v>171</v>
      </c>
      <c r="C13" s="45" t="s">
        <v>58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32">
        <v>12</v>
      </c>
      <c r="B14" s="36" t="s">
        <v>172</v>
      </c>
      <c r="C14" s="45" t="s">
        <v>158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.75" thickBot="1" x14ac:dyDescent="0.3">
      <c r="A15" s="33">
        <v>13</v>
      </c>
      <c r="B15" s="37" t="s">
        <v>173</v>
      </c>
      <c r="C15" s="46" t="s">
        <v>82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L7"/>
  <sheetViews>
    <sheetView workbookViewId="0">
      <selection activeCell="A3" sqref="A3:L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</cols>
  <sheetData>
    <row r="1" spans="1:12" ht="19.5" customHeight="1" thickBot="1" x14ac:dyDescent="0.3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12">
        <v>1</v>
      </c>
      <c r="B3" s="63" t="s">
        <v>55</v>
      </c>
      <c r="C3" s="6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65" t="s">
        <v>174</v>
      </c>
      <c r="C4" s="66"/>
      <c r="D4" s="16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65" t="s">
        <v>60</v>
      </c>
      <c r="C5" s="6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65" t="s">
        <v>59</v>
      </c>
      <c r="C6" s="66"/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14">
        <v>5</v>
      </c>
      <c r="B7" s="58" t="s">
        <v>39</v>
      </c>
      <c r="C7" s="59"/>
      <c r="D7" s="17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6:C6"/>
    <mergeCell ref="B7:C7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L11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30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175</v>
      </c>
      <c r="C3" s="6" t="s">
        <v>54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176</v>
      </c>
      <c r="C4" s="8" t="s">
        <v>177</v>
      </c>
      <c r="D4" s="9">
        <f t="shared" ref="D4:D11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/>
      <c r="C5" s="8" t="s">
        <v>178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179</v>
      </c>
      <c r="C6" s="8" t="s">
        <v>54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180</v>
      </c>
      <c r="C7" s="8" t="s">
        <v>177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181</v>
      </c>
      <c r="C8" s="8" t="s">
        <v>182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/>
      <c r="C9" s="8" t="s">
        <v>178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183</v>
      </c>
      <c r="C10" s="8" t="s">
        <v>44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ht="15.75" thickBot="1" x14ac:dyDescent="0.3">
      <c r="A11" s="4">
        <v>9</v>
      </c>
      <c r="B11" s="10" t="s">
        <v>184</v>
      </c>
      <c r="C11" s="10" t="s">
        <v>80</v>
      </c>
      <c r="D11" s="11">
        <f t="shared" si="0"/>
        <v>0</v>
      </c>
      <c r="E11" s="11"/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</sheetData>
  <mergeCells count="1">
    <mergeCell ref="A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M15"/>
  <sheetViews>
    <sheetView workbookViewId="0">
      <selection activeCell="D15" sqref="D1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5.42578125" customWidth="1"/>
    <col min="10" max="10" width="14.7109375" customWidth="1"/>
    <col min="11" max="11" width="16" customWidth="1"/>
    <col min="12" max="12" width="12.85546875" customWidth="1"/>
    <col min="13" max="13" width="12.7109375" customWidth="1"/>
  </cols>
  <sheetData>
    <row r="1" spans="1:13" ht="19.5" customHeight="1" thickBot="1" x14ac:dyDescent="0.3">
      <c r="A1" s="55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" t="s">
        <v>185</v>
      </c>
      <c r="C3" s="6" t="s">
        <v>44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186</v>
      </c>
      <c r="C4" s="8" t="s">
        <v>44</v>
      </c>
      <c r="D4" s="9">
        <f t="shared" ref="D4:D15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187</v>
      </c>
      <c r="C5" s="8" t="s">
        <v>58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188</v>
      </c>
      <c r="C6" s="8" t="s">
        <v>58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189</v>
      </c>
      <c r="C7" s="8" t="s">
        <v>58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190</v>
      </c>
      <c r="C8" s="8" t="s">
        <v>46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191</v>
      </c>
      <c r="C9" s="8" t="s">
        <v>61</v>
      </c>
      <c r="D9" s="9">
        <f>SUM(F9:M9)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192</v>
      </c>
      <c r="C10" s="8" t="s">
        <v>59</v>
      </c>
      <c r="D10" s="9">
        <f t="shared" ref="D10:D12" si="1">SUM(F10:M10)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193</v>
      </c>
      <c r="C11" s="8" t="s">
        <v>104</v>
      </c>
      <c r="D11" s="9">
        <f t="shared" si="1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194</v>
      </c>
      <c r="C12" s="8" t="s">
        <v>46</v>
      </c>
      <c r="D12" s="9">
        <f t="shared" si="1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">
        <v>11</v>
      </c>
      <c r="B13" s="8" t="s">
        <v>195</v>
      </c>
      <c r="C13" s="8" t="s">
        <v>58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3">
        <v>12</v>
      </c>
      <c r="B14" s="8" t="s">
        <v>196</v>
      </c>
      <c r="C14" s="8" t="s">
        <v>182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thickBot="1" x14ac:dyDescent="0.3">
      <c r="A15" s="4">
        <v>13</v>
      </c>
      <c r="B15" s="10" t="s">
        <v>197</v>
      </c>
      <c r="C15" s="10" t="s">
        <v>44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</sheetData>
  <mergeCells count="1">
    <mergeCell ref="A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K18"/>
  <sheetViews>
    <sheetView workbookViewId="0">
      <selection activeCell="D18" sqref="D1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1" ht="19.5" thickBot="1" x14ac:dyDescent="0.3">
      <c r="A1" s="55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2">
        <v>1</v>
      </c>
      <c r="B3" s="28" t="s">
        <v>198</v>
      </c>
      <c r="C3" s="23" t="s">
        <v>39</v>
      </c>
      <c r="D3" s="24">
        <f>SUM(F3:K3)</f>
        <v>0</v>
      </c>
      <c r="E3" s="24"/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5">
        <v>0</v>
      </c>
    </row>
    <row r="4" spans="1:11" x14ac:dyDescent="0.25">
      <c r="A4" s="3">
        <v>2</v>
      </c>
      <c r="B4" s="29" t="s">
        <v>126</v>
      </c>
      <c r="C4" s="20" t="s">
        <v>39</v>
      </c>
      <c r="D4" s="21">
        <f t="shared" ref="D4:D12" si="0">SUM(F4:K4)</f>
        <v>0</v>
      </c>
      <c r="E4" s="21"/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6">
        <v>0</v>
      </c>
    </row>
    <row r="5" spans="1:11" x14ac:dyDescent="0.25">
      <c r="A5" s="3">
        <v>3</v>
      </c>
      <c r="B5" s="29" t="s">
        <v>108</v>
      </c>
      <c r="C5" s="20" t="s">
        <v>39</v>
      </c>
      <c r="D5" s="21">
        <f t="shared" si="0"/>
        <v>0</v>
      </c>
      <c r="E5" s="21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6">
        <v>0</v>
      </c>
    </row>
    <row r="6" spans="1:11" x14ac:dyDescent="0.25">
      <c r="A6" s="3">
        <v>4</v>
      </c>
      <c r="B6" s="29" t="s">
        <v>83</v>
      </c>
      <c r="C6" s="20" t="s">
        <v>39</v>
      </c>
      <c r="D6" s="21">
        <f t="shared" si="0"/>
        <v>0</v>
      </c>
      <c r="E6" s="21"/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6">
        <v>0</v>
      </c>
    </row>
    <row r="7" spans="1:11" x14ac:dyDescent="0.25">
      <c r="A7" s="3">
        <v>5</v>
      </c>
      <c r="B7" s="29" t="s">
        <v>53</v>
      </c>
      <c r="C7" s="20" t="s">
        <v>39</v>
      </c>
      <c r="D7" s="21">
        <f t="shared" si="0"/>
        <v>0</v>
      </c>
      <c r="E7" s="21"/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6">
        <v>0</v>
      </c>
    </row>
    <row r="8" spans="1:11" x14ac:dyDescent="0.25">
      <c r="A8" s="3">
        <v>6</v>
      </c>
      <c r="B8" s="29" t="s">
        <v>199</v>
      </c>
      <c r="C8" s="20" t="s">
        <v>39</v>
      </c>
      <c r="D8" s="21">
        <f t="shared" si="0"/>
        <v>0</v>
      </c>
      <c r="E8" s="21"/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6">
        <v>0</v>
      </c>
    </row>
    <row r="9" spans="1:11" x14ac:dyDescent="0.25">
      <c r="A9" s="3">
        <v>7</v>
      </c>
      <c r="B9" s="29" t="s">
        <v>45</v>
      </c>
      <c r="C9" s="20" t="s">
        <v>54</v>
      </c>
      <c r="D9" s="21">
        <f t="shared" si="0"/>
        <v>0</v>
      </c>
      <c r="E9" s="21"/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6">
        <v>0</v>
      </c>
    </row>
    <row r="10" spans="1:11" x14ac:dyDescent="0.25">
      <c r="A10" s="3">
        <v>8</v>
      </c>
      <c r="B10" s="29" t="s">
        <v>200</v>
      </c>
      <c r="C10" s="20" t="s">
        <v>58</v>
      </c>
      <c r="D10" s="21">
        <f t="shared" si="0"/>
        <v>0</v>
      </c>
      <c r="E10" s="21"/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6">
        <v>0</v>
      </c>
    </row>
    <row r="11" spans="1:11" x14ac:dyDescent="0.25">
      <c r="A11" s="3">
        <v>9</v>
      </c>
      <c r="B11" s="29" t="s">
        <v>201</v>
      </c>
      <c r="C11" s="20" t="s">
        <v>59</v>
      </c>
      <c r="D11" s="21">
        <f t="shared" si="0"/>
        <v>0</v>
      </c>
      <c r="E11" s="21"/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6">
        <v>0</v>
      </c>
    </row>
    <row r="12" spans="1:11" x14ac:dyDescent="0.25">
      <c r="A12" s="3">
        <v>10</v>
      </c>
      <c r="B12" s="29" t="s">
        <v>202</v>
      </c>
      <c r="C12" s="20" t="s">
        <v>55</v>
      </c>
      <c r="D12" s="21">
        <f t="shared" si="0"/>
        <v>0</v>
      </c>
      <c r="E12" s="21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6">
        <v>0</v>
      </c>
    </row>
    <row r="13" spans="1:11" x14ac:dyDescent="0.25">
      <c r="A13" s="32">
        <v>11</v>
      </c>
      <c r="B13" s="30" t="s">
        <v>203</v>
      </c>
      <c r="C13" s="22" t="s">
        <v>59</v>
      </c>
      <c r="D13" s="21">
        <f>SUM(F13:K13)</f>
        <v>0</v>
      </c>
      <c r="E13" s="21"/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6">
        <v>0</v>
      </c>
    </row>
    <row r="14" spans="1:11" x14ac:dyDescent="0.25">
      <c r="A14" s="32">
        <v>12</v>
      </c>
      <c r="B14" s="30" t="s">
        <v>204</v>
      </c>
      <c r="C14" s="22" t="s">
        <v>205</v>
      </c>
      <c r="D14" s="21">
        <f t="shared" ref="D14:D18" si="1">SUM(F14:K14)</f>
        <v>0</v>
      </c>
      <c r="E14" s="21"/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6">
        <v>0</v>
      </c>
    </row>
    <row r="15" spans="1:11" x14ac:dyDescent="0.25">
      <c r="A15" s="32">
        <v>13</v>
      </c>
      <c r="B15" s="30" t="s">
        <v>122</v>
      </c>
      <c r="C15" s="22" t="s">
        <v>58</v>
      </c>
      <c r="D15" s="21">
        <f t="shared" si="1"/>
        <v>0</v>
      </c>
      <c r="E15" s="21"/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6">
        <v>0</v>
      </c>
    </row>
    <row r="16" spans="1:11" x14ac:dyDescent="0.25">
      <c r="A16" s="32">
        <v>14</v>
      </c>
      <c r="B16" s="30" t="s">
        <v>206</v>
      </c>
      <c r="C16" s="22" t="s">
        <v>54</v>
      </c>
      <c r="D16" s="21">
        <f t="shared" si="1"/>
        <v>0</v>
      </c>
      <c r="E16" s="21"/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6">
        <v>0</v>
      </c>
    </row>
    <row r="17" spans="1:11" x14ac:dyDescent="0.25">
      <c r="A17" s="32">
        <v>15</v>
      </c>
      <c r="B17" s="30" t="s">
        <v>119</v>
      </c>
      <c r="C17" s="22" t="s">
        <v>82</v>
      </c>
      <c r="D17" s="21">
        <f t="shared" si="1"/>
        <v>0</v>
      </c>
      <c r="E17" s="21"/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6">
        <v>0</v>
      </c>
    </row>
    <row r="18" spans="1:11" ht="15.75" thickBot="1" x14ac:dyDescent="0.3">
      <c r="A18" s="33">
        <v>16</v>
      </c>
      <c r="B18" s="31" t="s">
        <v>52</v>
      </c>
      <c r="C18" s="27" t="s">
        <v>39</v>
      </c>
      <c r="D18" s="34">
        <f t="shared" si="1"/>
        <v>0</v>
      </c>
      <c r="E18" s="34"/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5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GRUPO LIBRE</vt:lpstr>
      <vt:lpstr>SOLO CHICAS</vt:lpstr>
      <vt:lpstr>SOLISTA LIBRE MASCULINO</vt:lpstr>
      <vt:lpstr>SOLISTA LIBRE FEMENINO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2019-10-04T20:55:02Z</dcterms:modified>
</cp:coreProperties>
</file>