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Matthew\Stanford\FACET\"/>
    </mc:Choice>
  </mc:AlternateContent>
  <bookViews>
    <workbookView xWindow="0" yWindow="0" windowWidth="16392" windowHeight="56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<sst xmlns="http://schemas.openxmlformats.org/spreadsheetml/2006/main" count="23" uniqueCount="17">
  <si>
    <t>Input Parameter</t>
  </si>
  <si>
    <t>Value</t>
  </si>
  <si>
    <t>Output Parameter</t>
  </si>
  <si>
    <t>Gamma</t>
  </si>
  <si>
    <t>Lens Diameter (m)</t>
  </si>
  <si>
    <t>Lens Distance (m)</t>
  </si>
  <si>
    <t>Number of electrons</t>
  </si>
  <si>
    <t>Theta Lens (rad)</t>
  </si>
  <si>
    <t>Maximum Theta (rad)</t>
  </si>
  <si>
    <t>Dielectric 1</t>
  </si>
  <si>
    <t>Dielectric 3</t>
  </si>
  <si>
    <t>Dielectric 2</t>
  </si>
  <si>
    <t># photons collected</t>
  </si>
  <si>
    <t>total # of photons</t>
  </si>
  <si>
    <t>Inf</t>
  </si>
  <si>
    <t>raito collected</t>
  </si>
  <si>
    <t>ratio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</si>
</sst>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0" fillId="0" borderId="11" xfId="0" applyNumberFormat="1" applyBorder="1"/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2" borderId="7" xfId="0" applyFill="1" applyBorder="1"/>
    <xf numFmtId="164" fontId="0" fillId="2" borderId="2" xfId="0" applyNumberFormat="1" applyFill="1" applyBorder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8" xfId="0" applyFill="1" applyBorder="1"/>
    <xf numFmtId="164" fontId="0" fillId="2" borderId="4" xfId="0" applyNumberFormat="1" applyFill="1" applyBorder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9" xfId="0" applyFill="1" applyBorder="1"/>
    <xf numFmtId="164" fontId="0" fillId="2" borderId="6" xfId="0" applyNumberFormat="1" applyFill="1" applyBorder="1"/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7" xfId="0" applyFill="1" applyBorder="1"/>
    <xf numFmtId="164" fontId="0" fillId="3" borderId="2" xfId="0" applyNumberFormat="1" applyFill="1" applyBorder="1"/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0" fillId="3" borderId="8" xfId="0" applyFill="1" applyBorder="1"/>
    <xf numFmtId="164" fontId="0" fillId="3" borderId="4" xfId="0" applyNumberFormat="1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right" vertical="center"/>
    </xf>
    <xf numFmtId="0" fontId="0" fillId="3" borderId="9" xfId="0" applyFill="1" applyBorder="1"/>
    <xf numFmtId="164" fontId="0" fillId="3" borderId="6" xfId="0" applyNumberFormat="1" applyFill="1" applyBorder="1"/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right" vertical="center"/>
    </xf>
    <xf numFmtId="0" fontId="0" fillId="4" borderId="8" xfId="0" applyFill="1" applyBorder="1"/>
    <xf numFmtId="164" fontId="0" fillId="4" borderId="4" xfId="0" applyNumberFormat="1" applyFill="1" applyBorder="1"/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0" fontId="0" fillId="4" borderId="9" xfId="0" applyFill="1" applyBorder="1"/>
    <xf numFmtId="164" fontId="0" fillId="4" borderId="6" xfId="0" applyNumberFormat="1" applyFill="1" applyBorder="1"/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right" vertical="center"/>
    </xf>
    <xf numFmtId="0" fontId="0" fillId="4" borderId="15" xfId="0" applyFill="1" applyBorder="1"/>
    <xf numFmtId="164" fontId="0" fillId="4" borderId="14" xfId="0" applyNumberFormat="1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12" xfId="0" applyFill="1" applyBorder="1"/>
    <xf numFmtId="0" fontId="0" fillId="5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H5" sqref="H5"/>
    </sheetView>
  </sheetViews>
  <sheetFormatPr defaultRowHeight="14.4" x14ac:dyDescent="0.3"/>
  <cols>
    <col min="2" max="2" width="18" bestFit="1" customWidth="1"/>
    <col min="4" max="4" width="18.6640625" bestFit="1" customWidth="1"/>
  </cols>
  <sheetData>
    <row r="1" spans="2:5" ht="15" thickBot="1" x14ac:dyDescent="0.35"/>
    <row r="2" spans="2:5" x14ac:dyDescent="0.3">
      <c r="B2" s="1" t="s">
        <v>0</v>
      </c>
      <c r="C2" s="2" t="s">
        <v>1</v>
      </c>
      <c r="D2" s="6" t="s">
        <v>2</v>
      </c>
      <c r="E2" s="2" t="s">
        <v>1</v>
      </c>
    </row>
    <row r="3" spans="2:5" x14ac:dyDescent="0.3">
      <c r="B3" s="3" t="s">
        <v>3</v>
      </c>
      <c r="C3" s="5">
        <v>40000</v>
      </c>
      <c r="D3" s="7" t="s">
        <v>8</v>
      </c>
      <c r="E3" s="4">
        <f>1/C3</f>
        <v>2.5000000000000001E-5</v>
      </c>
    </row>
    <row r="4" spans="2:5" x14ac:dyDescent="0.3">
      <c r="B4" s="3" t="s">
        <v>4</v>
      </c>
      <c r="C4" s="5">
        <v>0.02</v>
      </c>
      <c r="D4" s="7" t="s">
        <v>7</v>
      </c>
      <c r="E4" s="5">
        <v>0.38100000000000001</v>
      </c>
    </row>
    <row r="5" spans="2:5" x14ac:dyDescent="0.3">
      <c r="B5" s="3" t="s">
        <v>5</v>
      </c>
      <c r="C5" s="5">
        <v>0.05</v>
      </c>
      <c r="D5" s="46"/>
      <c r="E5" s="47"/>
    </row>
    <row r="6" spans="2:5" ht="15" thickBot="1" x14ac:dyDescent="0.35">
      <c r="B6" s="8" t="s">
        <v>6</v>
      </c>
      <c r="C6" s="9">
        <v>20000000000</v>
      </c>
      <c r="D6" s="48"/>
      <c r="E6" s="49"/>
    </row>
    <row r="7" spans="2:5" x14ac:dyDescent="0.3">
      <c r="B7" s="22" t="s">
        <v>9</v>
      </c>
      <c r="C7" s="23">
        <v>11.9</v>
      </c>
      <c r="D7" s="24" t="s">
        <v>12</v>
      </c>
      <c r="E7" s="25">
        <v>2.1410800000000001E-2</v>
      </c>
    </row>
    <row r="8" spans="2:5" x14ac:dyDescent="0.3">
      <c r="B8" s="26"/>
      <c r="C8" s="27"/>
      <c r="D8" s="28" t="s">
        <v>13</v>
      </c>
      <c r="E8" s="29">
        <v>2.41286E-2</v>
      </c>
    </row>
    <row r="9" spans="2:5" ht="15" thickBot="1" x14ac:dyDescent="0.35">
      <c r="B9" s="30"/>
      <c r="C9" s="31"/>
      <c r="D9" s="32" t="s">
        <v>15</v>
      </c>
      <c r="E9" s="33">
        <v>0.88736199999999998</v>
      </c>
    </row>
    <row r="10" spans="2:5" x14ac:dyDescent="0.3">
      <c r="B10" s="10" t="s">
        <v>11</v>
      </c>
      <c r="C10" s="11">
        <v>250</v>
      </c>
      <c r="D10" s="12" t="s">
        <v>12</v>
      </c>
      <c r="E10" s="13">
        <v>5.4909399999999997E-2</v>
      </c>
    </row>
    <row r="11" spans="2:5" x14ac:dyDescent="0.3">
      <c r="B11" s="14"/>
      <c r="C11" s="15"/>
      <c r="D11" s="16" t="s">
        <v>13</v>
      </c>
      <c r="E11" s="17">
        <v>6.3397300000000004E-2</v>
      </c>
    </row>
    <row r="12" spans="2:5" ht="15" thickBot="1" x14ac:dyDescent="0.35">
      <c r="B12" s="18"/>
      <c r="C12" s="19"/>
      <c r="D12" s="20" t="s">
        <v>16</v>
      </c>
      <c r="E12" s="21">
        <v>0.86611499999999997</v>
      </c>
    </row>
    <row r="13" spans="2:5" x14ac:dyDescent="0.3">
      <c r="B13" s="42" t="s">
        <v>10</v>
      </c>
      <c r="C13" s="43" t="s">
        <v>14</v>
      </c>
      <c r="D13" s="44" t="s">
        <v>12</v>
      </c>
      <c r="E13" s="45">
        <v>7.0774199999999995E-2</v>
      </c>
    </row>
    <row r="14" spans="2:5" x14ac:dyDescent="0.3">
      <c r="B14" s="34"/>
      <c r="C14" s="35"/>
      <c r="D14" s="36" t="s">
        <v>13</v>
      </c>
      <c r="E14" s="37">
        <v>8.3525699999999994E-2</v>
      </c>
    </row>
    <row r="15" spans="2:5" ht="15" thickBot="1" x14ac:dyDescent="0.35">
      <c r="B15" s="38"/>
      <c r="C15" s="39"/>
      <c r="D15" s="40" t="s">
        <v>16</v>
      </c>
      <c r="E15" s="41">
        <v>0.84733400000000003</v>
      </c>
    </row>
  </sheetData>
  <mergeCells count="6">
    <mergeCell ref="B7:B9"/>
    <mergeCell ref="B10:B12"/>
    <mergeCell ref="B13:B15"/>
    <mergeCell ref="C7:C9"/>
    <mergeCell ref="C10:C12"/>
    <mergeCell ref="C13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Solt</dc:creator>
  <cp:lastModifiedBy>Matthew Solt</cp:lastModifiedBy>
  <dcterms:created xsi:type="dcterms:W3CDTF">2014-10-24T23:14:08Z</dcterms:created>
  <dcterms:modified xsi:type="dcterms:W3CDTF">2014-10-24T23:28:27Z</dcterms:modified>
</cp:coreProperties>
</file>