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160" windowHeight="1215" tabRatio="492"/>
  </bookViews>
  <sheets>
    <sheet name="Feuil1" sheetId="1" r:id="rId1"/>
    <sheet name="Feuil2" sheetId="2" r:id="rId2"/>
    <sheet name="Feuil3" sheetId="3" r:id="rId3"/>
  </sheets>
  <definedNames>
    <definedName name="_xlnm._FilterDatabase" localSheetId="0" hidden="1">Feuil1!$A$1:$J$116</definedName>
  </definedNames>
  <calcPr calcId="145621"/>
</workbook>
</file>

<file path=xl/calcChain.xml><?xml version="1.0" encoding="utf-8"?>
<calcChain xmlns="http://schemas.openxmlformats.org/spreadsheetml/2006/main">
  <c r="J95" i="1" l="1"/>
  <c r="E130" i="1" l="1"/>
</calcChain>
</file>

<file path=xl/comments1.xml><?xml version="1.0" encoding="utf-8"?>
<comments xmlns="http://schemas.openxmlformats.org/spreadsheetml/2006/main">
  <authors>
    <author>Ahmed ARDAOUI</author>
  </authors>
  <commentList>
    <comment ref="G3" authorId="0">
      <text>
        <r>
          <rPr>
            <b/>
            <sz val="9"/>
            <color indexed="81"/>
            <rFont val="Tahoma"/>
            <charset val="1"/>
          </rPr>
          <t>Ahmed ARDAOUI:</t>
        </r>
        <r>
          <rPr>
            <sz val="9"/>
            <color indexed="81"/>
            <rFont val="Tahoma"/>
            <charset val="1"/>
          </rPr>
          <t xml:space="preserve">
Reste à tester et déployer </t>
        </r>
      </text>
    </comment>
    <comment ref="G10" authorId="0">
      <text>
        <r>
          <rPr>
            <b/>
            <sz val="9"/>
            <color indexed="81"/>
            <rFont val="Tahoma"/>
            <charset val="1"/>
          </rPr>
          <t>Ahmed ARDAOUI:</t>
        </r>
        <r>
          <rPr>
            <sz val="9"/>
            <color indexed="81"/>
            <rFont val="Tahoma"/>
            <charset val="1"/>
          </rPr>
          <t xml:space="preserve">
Reste à tester et déployer </t>
        </r>
      </text>
    </comment>
    <comment ref="G12" authorId="0">
      <text>
        <r>
          <rPr>
            <b/>
            <sz val="9"/>
            <color indexed="81"/>
            <rFont val="Tahoma"/>
            <charset val="1"/>
          </rPr>
          <t>Ahmed ARDAOUI:</t>
        </r>
        <r>
          <rPr>
            <sz val="9"/>
            <color indexed="81"/>
            <rFont val="Tahoma"/>
            <charset val="1"/>
          </rPr>
          <t xml:space="preserve">
Reste à tester et déployer </t>
        </r>
      </text>
    </comment>
    <comment ref="G15" authorId="0">
      <text>
        <r>
          <rPr>
            <b/>
            <sz val="9"/>
            <color indexed="81"/>
            <rFont val="Tahoma"/>
            <charset val="1"/>
          </rPr>
          <t>Ahmed ARDAOUI:</t>
        </r>
        <r>
          <rPr>
            <sz val="9"/>
            <color indexed="81"/>
            <rFont val="Tahoma"/>
            <charset val="1"/>
          </rPr>
          <t xml:space="preserve">
Reste à tester et déployer </t>
        </r>
      </text>
    </comment>
    <comment ref="C51" authorId="0">
      <text>
        <r>
          <rPr>
            <b/>
            <sz val="9"/>
            <color indexed="81"/>
            <rFont val="Tahoma"/>
            <family val="2"/>
          </rPr>
          <t>Ahmed ARDAOUI:</t>
        </r>
        <r>
          <rPr>
            <sz val="9"/>
            <color indexed="81"/>
            <rFont val="Tahoma"/>
            <family val="2"/>
          </rPr>
          <t xml:space="preserve">
tets Suspendu en attente le retour de Refcro</t>
        </r>
      </text>
    </comment>
    <comment ref="C52" authorId="0">
      <text>
        <r>
          <rPr>
            <b/>
            <sz val="9"/>
            <color indexed="81"/>
            <rFont val="Tahoma"/>
            <charset val="1"/>
          </rPr>
          <t>Ahmed ARDAOUI:</t>
        </r>
        <r>
          <rPr>
            <sz val="9"/>
            <color indexed="81"/>
            <rFont val="Tahoma"/>
            <charset val="1"/>
          </rPr>
          <t xml:space="preserve">
reste à déployer de nouveau en intégration</t>
        </r>
      </text>
    </comment>
    <comment ref="G55" authorId="0">
      <text>
        <r>
          <rPr>
            <b/>
            <sz val="9"/>
            <color indexed="81"/>
            <rFont val="Tahoma"/>
            <charset val="1"/>
          </rPr>
          <t>Ahmed ARDAOUI:</t>
        </r>
        <r>
          <rPr>
            <sz val="9"/>
            <color indexed="81"/>
            <rFont val="Tahoma"/>
            <charset val="1"/>
          </rPr>
          <t xml:space="preserve">
jira  SOT-3812 est ouverte</t>
        </r>
      </text>
    </comment>
    <comment ref="G56" authorId="0">
      <text>
        <r>
          <rPr>
            <b/>
            <sz val="9"/>
            <color indexed="81"/>
            <rFont val="Tahoma"/>
            <charset val="1"/>
          </rPr>
          <t>Ahmed ARDAOUI:</t>
        </r>
        <r>
          <rPr>
            <sz val="9"/>
            <color indexed="81"/>
            <rFont val="Tahoma"/>
            <charset val="1"/>
          </rPr>
          <t xml:space="preserve">
jira  SOT-3812 est ouverte</t>
        </r>
      </text>
    </comment>
    <comment ref="C57" authorId="0">
      <text>
        <r>
          <rPr>
            <b/>
            <sz val="9"/>
            <color indexed="81"/>
            <rFont val="Tahoma"/>
            <charset val="1"/>
          </rPr>
          <t>Ahmed ARDAOUI:</t>
        </r>
        <r>
          <rPr>
            <sz val="9"/>
            <color indexed="81"/>
            <rFont val="Tahoma"/>
            <charset val="1"/>
          </rPr>
          <t xml:space="preserve">
Reste la gestion des fichiers url de refcro</t>
        </r>
      </text>
    </comment>
  </commentList>
</comments>
</file>

<file path=xl/sharedStrings.xml><?xml version="1.0" encoding="utf-8"?>
<sst xmlns="http://schemas.openxmlformats.org/spreadsheetml/2006/main" count="451" uniqueCount="261">
  <si>
    <t xml:space="preserve">Descritpion  </t>
  </si>
  <si>
    <t xml:space="preserve">Charge prévisionelle </t>
  </si>
  <si>
    <t xml:space="preserve">Création des tables fonctionnelles </t>
  </si>
  <si>
    <t xml:space="preserve">Initialisation du projet  </t>
  </si>
  <si>
    <t xml:space="preserve">Exploitation du cache </t>
  </si>
  <si>
    <t xml:space="preserve">Implémentation du writer </t>
  </si>
  <si>
    <t xml:space="preserve">Enrichissement  par des données Refcro </t>
  </si>
  <si>
    <t xml:space="preserve">Configuration Spring batch pour les flux prévisionnels </t>
  </si>
  <si>
    <t>Initialisation des données fonctionelles pour les flux prévisionnels</t>
  </si>
  <si>
    <t>Mise en place de la configuration spring batch pour les  flux prévisionnels</t>
  </si>
  <si>
    <t xml:space="preserve">Création des tables techniques </t>
  </si>
  <si>
    <t>Création des scripts des tables de spring batch</t>
  </si>
  <si>
    <t>Création writer en sortie fichiers</t>
  </si>
  <si>
    <t>Création de writer en sortie base de données</t>
  </si>
  <si>
    <t xml:space="preserve">Implémentation d'un writer pur l'écriture dans un fichier plat </t>
  </si>
  <si>
    <t xml:space="preserve">Envoie des mails </t>
  </si>
  <si>
    <t>Ecriture en sortie selon les règles de filtrage</t>
  </si>
  <si>
    <t>Implémentation d'un writer pur l'écriture dans la table des rejets</t>
  </si>
  <si>
    <t>Initialisation des données fonctionelles pour les flux réalisés</t>
  </si>
  <si>
    <t>Initialisation des tests unitaires</t>
  </si>
  <si>
    <t>Mise en place du système de test unitaire</t>
  </si>
  <si>
    <t>Initialisation des données fonctionelles pour les flux frais de gestion</t>
  </si>
  <si>
    <t>Création des scripts d'insertion des règles de gestion  spécifiques aux - stocks</t>
  </si>
  <si>
    <t>Initialisation des données fonctionelles pour stocks</t>
  </si>
  <si>
    <t>Initialisation des données fonctionelles pour les états manuels</t>
  </si>
  <si>
    <t>Création des scripts d'insertion des règles de gestion  spécifiques aux - états manuels</t>
  </si>
  <si>
    <t>Configuration Spring batch pour les états manuels</t>
  </si>
  <si>
    <t>Mise en place de la configuration spring batch pour les états manuels</t>
  </si>
  <si>
    <t>Création du projet à  partir d'un archetye à définir</t>
  </si>
  <si>
    <t>Implémentation d'un service générique d'envoie des mails, en cas d'erreur ou pour d'autre occasion</t>
  </si>
  <si>
    <t xml:space="preserve">Agrégation des frais de gestion </t>
  </si>
  <si>
    <t>Code tache</t>
  </si>
  <si>
    <t xml:space="preserve"> Tâches  </t>
  </si>
  <si>
    <t>E0300M001</t>
  </si>
  <si>
    <t>E0300M002</t>
  </si>
  <si>
    <t>E0300M003</t>
  </si>
  <si>
    <t>E0300M004</t>
  </si>
  <si>
    <t>E0300M005</t>
  </si>
  <si>
    <t>E0300M006</t>
  </si>
  <si>
    <t>E0300M007</t>
  </si>
  <si>
    <t>E0300M009</t>
  </si>
  <si>
    <t>E0300M010</t>
  </si>
  <si>
    <t>E0300M011</t>
  </si>
  <si>
    <t>E0300M012</t>
  </si>
  <si>
    <t>E0300M013</t>
  </si>
  <si>
    <t>E0300M014</t>
  </si>
  <si>
    <t>E0300M015</t>
  </si>
  <si>
    <t>E0300M016</t>
  </si>
  <si>
    <t>E0300M017</t>
  </si>
  <si>
    <t>E0300M018</t>
  </si>
  <si>
    <t>E0300M019</t>
  </si>
  <si>
    <t>E0300M020</t>
  </si>
  <si>
    <t>E0300M021</t>
  </si>
  <si>
    <t>E0300M022</t>
  </si>
  <si>
    <t>E0300M023</t>
  </si>
  <si>
    <t>E0300M024</t>
  </si>
  <si>
    <t>E0300M025</t>
  </si>
  <si>
    <t>E0300M026</t>
  </si>
  <si>
    <t>Création des scripts d'insertion des règles de gestion  spécifiques aux flux prévisionnel  au niveau de la table AY_T_RGFILTERCHAMPS</t>
  </si>
  <si>
    <t>Intègration</t>
  </si>
  <si>
    <t>Création de Ksh</t>
  </si>
  <si>
    <t>Test unitaire d'intègration</t>
  </si>
  <si>
    <t>Contrôle M</t>
  </si>
  <si>
    <t>Mise à jour de RCD</t>
  </si>
  <si>
    <t xml:space="preserve">Implémentation du DE </t>
  </si>
  <si>
    <t>Livraisons, support et correction</t>
  </si>
  <si>
    <t>Implémentation du DI</t>
  </si>
  <si>
    <t>Mise en  place des test unitaire d'intègration pour vérification du batch</t>
  </si>
  <si>
    <t>E0300M028</t>
  </si>
  <si>
    <t>E0300M029</t>
  </si>
  <si>
    <t>E0300M030</t>
  </si>
  <si>
    <t>E0300M031</t>
  </si>
  <si>
    <t>E0300M032</t>
  </si>
  <si>
    <t>E0300M033</t>
  </si>
  <si>
    <t xml:space="preserve">Création des jobs pour les ksh du flux
Création d'une  chaine  pour intègrer le nouveau job
</t>
  </si>
  <si>
    <t>KSH  CFT</t>
  </si>
  <si>
    <t xml:space="preserve">transfert des dees éléments necessaires </t>
  </si>
  <si>
    <t xml:space="preserve">Création du script KSH  du contrôle du batch </t>
  </si>
  <si>
    <t>Création du script KSH  d'envoi du ficier vers  ICE</t>
  </si>
  <si>
    <t>Réalisation deux  bordereau par flux</t>
  </si>
  <si>
    <t>E0300M034</t>
  </si>
  <si>
    <t>fait</t>
  </si>
  <si>
    <t xml:space="preserve">Customisation du reader pour  Dézipper et lire le fichier plat en entée, il Implémentation des classes de mapping  </t>
  </si>
  <si>
    <t xml:space="preserve">Implémentation d'un processeor pour l'application des règles de trasformation des données </t>
  </si>
  <si>
    <t>Implémentation de sous module service</t>
  </si>
  <si>
    <t>Implémentation  du sous module pour acces aux  données avec l'intègration de Hibernate</t>
  </si>
  <si>
    <t>Création du proje COMMUN</t>
  </si>
  <si>
    <t>encours</t>
  </si>
  <si>
    <t>RAF</t>
  </si>
  <si>
    <t xml:space="preserve">Implémentation des couche dao et serivce pour la lecture des règle de gestion (filtrage des donnée et constitution de la clé fonctionnel) </t>
  </si>
  <si>
    <t xml:space="preserve"> Implémentation  d’un JobExecutionListener pour  exécuter un beforeJob en appelant le service  de Chargement des titres et les règles de en cache  </t>
  </si>
  <si>
    <t xml:space="preserve"> fait </t>
  </si>
  <si>
    <t>Total</t>
  </si>
  <si>
    <t>ouvert</t>
  </si>
  <si>
    <t>Migration des sources sur GIT</t>
  </si>
  <si>
    <t xml:space="preserve">Mise en place du classificateur pour écrire dans  le fichier de sortie ou dans la table de rejet selon les règles appliquées  </t>
  </si>
  <si>
    <t>Flux prévisionnel et trun commun</t>
  </si>
  <si>
    <t>Flux réalisés</t>
  </si>
  <si>
    <t>Fais de gestion</t>
  </si>
  <si>
    <t>Intègration et recette</t>
  </si>
  <si>
    <t>Création du module Batch</t>
  </si>
  <si>
    <t>Mise à jour du scripts d'insertion des règles de gestion  spécifiques aux - flux frais de gestion</t>
  </si>
  <si>
    <t>Mise à jour  du scripts d'insertion des règles de gestion  spécifiques aux - flux réalisés</t>
  </si>
  <si>
    <t>Flux Stock</t>
  </si>
  <si>
    <t>Flux états manuels</t>
  </si>
  <si>
    <t>Finalisation du RCD</t>
  </si>
  <si>
    <t xml:space="preserve">finalisation du RCD </t>
  </si>
  <si>
    <t>Ressource en chargte</t>
  </si>
  <si>
    <t>José</t>
  </si>
  <si>
    <t>Ahmed</t>
  </si>
  <si>
    <t>Implémentation du batch de mise à jour des titres récents</t>
  </si>
  <si>
    <t>Tales Reflets TitreRécents</t>
  </si>
  <si>
    <t xml:space="preserve">Mutualisation du Main </t>
  </si>
  <si>
    <t>tous les flux doivant separtager le même programme main , les fichier de config peuvent être distincts.</t>
  </si>
  <si>
    <t>Chargement des Titres en mémoire</t>
  </si>
  <si>
    <t xml:space="preserve">Mapping Relationnelle </t>
  </si>
  <si>
    <t>Nicolas</t>
  </si>
  <si>
    <t>Fait</t>
  </si>
  <si>
    <t>Test unitaire dao</t>
  </si>
  <si>
    <t>Service d'enrichissement</t>
  </si>
  <si>
    <t xml:space="preserve">Configuration  pour les flux réalisés </t>
  </si>
  <si>
    <t xml:space="preserve">Complèmentation des classes entités pour représetation les relations entre les tables </t>
  </si>
  <si>
    <t xml:space="preserve">Mutualisation du proppssesor  </t>
  </si>
  <si>
    <t>Compte rendu de traitement</t>
  </si>
  <si>
    <t xml:space="preserve">Conception de solution </t>
  </si>
  <si>
    <t xml:space="preserve">Lecture de CU et conception de la solution pour l'agrégation </t>
  </si>
  <si>
    <t>Configuration pour les flux frais de gestion</t>
  </si>
  <si>
    <t>Mise en place de la configuration spring batch et les fichiers de propriètés  pour les flux frais de gestion</t>
  </si>
  <si>
    <t>Mise en place de la configuration spring batch  et les fichiers de propriètés pour les  stocks</t>
  </si>
  <si>
    <t>Configuration pour les stocks</t>
  </si>
  <si>
    <t xml:space="preserve">Mise ne place d'un service d'agrégation des stock </t>
  </si>
  <si>
    <t>Lecture de CU et conception de la solution pour les état manuel</t>
  </si>
  <si>
    <t>réation de service pour la vérifucation des données</t>
  </si>
  <si>
    <t>Mise en place de la configuration spring batch  et les fichiers de propriètés pour les  flux  réalisés</t>
  </si>
  <si>
    <t xml:space="preserve">Lecture de CU et conception de la solution </t>
  </si>
  <si>
    <t xml:space="preserve">S/Total </t>
  </si>
  <si>
    <t>E0300M008</t>
  </si>
  <si>
    <t>E0300M035</t>
  </si>
  <si>
    <t>E0300M036</t>
  </si>
  <si>
    <t>E0300M037</t>
  </si>
  <si>
    <t>E0300M039</t>
  </si>
  <si>
    <t>E0300M040</t>
  </si>
  <si>
    <t>E0300M041</t>
  </si>
  <si>
    <t>E0300M042</t>
  </si>
  <si>
    <t>E0300M043</t>
  </si>
  <si>
    <t>E0300M044</t>
  </si>
  <si>
    <t>E0300M045</t>
  </si>
  <si>
    <t>E0300M046</t>
  </si>
  <si>
    <t>E0300M047</t>
  </si>
  <si>
    <t>E0300M048</t>
  </si>
  <si>
    <t>E0300M049</t>
  </si>
  <si>
    <t>E0300M050</t>
  </si>
  <si>
    <t>E0300M051</t>
  </si>
  <si>
    <t>E0300M052</t>
  </si>
  <si>
    <t>E0300M054</t>
  </si>
  <si>
    <t>E0300M055</t>
  </si>
  <si>
    <t>E0300M056</t>
  </si>
  <si>
    <t>E0300M057</t>
  </si>
  <si>
    <t>E0300M058</t>
  </si>
  <si>
    <t>E0300M059</t>
  </si>
  <si>
    <t>E0300M060</t>
  </si>
  <si>
    <t>E0300M061</t>
  </si>
  <si>
    <t>E0300M062</t>
  </si>
  <si>
    <t>E0300M063</t>
  </si>
  <si>
    <t>E0300M064</t>
  </si>
  <si>
    <t>E0300M065</t>
  </si>
  <si>
    <t>E0300M066</t>
  </si>
  <si>
    <t>E0300M067</t>
  </si>
  <si>
    <t>E0300M068</t>
  </si>
  <si>
    <t>E0300M069</t>
  </si>
  <si>
    <t>E0300M070</t>
  </si>
  <si>
    <t>E0300M071</t>
  </si>
  <si>
    <t>E0300M072</t>
  </si>
  <si>
    <t>Création d'un service qui centralise toutes les opérations d'enrichissement</t>
  </si>
  <si>
    <t>Pour tous les flux  utiliser le même prossesor en lui  passant des paramètres qui défissent le type de flux concerné</t>
  </si>
  <si>
    <t xml:space="preserve">Implémentation d’un client web-service pour récupérer  les informations des titres  à partir des refCro </t>
  </si>
  <si>
    <t>Ordre traitement</t>
  </si>
  <si>
    <t>Appler la couche service pour l'écriture en base au niveau du writer</t>
  </si>
  <si>
    <t xml:space="preserve">L'insertion des item pour recyckage en base est faite diretment par hibernate, il faut passer par la couche service </t>
  </si>
  <si>
    <t xml:space="preserve">Ipmlémentation des tests unitaires pour la couche dao pour Toutes les entités  Service: </t>
  </si>
  <si>
    <t xml:space="preserve">Model de deonnée </t>
  </si>
  <si>
    <t xml:space="preserve">Mise à jour du modèle de données suite au dernières remarques </t>
  </si>
  <si>
    <t>Création des scripts et les talbles fonctionnelles (Modifcation de la définition des talbles suite au retours de jérôme et les dernières propositions )</t>
  </si>
  <si>
    <t>Chargement des titre en cache lors du dmarrage des traitement du batch (aprés deploiment , il faut  ajouter les nouveaux attributs)</t>
  </si>
  <si>
    <t xml:space="preserve">Mise à jour du service s d’enrichissement des flux par les informations  titres  et la mise à jour  par les informations refCro </t>
  </si>
  <si>
    <t xml:space="preserve">Mise jour du classificateur pour appeler les services d'enrichisements et écrire dans  le fichier de sortie ou dans la table de recyclage selon les règles appliquées </t>
  </si>
  <si>
    <t>Déploiment en intègration de la nouvelle version des services référentiel (une jira est ouverte sous le numéro ED-14267)</t>
  </si>
  <si>
    <t>Création d'une table de référence pur les statuts</t>
  </si>
  <si>
    <t>Mise en palce d'une solution complète  pour la gestion des exceptions et les rejeux</t>
  </si>
  <si>
    <t>Implémentation d'un mock SoapUi de Refcro</t>
  </si>
  <si>
    <t>Ouvert</t>
  </si>
  <si>
    <t xml:space="preserve">fait </t>
  </si>
  <si>
    <t>Ahmed/Nicolas</t>
  </si>
  <si>
    <t xml:space="preserve">Création d'une table temporaire, les entités et le dao correspondant pour d'agrégation </t>
  </si>
  <si>
    <t>Nicolas/Ahmed</t>
  </si>
  <si>
    <t>Création d'un reader , qui lit de la tale tempraire</t>
  </si>
  <si>
    <t>Création d'un writer , qui écrit dans table temporaire</t>
  </si>
  <si>
    <t xml:space="preserve">Mise en  place d'un service d'agrégation des frais de gestion </t>
  </si>
  <si>
    <t>Implémentation d'un writer pour l'écriture dans la table des rejets</t>
  </si>
  <si>
    <t xml:space="preserve">Implémentation d'un writer pour l'écriture dans un fichier plat </t>
  </si>
  <si>
    <t>Correction de bug</t>
  </si>
  <si>
    <t xml:space="preserve">Correction de bug d'enrichissement </t>
  </si>
  <si>
    <t>Statut</t>
  </si>
  <si>
    <t>Laceur en debug</t>
  </si>
  <si>
    <t>Trouver une solution pour lancer en debug les lanceur maven de spring boot</t>
  </si>
  <si>
    <t>Tracer en base les erreurs skper à cause d'erreur technique dans le format du fichier</t>
  </si>
  <si>
    <t>en cas d'erreur d'enrichissement on sort à la prmière erreur et on passe à la ligne suivante</t>
  </si>
  <si>
    <t xml:space="preserve">Revoir le chargement des titres, des section à faire encore presente dans le code et la palce de cotation est tooujours à 0, revoir aussi les type des attributs </t>
  </si>
  <si>
    <t>Traiter l'erreur de log "ERROR  CommonUtils "</t>
  </si>
  <si>
    <t>Mise en palace du packagin par environement comme  dans C1230, un fichier de propriete par environement</t>
  </si>
  <si>
    <t xml:space="preserve">Mise à niveau </t>
  </si>
  <si>
    <t>réadaptation des traitements suite aux dernière modifcation du mdèle de données</t>
  </si>
  <si>
    <t>Tester le cas d'arrete inatendu des traitements enocurs d'exécution (savoir le comportement du batch sur les deux steps)</t>
  </si>
  <si>
    <t>Complèter le service d'envoie de mail</t>
  </si>
  <si>
    <t>Ahmed/Aissa/Nicolas</t>
  </si>
  <si>
    <t>Aissa</t>
  </si>
  <si>
    <t>Recyclage</t>
  </si>
  <si>
    <t>Configuration pour le recyclage</t>
  </si>
  <si>
    <t xml:space="preserve">Implémentation d'un reader pour la lectre des flux à recycler </t>
  </si>
  <si>
    <t xml:space="preserve">Mise en place de la configuration spring batch  pour récupèrer les flxu à recycler à lancer les </t>
  </si>
  <si>
    <t>Création des scripts d'insertion des règles de gestion  spécifiques Recyclage et mise à jour du référentiel des codes</t>
  </si>
  <si>
    <t xml:space="preserve">Création d'un reader  jdbc de récupèration  </t>
  </si>
  <si>
    <t>Régler le problème de la visibilié de des  requete d'agregation</t>
  </si>
  <si>
    <t xml:space="preserve">Lecture de CU et conception de la solution  </t>
  </si>
  <si>
    <t>Supprimer les TYPEACTEGESTION des filtres de données</t>
  </si>
  <si>
    <t>Réadptae les dev au CU</t>
  </si>
  <si>
    <t>Fin du batch si on dépasse 100 ligne à recycler</t>
  </si>
  <si>
    <t>Si on dépasse le seuil de 100 ligne avec status en richi KO on arrête le batch</t>
  </si>
  <si>
    <t>Mise en Œuvre des travaux de tuning pour l'amélioration du temps de traitement (Installation de l'outil de tuning, modicat)</t>
  </si>
  <si>
    <t>Fonctionnement du cache refco</t>
  </si>
  <si>
    <t xml:space="preserve">mettre à jour la Structure de la base de donnée avec les denrères modifcation voir </t>
  </si>
  <si>
    <t>Prendre le nom du fichier dans les paramètres d'entrée du batch</t>
  </si>
  <si>
    <t xml:space="preserve">Mise en place des logs </t>
  </si>
  <si>
    <t>Variabilisation des sueil de fin de traitement (seuil des erreurs de format et seuil des erreurs d'enrichissement)</t>
  </si>
  <si>
    <t xml:space="preserve">Collecter toutes les informations necessaires pour réaliser le compte rendu de l'excécution                                                                                                   Ajout des lignes skipées (Erreur de format) dans compte rendu du traitement </t>
  </si>
  <si>
    <t xml:space="preserve">Relancer le batch suite à un arrêt en plain de traitement, à cause  d'un problème technique  </t>
  </si>
  <si>
    <t>Le cache des appels vers  refcro est visiblement KO, Refcro reçoit plus que prévu. (le cache mis en palce fonctionne mal)</t>
  </si>
  <si>
    <t>Maitre en equire la configuration du fichier log et Implémenter les traces des traitements dans le fichier log (le numéro de ligne en triatement et l'étape en cours de traitement) (Utilser le AOP de spring)</t>
  </si>
  <si>
    <t>Passer le nom du fichier à traiter par paramètres au batch</t>
  </si>
  <si>
    <t>Evolution du moteur de règle suite aux dernières  évolutions  des règles de gestion</t>
  </si>
  <si>
    <t>?</t>
  </si>
  <si>
    <t>Le fichier d'entrée est attendu sous csv et non pas au format tar.gz</t>
  </si>
  <si>
    <t>Implémentation des tests unitaires pour la couche dao pour Toutes les entités  DAO: (vue que nous utilison sprnig data,,les test unitaire ne sont pas de sons pour la partie DAO )</t>
  </si>
  <si>
    <t>Services Référentiels</t>
  </si>
  <si>
    <t>Adaptation</t>
  </si>
  <si>
    <t>Ajout des nouveaux champs sur le Services getAllTitres</t>
  </si>
  <si>
    <t>Merged</t>
  </si>
  <si>
    <t>Merger code de SWAT</t>
  </si>
  <si>
    <t>RCD</t>
  </si>
  <si>
    <t>Mise à jour du RCD-CU</t>
  </si>
  <si>
    <t>Services Calendrier</t>
  </si>
  <si>
    <t>Développement de nouveaux Services de calcul de date</t>
  </si>
  <si>
    <t>Batch Référentiel CRO</t>
  </si>
  <si>
    <t>Adaptation batch Ref CRO</t>
  </si>
  <si>
    <t>Tracking</t>
  </si>
  <si>
    <t>Implémentation</t>
  </si>
  <si>
    <t>Mis en place via SpringBot</t>
  </si>
  <si>
    <t>RA</t>
  </si>
  <si>
    <t>RA + Dev</t>
  </si>
  <si>
    <t>Farouk</t>
  </si>
  <si>
    <t>Evolution KSH pour dézippage (format tar.gz)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</si>
</sst>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0.00\ &quot;€&quot;_-;\-* #,##0.00\ &quot;€&quot;_-;_-* &quot;-&quot;??\ &quot;€&quot;_-;_-@_-"/>
  </numFmts>
  <fonts count="7"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11"/>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4" fillId="0" borderId="0" applyFont="0" applyFill="0" applyBorder="0" applyAlignment="0" applyProtection="0"/>
  </cellStyleXfs>
  <cellXfs count="25">
    <xf numFmtId="0" fontId="0" fillId="0" borderId="0" xfId="0"/>
    <xf numFmtId="0" fontId="0" fillId="0" borderId="1" xfId="0" applyBorder="1"/>
    <xf numFmtId="0" fontId="0" fillId="0" borderId="1" xfId="0" applyBorder="1" applyAlignment="1">
      <alignment vertical="top" wrapText="1"/>
    </xf>
    <xf numFmtId="0" fontId="0" fillId="0" borderId="0" xfId="0" applyBorder="1"/>
    <xf numFmtId="0" fontId="0" fillId="0" borderId="2" xfId="0"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0" fillId="0" borderId="1" xfId="0" applyBorder="1" applyAlignment="1">
      <alignment wrapText="1"/>
    </xf>
    <xf numFmtId="2" fontId="0" fillId="0" borderId="1" xfId="0" applyNumberFormat="1" applyBorder="1"/>
    <xf numFmtId="2" fontId="0" fillId="0" borderId="0" xfId="0" applyNumberFormat="1"/>
    <xf numFmtId="0" fontId="1" fillId="0" borderId="0" xfId="0" applyFont="1"/>
    <xf numFmtId="2" fontId="1" fillId="0" borderId="0" xfId="0" applyNumberFormat="1" applyFont="1"/>
    <xf numFmtId="0" fontId="1" fillId="2" borderId="0"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3" xfId="0" applyFont="1" applyFill="1" applyBorder="1" applyAlignment="1">
      <alignment horizontal="center" vertical="center"/>
    </xf>
    <xf numFmtId="0" fontId="1" fillId="3" borderId="3" xfId="0" applyFont="1" applyFill="1" applyBorder="1" applyAlignment="1">
      <alignment horizontal="center" vertical="center" wrapText="1"/>
    </xf>
    <xf numFmtId="0" fontId="0" fillId="0" borderId="2" xfId="0" applyBorder="1" applyAlignment="1">
      <alignment vertical="top" wrapText="1"/>
    </xf>
    <xf numFmtId="44" fontId="0" fillId="0" borderId="1" xfId="1" applyFont="1" applyBorder="1"/>
    <xf numFmtId="44" fontId="0" fillId="0" borderId="1" xfId="1" applyFont="1" applyBorder="1" applyAlignment="1">
      <alignment vertical="top" wrapText="1"/>
    </xf>
    <xf numFmtId="44" fontId="0" fillId="0" borderId="1" xfId="1" applyFont="1" applyBorder="1" applyAlignment="1">
      <alignment wrapText="1"/>
    </xf>
    <xf numFmtId="44" fontId="0" fillId="0" borderId="0" xfId="1" applyFont="1"/>
    <xf numFmtId="44" fontId="0" fillId="2" borderId="1" xfId="1" applyFont="1" applyFill="1" applyBorder="1"/>
    <xf numFmtId="0" fontId="0" fillId="2" borderId="1" xfId="0" applyFill="1" applyBorder="1" applyAlignment="1">
      <alignment wrapText="1"/>
    </xf>
  </cellXfs>
  <cellStyles count="2">
    <cellStyle name="Monétaire"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J132"/>
  <sheetViews>
    <sheetView tabSelected="1" zoomScaleNormal="100" workbookViewId="0">
      <selection activeCell="G59" sqref="G59"/>
    </sheetView>
  </sheetViews>
  <sheetFormatPr baseColWidth="10" defaultRowHeight="15" x14ac:dyDescent="0.25"/>
  <cols>
    <col min="1" max="1" width="11.85546875" bestFit="1" customWidth="1"/>
    <col min="2" max="2" width="24.42578125" customWidth="1"/>
    <col min="3" max="3" width="63.42578125" customWidth="1"/>
    <col min="4" max="4" width="12.42578125" customWidth="1"/>
    <col min="5" max="5" width="9" bestFit="1" customWidth="1"/>
    <col min="6" max="6" width="21.85546875" bestFit="1" customWidth="1"/>
    <col min="7" max="7" width="12.7109375" customWidth="1"/>
    <col min="8" max="8" width="14.42578125" bestFit="1" customWidth="1"/>
  </cols>
  <sheetData>
    <row r="1" spans="1:8" ht="45" x14ac:dyDescent="0.25">
      <c r="A1" s="5" t="s">
        <v>31</v>
      </c>
      <c r="B1" s="5" t="s">
        <v>32</v>
      </c>
      <c r="C1" s="5" t="s">
        <v>0</v>
      </c>
      <c r="D1" s="6" t="s">
        <v>1</v>
      </c>
      <c r="E1" s="6" t="s">
        <v>88</v>
      </c>
      <c r="F1" s="6" t="s">
        <v>107</v>
      </c>
      <c r="G1" s="6" t="s">
        <v>202</v>
      </c>
      <c r="H1" s="14" t="s">
        <v>176</v>
      </c>
    </row>
    <row r="2" spans="1:8" x14ac:dyDescent="0.25">
      <c r="A2" s="16"/>
      <c r="B2" s="16"/>
      <c r="C2" s="16" t="s">
        <v>96</v>
      </c>
      <c r="D2" s="17"/>
      <c r="E2" s="17"/>
      <c r="F2" s="17"/>
      <c r="G2" s="17"/>
      <c r="H2" s="15"/>
    </row>
    <row r="3" spans="1:8" ht="45" hidden="1" x14ac:dyDescent="0.25">
      <c r="A3" s="1" t="s">
        <v>33</v>
      </c>
      <c r="B3" s="2" t="s">
        <v>2</v>
      </c>
      <c r="C3" s="2" t="s">
        <v>182</v>
      </c>
      <c r="D3" s="1">
        <v>2</v>
      </c>
      <c r="E3" s="10"/>
      <c r="F3" s="1" t="s">
        <v>109</v>
      </c>
      <c r="G3" s="9" t="s">
        <v>81</v>
      </c>
      <c r="H3" s="9"/>
    </row>
    <row r="4" spans="1:8" hidden="1" x14ac:dyDescent="0.25">
      <c r="A4" s="1"/>
      <c r="B4" s="2"/>
      <c r="C4" s="2" t="s">
        <v>187</v>
      </c>
      <c r="D4" s="1">
        <v>0.5</v>
      </c>
      <c r="E4" s="10"/>
      <c r="F4" s="1" t="s">
        <v>109</v>
      </c>
      <c r="G4" s="9" t="s">
        <v>81</v>
      </c>
      <c r="H4" s="9"/>
    </row>
    <row r="5" spans="1:8" hidden="1" x14ac:dyDescent="0.25">
      <c r="A5" s="1"/>
      <c r="B5" s="2" t="s">
        <v>180</v>
      </c>
      <c r="C5" s="2" t="s">
        <v>181</v>
      </c>
      <c r="D5" s="1">
        <v>0.5</v>
      </c>
      <c r="E5" s="10"/>
      <c r="F5" s="1" t="s">
        <v>109</v>
      </c>
      <c r="G5" s="9" t="s">
        <v>81</v>
      </c>
      <c r="H5" s="9"/>
    </row>
    <row r="6" spans="1:8" ht="30" hidden="1" x14ac:dyDescent="0.25">
      <c r="A6" s="1" t="s">
        <v>34</v>
      </c>
      <c r="B6" s="2" t="s">
        <v>10</v>
      </c>
      <c r="C6" s="2" t="s">
        <v>11</v>
      </c>
      <c r="D6" s="1">
        <v>0.5</v>
      </c>
      <c r="E6" s="1"/>
      <c r="F6" s="1"/>
      <c r="G6" s="9" t="s">
        <v>81</v>
      </c>
      <c r="H6" s="9"/>
    </row>
    <row r="7" spans="1:8" ht="45" hidden="1" x14ac:dyDescent="0.25">
      <c r="A7" s="1" t="s">
        <v>35</v>
      </c>
      <c r="B7" s="2" t="s">
        <v>8</v>
      </c>
      <c r="C7" s="2" t="s">
        <v>58</v>
      </c>
      <c r="D7" s="1">
        <v>1</v>
      </c>
      <c r="E7" s="1"/>
      <c r="F7" s="1"/>
      <c r="G7" s="9" t="s">
        <v>81</v>
      </c>
      <c r="H7" s="9"/>
    </row>
    <row r="8" spans="1:8" hidden="1" x14ac:dyDescent="0.25">
      <c r="A8" s="1" t="s">
        <v>36</v>
      </c>
      <c r="B8" s="2" t="s">
        <v>3</v>
      </c>
      <c r="C8" s="2" t="s">
        <v>28</v>
      </c>
      <c r="D8" s="1">
        <v>1</v>
      </c>
      <c r="E8" s="1"/>
      <c r="F8" s="1"/>
      <c r="G8" s="9" t="s">
        <v>191</v>
      </c>
      <c r="H8" s="9"/>
    </row>
    <row r="9" spans="1:8" ht="30" x14ac:dyDescent="0.25">
      <c r="A9" s="1"/>
      <c r="B9" s="2"/>
      <c r="C9" s="2" t="s">
        <v>230</v>
      </c>
      <c r="D9" s="1"/>
      <c r="E9" s="1"/>
      <c r="F9" s="1"/>
      <c r="G9" s="9"/>
      <c r="H9" s="9"/>
    </row>
    <row r="10" spans="1:8" ht="30" x14ac:dyDescent="0.25">
      <c r="A10" s="1" t="s">
        <v>37</v>
      </c>
      <c r="B10" s="2" t="s">
        <v>19</v>
      </c>
      <c r="C10" s="2" t="s">
        <v>20</v>
      </c>
      <c r="D10" s="1">
        <v>2</v>
      </c>
      <c r="E10" s="10"/>
      <c r="F10" s="1" t="s">
        <v>215</v>
      </c>
      <c r="G10" s="9" t="s">
        <v>81</v>
      </c>
      <c r="H10" s="9">
        <v>1</v>
      </c>
    </row>
    <row r="11" spans="1:8" ht="45" hidden="1" x14ac:dyDescent="0.25">
      <c r="A11" s="1" t="s">
        <v>38</v>
      </c>
      <c r="B11" s="2" t="s">
        <v>7</v>
      </c>
      <c r="C11" s="2" t="s">
        <v>9</v>
      </c>
      <c r="D11" s="1">
        <v>1</v>
      </c>
      <c r="E11" s="1"/>
      <c r="F11" s="1"/>
      <c r="G11" s="9" t="s">
        <v>81</v>
      </c>
      <c r="H11" s="9"/>
    </row>
    <row r="12" spans="1:8" ht="45" x14ac:dyDescent="0.25">
      <c r="A12" s="1" t="s">
        <v>39</v>
      </c>
      <c r="B12" s="2" t="s">
        <v>118</v>
      </c>
      <c r="C12" s="2" t="s">
        <v>242</v>
      </c>
      <c r="D12" s="1">
        <v>2</v>
      </c>
      <c r="E12" s="1"/>
      <c r="F12" s="1" t="s">
        <v>215</v>
      </c>
      <c r="G12" s="9" t="s">
        <v>81</v>
      </c>
      <c r="H12" s="9">
        <v>2</v>
      </c>
    </row>
    <row r="13" spans="1:8" hidden="1" x14ac:dyDescent="0.25">
      <c r="A13" s="1" t="s">
        <v>136</v>
      </c>
      <c r="B13" s="2" t="s">
        <v>111</v>
      </c>
      <c r="C13" s="2" t="s">
        <v>110</v>
      </c>
      <c r="D13" s="1">
        <v>1</v>
      </c>
      <c r="E13" s="10"/>
      <c r="F13" s="1" t="s">
        <v>108</v>
      </c>
      <c r="G13" s="9" t="s">
        <v>117</v>
      </c>
      <c r="H13" s="9"/>
    </row>
    <row r="14" spans="1:8" ht="30" x14ac:dyDescent="0.25">
      <c r="A14" s="1"/>
      <c r="B14" s="2"/>
      <c r="C14" s="2" t="s">
        <v>179</v>
      </c>
      <c r="D14" s="1">
        <v>2</v>
      </c>
      <c r="E14" s="10">
        <v>0.5</v>
      </c>
      <c r="F14" s="1" t="s">
        <v>215</v>
      </c>
      <c r="G14" s="9" t="s">
        <v>93</v>
      </c>
      <c r="H14" s="9">
        <v>1</v>
      </c>
    </row>
    <row r="15" spans="1:8" ht="30" hidden="1" x14ac:dyDescent="0.25">
      <c r="A15" s="1" t="s">
        <v>40</v>
      </c>
      <c r="B15" s="2" t="s">
        <v>114</v>
      </c>
      <c r="C15" s="2" t="s">
        <v>183</v>
      </c>
      <c r="D15" s="1">
        <v>1.5</v>
      </c>
      <c r="E15" s="10"/>
      <c r="F15" s="1" t="s">
        <v>108</v>
      </c>
      <c r="G15" s="9" t="s">
        <v>81</v>
      </c>
      <c r="H15" s="9"/>
    </row>
    <row r="16" spans="1:8" ht="30" hidden="1" x14ac:dyDescent="0.25">
      <c r="A16" s="1" t="s">
        <v>41</v>
      </c>
      <c r="B16" s="2"/>
      <c r="C16" s="2" t="s">
        <v>89</v>
      </c>
      <c r="D16" s="1">
        <v>1.5</v>
      </c>
      <c r="E16" s="1">
        <v>0</v>
      </c>
      <c r="F16" s="1"/>
      <c r="G16" s="9" t="s">
        <v>81</v>
      </c>
      <c r="H16" s="9"/>
    </row>
    <row r="17" spans="1:8" ht="45" hidden="1" x14ac:dyDescent="0.25">
      <c r="A17" s="1" t="s">
        <v>42</v>
      </c>
      <c r="B17" s="2" t="s">
        <v>4</v>
      </c>
      <c r="C17" s="2" t="s">
        <v>90</v>
      </c>
      <c r="D17" s="1">
        <v>0.75</v>
      </c>
      <c r="E17" s="1"/>
      <c r="F17" s="1"/>
      <c r="G17" s="9" t="s">
        <v>81</v>
      </c>
      <c r="H17" s="9"/>
    </row>
    <row r="18" spans="1:8" ht="30" hidden="1" x14ac:dyDescent="0.25">
      <c r="A18" s="1" t="s">
        <v>43</v>
      </c>
      <c r="B18" s="2" t="s">
        <v>5</v>
      </c>
      <c r="C18" s="2" t="s">
        <v>82</v>
      </c>
      <c r="D18" s="1">
        <v>3</v>
      </c>
      <c r="E18" s="1">
        <v>0</v>
      </c>
      <c r="F18" s="1"/>
      <c r="G18" s="9" t="s">
        <v>91</v>
      </c>
      <c r="H18" s="9"/>
    </row>
    <row r="19" spans="1:8" x14ac:dyDescent="0.25">
      <c r="A19" s="1"/>
      <c r="B19" s="2"/>
      <c r="C19" s="2" t="s">
        <v>189</v>
      </c>
      <c r="D19" s="1">
        <v>0.5</v>
      </c>
      <c r="E19" s="1">
        <v>0.5</v>
      </c>
      <c r="F19" s="1" t="s">
        <v>116</v>
      </c>
      <c r="G19" s="9" t="s">
        <v>190</v>
      </c>
      <c r="H19" s="9">
        <v>5</v>
      </c>
    </row>
    <row r="20" spans="1:8" ht="30" hidden="1" x14ac:dyDescent="0.25">
      <c r="A20" s="1" t="s">
        <v>44</v>
      </c>
      <c r="B20" s="2" t="s">
        <v>6</v>
      </c>
      <c r="C20" s="2" t="s">
        <v>175</v>
      </c>
      <c r="D20" s="1">
        <v>3</v>
      </c>
      <c r="E20" s="1">
        <v>0</v>
      </c>
      <c r="F20" s="1" t="s">
        <v>108</v>
      </c>
      <c r="G20" s="9" t="s">
        <v>81</v>
      </c>
      <c r="H20" s="9"/>
    </row>
    <row r="21" spans="1:8" ht="30" hidden="1" x14ac:dyDescent="0.25">
      <c r="A21" s="1" t="s">
        <v>44</v>
      </c>
      <c r="B21" s="2" t="s">
        <v>6</v>
      </c>
      <c r="C21" s="2" t="s">
        <v>184</v>
      </c>
      <c r="D21" s="1">
        <v>1</v>
      </c>
      <c r="E21" s="1"/>
      <c r="F21" s="1" t="s">
        <v>116</v>
      </c>
      <c r="G21" s="9" t="s">
        <v>81</v>
      </c>
      <c r="H21" s="9"/>
    </row>
    <row r="22" spans="1:8" ht="30" hidden="1" x14ac:dyDescent="0.25">
      <c r="A22" s="1" t="s">
        <v>45</v>
      </c>
      <c r="B22" s="2" t="s">
        <v>115</v>
      </c>
      <c r="C22" s="2" t="s">
        <v>121</v>
      </c>
      <c r="D22" s="1">
        <v>2</v>
      </c>
      <c r="E22" s="10"/>
      <c r="F22" s="1" t="s">
        <v>109</v>
      </c>
      <c r="G22" s="9" t="s">
        <v>81</v>
      </c>
      <c r="H22" s="9"/>
    </row>
    <row r="23" spans="1:8" ht="45" hidden="1" x14ac:dyDescent="0.25">
      <c r="A23" s="1" t="s">
        <v>46</v>
      </c>
      <c r="B23" s="2" t="s">
        <v>16</v>
      </c>
      <c r="C23" s="2" t="s">
        <v>185</v>
      </c>
      <c r="D23" s="1">
        <v>1</v>
      </c>
      <c r="E23" s="10"/>
      <c r="F23" s="1" t="s">
        <v>116</v>
      </c>
      <c r="G23" s="9" t="s">
        <v>81</v>
      </c>
      <c r="H23" s="9"/>
    </row>
    <row r="24" spans="1:8" hidden="1" x14ac:dyDescent="0.25">
      <c r="A24" s="1" t="s">
        <v>47</v>
      </c>
      <c r="B24" s="2"/>
      <c r="C24" s="2" t="s">
        <v>86</v>
      </c>
      <c r="D24" s="1">
        <v>2</v>
      </c>
      <c r="E24" s="1">
        <v>0</v>
      </c>
      <c r="F24" s="1"/>
      <c r="G24" s="9" t="s">
        <v>91</v>
      </c>
      <c r="H24" s="9"/>
    </row>
    <row r="25" spans="1:8" ht="30" hidden="1" x14ac:dyDescent="0.25">
      <c r="A25" s="1" t="s">
        <v>48</v>
      </c>
      <c r="B25" s="2"/>
      <c r="C25" s="2" t="s">
        <v>85</v>
      </c>
      <c r="D25" s="1"/>
      <c r="E25" s="1"/>
      <c r="F25" s="1"/>
      <c r="G25" s="9" t="s">
        <v>81</v>
      </c>
      <c r="H25" s="9"/>
    </row>
    <row r="26" spans="1:8" ht="45" hidden="1" x14ac:dyDescent="0.25">
      <c r="A26" s="1"/>
      <c r="B26" s="2" t="s">
        <v>177</v>
      </c>
      <c r="C26" s="2" t="s">
        <v>178</v>
      </c>
      <c r="D26" s="1">
        <v>1</v>
      </c>
      <c r="E26" s="1"/>
      <c r="F26" s="1" t="s">
        <v>108</v>
      </c>
      <c r="G26" s="9" t="s">
        <v>81</v>
      </c>
      <c r="H26" s="9"/>
    </row>
    <row r="27" spans="1:8" ht="30" hidden="1" x14ac:dyDescent="0.25">
      <c r="A27" s="1" t="s">
        <v>49</v>
      </c>
      <c r="B27" s="2"/>
      <c r="C27" s="2" t="s">
        <v>188</v>
      </c>
      <c r="D27" s="1">
        <v>3</v>
      </c>
      <c r="E27" s="1"/>
      <c r="F27" s="1" t="s">
        <v>109</v>
      </c>
      <c r="G27" s="9" t="s">
        <v>81</v>
      </c>
      <c r="H27" s="9"/>
    </row>
    <row r="28" spans="1:8" hidden="1" x14ac:dyDescent="0.25">
      <c r="A28" s="1" t="s">
        <v>50</v>
      </c>
      <c r="B28" s="2"/>
      <c r="C28" s="2" t="s">
        <v>84</v>
      </c>
      <c r="D28" s="1"/>
      <c r="E28" s="1"/>
      <c r="F28" s="1"/>
      <c r="G28" s="9" t="s">
        <v>81</v>
      </c>
      <c r="H28" s="9"/>
    </row>
    <row r="29" spans="1:8" ht="30" hidden="1" x14ac:dyDescent="0.25">
      <c r="A29" s="1" t="s">
        <v>51</v>
      </c>
      <c r="B29" s="2"/>
      <c r="C29" s="2" t="s">
        <v>83</v>
      </c>
      <c r="D29" s="1">
        <v>1</v>
      </c>
      <c r="E29" s="1"/>
      <c r="F29" s="1"/>
      <c r="G29" s="9" t="s">
        <v>81</v>
      </c>
      <c r="H29" s="9"/>
    </row>
    <row r="30" spans="1:8" ht="30" hidden="1" x14ac:dyDescent="0.25">
      <c r="A30" s="1" t="s">
        <v>52</v>
      </c>
      <c r="B30" s="2" t="s">
        <v>12</v>
      </c>
      <c r="C30" s="2" t="s">
        <v>14</v>
      </c>
      <c r="D30" s="1">
        <v>1</v>
      </c>
      <c r="E30" s="1"/>
      <c r="F30" s="1"/>
      <c r="G30" s="9" t="s">
        <v>81</v>
      </c>
      <c r="H30" s="9"/>
    </row>
    <row r="31" spans="1:8" ht="30" hidden="1" x14ac:dyDescent="0.25">
      <c r="A31" s="1" t="s">
        <v>53</v>
      </c>
      <c r="B31" s="2" t="s">
        <v>13</v>
      </c>
      <c r="C31" s="2" t="s">
        <v>17</v>
      </c>
      <c r="D31" s="1">
        <v>1</v>
      </c>
      <c r="E31" s="1"/>
      <c r="F31" s="1"/>
      <c r="G31" s="9" t="s">
        <v>81</v>
      </c>
      <c r="H31" s="9"/>
    </row>
    <row r="32" spans="1:8" ht="30" hidden="1" x14ac:dyDescent="0.25">
      <c r="A32" s="1" t="s">
        <v>54</v>
      </c>
      <c r="B32" s="2" t="s">
        <v>119</v>
      </c>
      <c r="C32" s="2" t="s">
        <v>173</v>
      </c>
      <c r="D32" s="1">
        <v>3</v>
      </c>
      <c r="E32" s="1"/>
      <c r="F32" s="1" t="s">
        <v>116</v>
      </c>
      <c r="G32" s="9" t="s">
        <v>81</v>
      </c>
      <c r="H32" s="9"/>
    </row>
    <row r="33" spans="1:8" ht="30" hidden="1" x14ac:dyDescent="0.25">
      <c r="A33" s="1" t="s">
        <v>55</v>
      </c>
      <c r="B33" s="2" t="s">
        <v>122</v>
      </c>
      <c r="C33" s="2" t="s">
        <v>174</v>
      </c>
      <c r="D33" s="1">
        <v>0.25</v>
      </c>
      <c r="E33" s="1"/>
      <c r="F33" s="1" t="s">
        <v>109</v>
      </c>
      <c r="G33" s="9" t="s">
        <v>81</v>
      </c>
      <c r="H33" s="9"/>
    </row>
    <row r="34" spans="1:8" ht="30" hidden="1" x14ac:dyDescent="0.25">
      <c r="A34" s="1" t="s">
        <v>56</v>
      </c>
      <c r="B34" s="2" t="s">
        <v>112</v>
      </c>
      <c r="C34" s="2" t="s">
        <v>113</v>
      </c>
      <c r="D34" s="1"/>
      <c r="E34" s="10"/>
      <c r="F34" s="1" t="s">
        <v>109</v>
      </c>
      <c r="G34" s="9" t="s">
        <v>117</v>
      </c>
      <c r="H34" s="9"/>
    </row>
    <row r="35" spans="1:8" ht="30" hidden="1" x14ac:dyDescent="0.25">
      <c r="A35" s="1" t="s">
        <v>57</v>
      </c>
      <c r="B35" s="2"/>
      <c r="C35" s="2" t="s">
        <v>186</v>
      </c>
      <c r="D35" s="1">
        <v>0.5</v>
      </c>
      <c r="E35" s="10"/>
      <c r="F35" s="1" t="s">
        <v>108</v>
      </c>
      <c r="G35" s="9" t="s">
        <v>81</v>
      </c>
      <c r="H35" s="9"/>
    </row>
    <row r="36" spans="1:8" hidden="1" x14ac:dyDescent="0.25">
      <c r="A36" s="1" t="s">
        <v>68</v>
      </c>
      <c r="B36" s="2"/>
      <c r="C36" s="2" t="s">
        <v>94</v>
      </c>
      <c r="D36" s="1">
        <v>1.5</v>
      </c>
      <c r="E36" s="10"/>
      <c r="F36" s="1" t="s">
        <v>109</v>
      </c>
      <c r="G36" s="9" t="s">
        <v>81</v>
      </c>
      <c r="H36" s="9"/>
    </row>
    <row r="37" spans="1:8" ht="60" x14ac:dyDescent="0.25">
      <c r="A37" s="1" t="s">
        <v>69</v>
      </c>
      <c r="B37" s="2" t="s">
        <v>123</v>
      </c>
      <c r="C37" s="2" t="s">
        <v>234</v>
      </c>
      <c r="D37" s="1">
        <v>1.5</v>
      </c>
      <c r="E37" s="10">
        <v>0.5</v>
      </c>
      <c r="F37" s="1" t="s">
        <v>109</v>
      </c>
      <c r="G37" s="9" t="s">
        <v>87</v>
      </c>
      <c r="H37" s="9">
        <v>1</v>
      </c>
    </row>
    <row r="38" spans="1:8" ht="30" hidden="1" x14ac:dyDescent="0.25">
      <c r="A38" s="1" t="s">
        <v>70</v>
      </c>
      <c r="B38" s="2" t="s">
        <v>15</v>
      </c>
      <c r="C38" s="2" t="s">
        <v>29</v>
      </c>
      <c r="D38" s="1">
        <v>1.5</v>
      </c>
      <c r="E38" s="10"/>
      <c r="F38" s="1" t="s">
        <v>108</v>
      </c>
      <c r="G38" s="9" t="s">
        <v>81</v>
      </c>
      <c r="H38" s="9">
        <v>2</v>
      </c>
    </row>
    <row r="39" spans="1:8" hidden="1" x14ac:dyDescent="0.25">
      <c r="A39" s="1"/>
      <c r="B39" s="2" t="s">
        <v>200</v>
      </c>
      <c r="C39" s="2" t="s">
        <v>201</v>
      </c>
      <c r="D39" s="1">
        <v>2</v>
      </c>
      <c r="E39" s="10"/>
      <c r="F39" s="1" t="s">
        <v>116</v>
      </c>
      <c r="G39" s="9" t="s">
        <v>81</v>
      </c>
      <c r="H39" s="9">
        <v>1</v>
      </c>
    </row>
    <row r="40" spans="1:8" ht="30" hidden="1" x14ac:dyDescent="0.25">
      <c r="A40" s="1"/>
      <c r="B40" s="2" t="s">
        <v>203</v>
      </c>
      <c r="C40" s="2" t="s">
        <v>204</v>
      </c>
      <c r="D40" s="1"/>
      <c r="E40" s="10"/>
      <c r="F40" s="1"/>
      <c r="G40" s="9" t="s">
        <v>81</v>
      </c>
      <c r="H40" s="1"/>
    </row>
    <row r="41" spans="1:8" s="22" customFormat="1" x14ac:dyDescent="0.25">
      <c r="A41" s="19" t="s">
        <v>71</v>
      </c>
      <c r="B41" s="20" t="s">
        <v>105</v>
      </c>
      <c r="C41" s="20" t="s">
        <v>106</v>
      </c>
      <c r="D41" s="1">
        <v>5</v>
      </c>
      <c r="E41" s="9">
        <v>5</v>
      </c>
      <c r="F41" s="19" t="s">
        <v>214</v>
      </c>
      <c r="G41" s="21" t="s">
        <v>87</v>
      </c>
      <c r="H41" s="9">
        <v>2</v>
      </c>
    </row>
    <row r="42" spans="1:8" s="22" customFormat="1" ht="30" hidden="1" x14ac:dyDescent="0.25">
      <c r="A42" s="19"/>
      <c r="B42" s="20"/>
      <c r="C42" s="20" t="s">
        <v>205</v>
      </c>
      <c r="D42" s="1">
        <v>3</v>
      </c>
      <c r="E42" s="9"/>
      <c r="F42" s="19"/>
      <c r="G42" s="21" t="s">
        <v>81</v>
      </c>
      <c r="H42" s="21"/>
    </row>
    <row r="43" spans="1:8" s="22" customFormat="1" ht="45" x14ac:dyDescent="0.25">
      <c r="A43" s="19"/>
      <c r="B43" s="20"/>
      <c r="C43" s="20" t="s">
        <v>207</v>
      </c>
      <c r="D43" s="1">
        <v>2</v>
      </c>
      <c r="E43" s="9" t="s">
        <v>240</v>
      </c>
      <c r="F43" s="19" t="s">
        <v>215</v>
      </c>
      <c r="G43" s="21" t="s">
        <v>93</v>
      </c>
      <c r="H43" s="21"/>
    </row>
    <row r="44" spans="1:8" s="22" customFormat="1" x14ac:dyDescent="0.25">
      <c r="A44" s="19"/>
      <c r="B44" s="20"/>
      <c r="C44" s="20" t="s">
        <v>208</v>
      </c>
      <c r="D44" s="9">
        <v>2</v>
      </c>
      <c r="E44" s="9">
        <v>0.75</v>
      </c>
      <c r="F44" s="19"/>
      <c r="G44" s="21" t="s">
        <v>93</v>
      </c>
      <c r="H44" s="21"/>
    </row>
    <row r="45" spans="1:8" s="22" customFormat="1" x14ac:dyDescent="0.25">
      <c r="A45" s="19"/>
      <c r="B45" s="20"/>
      <c r="C45" s="20" t="s">
        <v>213</v>
      </c>
      <c r="D45" s="9">
        <v>0.75</v>
      </c>
      <c r="E45" s="9">
        <v>2</v>
      </c>
      <c r="F45" s="19" t="s">
        <v>109</v>
      </c>
      <c r="G45" s="21" t="s">
        <v>93</v>
      </c>
      <c r="H45" s="9">
        <v>2</v>
      </c>
    </row>
    <row r="46" spans="1:8" s="22" customFormat="1" hidden="1" x14ac:dyDescent="0.25">
      <c r="A46" s="19"/>
      <c r="B46" s="20"/>
      <c r="C46" s="20" t="s">
        <v>224</v>
      </c>
      <c r="D46" s="9"/>
      <c r="E46" s="9"/>
      <c r="F46" s="19"/>
      <c r="G46" s="21" t="s">
        <v>117</v>
      </c>
      <c r="H46" s="21"/>
    </row>
    <row r="47" spans="1:8" s="22" customFormat="1" ht="45" x14ac:dyDescent="0.25">
      <c r="A47" s="19"/>
      <c r="B47" s="20" t="s">
        <v>226</v>
      </c>
      <c r="C47" s="20" t="s">
        <v>227</v>
      </c>
      <c r="D47" s="9">
        <v>0.25</v>
      </c>
      <c r="E47" s="9"/>
      <c r="F47" s="19"/>
      <c r="G47" s="21" t="s">
        <v>81</v>
      </c>
      <c r="H47" s="21"/>
    </row>
    <row r="48" spans="1:8" s="22" customFormat="1" ht="60" x14ac:dyDescent="0.25">
      <c r="A48" s="19"/>
      <c r="B48" s="20" t="s">
        <v>232</v>
      </c>
      <c r="C48" s="20" t="s">
        <v>237</v>
      </c>
      <c r="D48" s="9">
        <v>3</v>
      </c>
      <c r="E48" s="9">
        <v>3</v>
      </c>
      <c r="F48" s="19" t="s">
        <v>215</v>
      </c>
      <c r="G48" s="21"/>
      <c r="H48" s="9">
        <v>1</v>
      </c>
    </row>
    <row r="49" spans="1:8" s="22" customFormat="1" ht="30" x14ac:dyDescent="0.25">
      <c r="A49" s="19"/>
      <c r="B49" s="20"/>
      <c r="C49" s="20" t="s">
        <v>233</v>
      </c>
      <c r="D49" s="9">
        <v>0.25</v>
      </c>
      <c r="E49" s="9">
        <v>0.5</v>
      </c>
      <c r="F49" s="19"/>
      <c r="G49" s="21" t="s">
        <v>81</v>
      </c>
      <c r="H49" s="21"/>
    </row>
    <row r="50" spans="1:8" s="22" customFormat="1" hidden="1" x14ac:dyDescent="0.25">
      <c r="A50" s="19"/>
      <c r="B50" s="20"/>
      <c r="C50" s="20" t="s">
        <v>231</v>
      </c>
      <c r="D50" s="9"/>
      <c r="E50" s="9"/>
      <c r="F50" s="19"/>
      <c r="G50" s="21" t="s">
        <v>81</v>
      </c>
      <c r="H50" s="21"/>
    </row>
    <row r="51" spans="1:8" s="22" customFormat="1" ht="30" hidden="1" x14ac:dyDescent="0.25">
      <c r="A51" s="19"/>
      <c r="B51" s="20" t="s">
        <v>229</v>
      </c>
      <c r="C51" s="20" t="s">
        <v>236</v>
      </c>
      <c r="D51" s="9"/>
      <c r="E51" s="9"/>
      <c r="F51" s="19"/>
      <c r="G51" s="21" t="s">
        <v>81</v>
      </c>
      <c r="H51" s="21"/>
    </row>
    <row r="52" spans="1:8" s="22" customFormat="1" ht="30" x14ac:dyDescent="0.25">
      <c r="A52" s="19"/>
      <c r="B52" s="20"/>
      <c r="C52" s="20" t="s">
        <v>228</v>
      </c>
      <c r="D52" s="9">
        <v>2</v>
      </c>
      <c r="E52" s="9">
        <v>0.5</v>
      </c>
      <c r="F52" s="19"/>
      <c r="G52" s="21"/>
      <c r="H52" s="21"/>
    </row>
    <row r="53" spans="1:8" s="22" customFormat="1" x14ac:dyDescent="0.25">
      <c r="A53" s="19"/>
      <c r="B53" s="20"/>
      <c r="C53" s="20" t="s">
        <v>241</v>
      </c>
      <c r="D53" s="9">
        <v>0.5</v>
      </c>
      <c r="E53" s="9"/>
      <c r="F53" s="19"/>
      <c r="G53" s="21" t="s">
        <v>81</v>
      </c>
      <c r="H53" s="21"/>
    </row>
    <row r="54" spans="1:8" s="22" customFormat="1" x14ac:dyDescent="0.25">
      <c r="A54" s="19"/>
      <c r="B54" s="20"/>
      <c r="C54" s="20" t="s">
        <v>260</v>
      </c>
      <c r="D54" s="9">
        <v>0.5</v>
      </c>
      <c r="E54" s="9">
        <v>0.5</v>
      </c>
      <c r="F54" s="23" t="s">
        <v>259</v>
      </c>
      <c r="G54" s="21"/>
      <c r="H54" s="21"/>
    </row>
    <row r="55" spans="1:8" s="22" customFormat="1" ht="30" x14ac:dyDescent="0.25">
      <c r="A55" s="19"/>
      <c r="B55" s="20"/>
      <c r="C55" s="20" t="s">
        <v>235</v>
      </c>
      <c r="D55" s="9"/>
      <c r="E55" s="9"/>
      <c r="F55" s="19"/>
      <c r="G55" s="21"/>
      <c r="H55" s="9">
        <v>1</v>
      </c>
    </row>
    <row r="56" spans="1:8" s="22" customFormat="1" hidden="1" x14ac:dyDescent="0.25">
      <c r="A56" s="19"/>
      <c r="B56" s="20"/>
      <c r="C56" s="20" t="s">
        <v>238</v>
      </c>
      <c r="D56" s="9"/>
      <c r="E56" s="9"/>
      <c r="F56" s="19"/>
      <c r="G56" s="21" t="s">
        <v>191</v>
      </c>
      <c r="H56" s="21"/>
    </row>
    <row r="57" spans="1:8" s="22" customFormat="1" ht="30" hidden="1" x14ac:dyDescent="0.25">
      <c r="A57" s="19"/>
      <c r="B57" s="20"/>
      <c r="C57" s="20" t="s">
        <v>209</v>
      </c>
      <c r="D57" s="9">
        <v>2</v>
      </c>
      <c r="E57" s="9"/>
      <c r="F57" s="19" t="s">
        <v>109</v>
      </c>
      <c r="G57" s="21" t="s">
        <v>81</v>
      </c>
      <c r="H57" s="21"/>
    </row>
    <row r="58" spans="1:8" s="22" customFormat="1" ht="30" hidden="1" x14ac:dyDescent="0.25">
      <c r="A58" s="19"/>
      <c r="B58" s="20"/>
      <c r="C58" s="20" t="s">
        <v>206</v>
      </c>
      <c r="D58" s="9">
        <v>2</v>
      </c>
      <c r="E58" s="9"/>
      <c r="F58" s="19"/>
      <c r="G58" s="21" t="s">
        <v>191</v>
      </c>
      <c r="H58" s="21"/>
    </row>
    <row r="59" spans="1:8" s="22" customFormat="1" ht="30" x14ac:dyDescent="0.25">
      <c r="A59" s="19"/>
      <c r="B59" s="20"/>
      <c r="C59" s="20" t="s">
        <v>239</v>
      </c>
      <c r="D59" s="9"/>
      <c r="E59" s="9"/>
      <c r="F59" s="19" t="s">
        <v>116</v>
      </c>
      <c r="G59" s="21"/>
      <c r="H59" s="9">
        <v>1</v>
      </c>
    </row>
    <row r="60" spans="1:8" x14ac:dyDescent="0.25">
      <c r="A60" s="7"/>
      <c r="B60" s="7"/>
      <c r="C60" s="7" t="s">
        <v>97</v>
      </c>
      <c r="D60" s="8"/>
      <c r="E60" s="8"/>
      <c r="F60" s="8"/>
      <c r="G60" s="8"/>
      <c r="H60" s="8"/>
    </row>
    <row r="61" spans="1:8" hidden="1" x14ac:dyDescent="0.25">
      <c r="A61" s="1" t="s">
        <v>72</v>
      </c>
      <c r="B61" s="2"/>
      <c r="C61" s="2" t="s">
        <v>134</v>
      </c>
      <c r="D61" s="1">
        <v>0.25</v>
      </c>
      <c r="E61" s="2"/>
      <c r="F61" s="2" t="s">
        <v>116</v>
      </c>
      <c r="G61" s="9" t="s">
        <v>117</v>
      </c>
      <c r="H61" s="9"/>
    </row>
    <row r="62" spans="1:8" ht="45" hidden="1" x14ac:dyDescent="0.25">
      <c r="A62" s="1" t="s">
        <v>73</v>
      </c>
      <c r="B62" s="2" t="s">
        <v>18</v>
      </c>
      <c r="C62" s="2" t="s">
        <v>102</v>
      </c>
      <c r="D62" s="1">
        <v>0.25</v>
      </c>
      <c r="E62" s="2"/>
      <c r="F62" s="2" t="s">
        <v>116</v>
      </c>
      <c r="G62" s="9" t="s">
        <v>117</v>
      </c>
      <c r="H62" s="9"/>
    </row>
    <row r="63" spans="1:8" ht="30" hidden="1" x14ac:dyDescent="0.25">
      <c r="A63" s="1" t="s">
        <v>80</v>
      </c>
      <c r="B63" s="2" t="s">
        <v>120</v>
      </c>
      <c r="C63" s="2" t="s">
        <v>133</v>
      </c>
      <c r="D63" s="1">
        <v>1</v>
      </c>
      <c r="E63" s="2"/>
      <c r="F63" s="2" t="s">
        <v>116</v>
      </c>
      <c r="G63" s="9" t="s">
        <v>117</v>
      </c>
      <c r="H63" s="9"/>
    </row>
    <row r="64" spans="1:8" ht="30" hidden="1" x14ac:dyDescent="0.25">
      <c r="A64" s="1" t="s">
        <v>137</v>
      </c>
      <c r="B64" s="2" t="s">
        <v>12</v>
      </c>
      <c r="C64" s="2" t="s">
        <v>199</v>
      </c>
      <c r="D64" s="1">
        <v>0.75</v>
      </c>
      <c r="E64" s="2"/>
      <c r="F64" s="2" t="s">
        <v>116</v>
      </c>
      <c r="G64" s="9" t="s">
        <v>117</v>
      </c>
      <c r="H64" s="9"/>
    </row>
    <row r="65" spans="1:8" ht="30" hidden="1" x14ac:dyDescent="0.25">
      <c r="A65" s="1" t="s">
        <v>138</v>
      </c>
      <c r="B65" s="2" t="s">
        <v>13</v>
      </c>
      <c r="C65" s="2" t="s">
        <v>198</v>
      </c>
      <c r="D65" s="1">
        <v>1</v>
      </c>
      <c r="E65" s="2"/>
      <c r="F65" s="2" t="s">
        <v>116</v>
      </c>
      <c r="G65" s="9" t="s">
        <v>117</v>
      </c>
      <c r="H65" s="9"/>
    </row>
    <row r="66" spans="1:8" x14ac:dyDescent="0.25">
      <c r="A66" s="1"/>
      <c r="B66" s="2"/>
      <c r="C66" s="2" t="s">
        <v>225</v>
      </c>
      <c r="D66" s="1"/>
      <c r="E66" s="2">
        <v>1</v>
      </c>
      <c r="F66" s="2"/>
      <c r="G66" s="9"/>
      <c r="H66" s="9"/>
    </row>
    <row r="67" spans="1:8" ht="30" hidden="1" x14ac:dyDescent="0.25">
      <c r="A67" s="1"/>
      <c r="B67" s="2" t="s">
        <v>210</v>
      </c>
      <c r="C67" s="2" t="s">
        <v>211</v>
      </c>
      <c r="D67" s="1"/>
      <c r="E67" s="2"/>
      <c r="F67" s="2"/>
      <c r="G67" s="9" t="s">
        <v>81</v>
      </c>
      <c r="H67" s="9"/>
    </row>
    <row r="68" spans="1:8" ht="30" hidden="1" x14ac:dyDescent="0.25">
      <c r="A68" s="1" t="s">
        <v>139</v>
      </c>
      <c r="B68" s="2"/>
      <c r="C68" s="2" t="s">
        <v>95</v>
      </c>
      <c r="D68" s="1">
        <v>1</v>
      </c>
      <c r="E68" s="2"/>
      <c r="F68" s="2" t="s">
        <v>116</v>
      </c>
      <c r="G68" s="9" t="s">
        <v>117</v>
      </c>
      <c r="H68" s="9"/>
    </row>
    <row r="69" spans="1:8" x14ac:dyDescent="0.25">
      <c r="A69" s="7"/>
      <c r="B69" s="7"/>
      <c r="C69" s="7" t="s">
        <v>98</v>
      </c>
      <c r="D69" s="8"/>
      <c r="E69" s="8"/>
      <c r="F69" s="8"/>
      <c r="G69" s="8"/>
      <c r="H69" s="8"/>
    </row>
    <row r="70" spans="1:8" hidden="1" x14ac:dyDescent="0.25">
      <c r="A70" s="1" t="s">
        <v>140</v>
      </c>
      <c r="B70" s="9" t="s">
        <v>124</v>
      </c>
      <c r="C70" s="9" t="s">
        <v>125</v>
      </c>
      <c r="D70" s="1">
        <v>1</v>
      </c>
      <c r="E70" s="9"/>
      <c r="F70" s="9" t="s">
        <v>192</v>
      </c>
      <c r="G70" s="9" t="s">
        <v>117</v>
      </c>
      <c r="H70" s="9"/>
    </row>
    <row r="71" spans="1:8" ht="45" hidden="1" x14ac:dyDescent="0.25">
      <c r="A71" s="1" t="s">
        <v>141</v>
      </c>
      <c r="B71" s="9" t="s">
        <v>21</v>
      </c>
      <c r="C71" s="9" t="s">
        <v>101</v>
      </c>
      <c r="D71" s="1">
        <v>0.25</v>
      </c>
      <c r="E71" s="9"/>
      <c r="F71" s="2" t="s">
        <v>116</v>
      </c>
      <c r="G71" s="9" t="s">
        <v>117</v>
      </c>
      <c r="H71" s="9"/>
    </row>
    <row r="72" spans="1:8" ht="30" x14ac:dyDescent="0.25">
      <c r="A72" s="1" t="s">
        <v>142</v>
      </c>
      <c r="B72" s="9" t="s">
        <v>30</v>
      </c>
      <c r="C72" s="9" t="s">
        <v>197</v>
      </c>
      <c r="D72" s="1">
        <v>2</v>
      </c>
      <c r="E72" s="9"/>
      <c r="F72" s="9" t="s">
        <v>215</v>
      </c>
      <c r="G72" s="9" t="s">
        <v>81</v>
      </c>
      <c r="H72" s="9">
        <v>1</v>
      </c>
    </row>
    <row r="73" spans="1:8" ht="30" hidden="1" x14ac:dyDescent="0.25">
      <c r="A73" s="1"/>
      <c r="B73" s="9"/>
      <c r="C73" s="9" t="s">
        <v>193</v>
      </c>
      <c r="D73" s="1">
        <v>0.75</v>
      </c>
      <c r="E73" s="9"/>
      <c r="F73" s="9" t="s">
        <v>194</v>
      </c>
      <c r="G73" s="9" t="s">
        <v>191</v>
      </c>
      <c r="H73" s="9"/>
    </row>
    <row r="74" spans="1:8" ht="30" hidden="1" x14ac:dyDescent="0.25">
      <c r="A74" s="1" t="s">
        <v>143</v>
      </c>
      <c r="B74" s="9" t="s">
        <v>126</v>
      </c>
      <c r="C74" s="9" t="s">
        <v>127</v>
      </c>
      <c r="D74" s="1">
        <v>0.75</v>
      </c>
      <c r="E74" s="9"/>
      <c r="F74" s="9" t="s">
        <v>194</v>
      </c>
      <c r="G74" s="9" t="s">
        <v>81</v>
      </c>
      <c r="H74" s="9"/>
    </row>
    <row r="75" spans="1:8" hidden="1" x14ac:dyDescent="0.25">
      <c r="A75" s="1"/>
      <c r="B75" s="9"/>
      <c r="C75" s="9" t="s">
        <v>196</v>
      </c>
      <c r="D75" s="1">
        <v>0.5</v>
      </c>
      <c r="E75" s="9"/>
      <c r="F75" s="9" t="s">
        <v>194</v>
      </c>
      <c r="G75" s="9" t="s">
        <v>81</v>
      </c>
      <c r="H75" s="9"/>
    </row>
    <row r="76" spans="1:8" hidden="1" x14ac:dyDescent="0.25">
      <c r="A76" s="1"/>
      <c r="B76" s="9"/>
      <c r="C76" s="9" t="s">
        <v>195</v>
      </c>
      <c r="D76" s="1">
        <v>0.5</v>
      </c>
      <c r="E76" s="9"/>
      <c r="F76" s="9" t="s">
        <v>194</v>
      </c>
      <c r="G76" s="9" t="s">
        <v>81</v>
      </c>
      <c r="H76" s="9"/>
    </row>
    <row r="77" spans="1:8" ht="30" hidden="1" x14ac:dyDescent="0.25">
      <c r="A77" s="1" t="s">
        <v>144</v>
      </c>
      <c r="B77" s="9" t="s">
        <v>12</v>
      </c>
      <c r="C77" s="9" t="s">
        <v>199</v>
      </c>
      <c r="D77" s="1">
        <v>0.75</v>
      </c>
      <c r="E77" s="9"/>
      <c r="F77" s="9" t="s">
        <v>194</v>
      </c>
      <c r="G77" s="9" t="s">
        <v>81</v>
      </c>
      <c r="H77" s="9"/>
    </row>
    <row r="78" spans="1:8" ht="30" hidden="1" x14ac:dyDescent="0.25">
      <c r="A78" s="1" t="s">
        <v>145</v>
      </c>
      <c r="B78" s="9" t="s">
        <v>13</v>
      </c>
      <c r="C78" s="9" t="s">
        <v>198</v>
      </c>
      <c r="D78" s="1">
        <v>1</v>
      </c>
      <c r="E78" s="9"/>
      <c r="F78" s="9" t="s">
        <v>194</v>
      </c>
      <c r="G78" s="9" t="s">
        <v>81</v>
      </c>
      <c r="H78" s="9"/>
    </row>
    <row r="79" spans="1:8" ht="30" x14ac:dyDescent="0.25">
      <c r="A79" s="1"/>
      <c r="B79" s="9"/>
      <c r="C79" s="9" t="s">
        <v>212</v>
      </c>
      <c r="D79" s="1"/>
      <c r="E79" s="9"/>
      <c r="F79" s="9"/>
      <c r="G79" s="9" t="s">
        <v>81</v>
      </c>
      <c r="H79" s="9"/>
    </row>
    <row r="80" spans="1:8" x14ac:dyDescent="0.25">
      <c r="A80" s="1"/>
      <c r="B80" s="9"/>
      <c r="C80" s="9" t="s">
        <v>222</v>
      </c>
      <c r="D80" s="1">
        <v>1</v>
      </c>
      <c r="E80" s="9"/>
      <c r="F80" s="9"/>
      <c r="G80" s="9" t="s">
        <v>81</v>
      </c>
      <c r="H80" s="9"/>
    </row>
    <row r="81" spans="1:10" ht="30" hidden="1" x14ac:dyDescent="0.25">
      <c r="A81" s="1" t="s">
        <v>146</v>
      </c>
      <c r="B81" s="9"/>
      <c r="C81" s="9" t="s">
        <v>95</v>
      </c>
      <c r="D81" s="1">
        <v>1</v>
      </c>
      <c r="E81" s="9"/>
      <c r="F81" s="9" t="s">
        <v>194</v>
      </c>
      <c r="G81" s="9" t="s">
        <v>81</v>
      </c>
      <c r="H81" s="9"/>
    </row>
    <row r="82" spans="1:10" x14ac:dyDescent="0.25">
      <c r="A82" s="7"/>
      <c r="B82" s="7"/>
      <c r="C82" s="7" t="s">
        <v>103</v>
      </c>
      <c r="D82" s="8"/>
      <c r="E82" s="8"/>
      <c r="F82" s="8"/>
      <c r="G82" s="8"/>
      <c r="H82" s="8"/>
    </row>
    <row r="83" spans="1:10" x14ac:dyDescent="0.25">
      <c r="A83" s="1" t="s">
        <v>147</v>
      </c>
      <c r="B83" s="9" t="s">
        <v>124</v>
      </c>
      <c r="C83" s="9" t="s">
        <v>125</v>
      </c>
      <c r="D83" s="1">
        <v>1</v>
      </c>
      <c r="E83" s="9">
        <v>1</v>
      </c>
      <c r="F83" s="9" t="s">
        <v>194</v>
      </c>
      <c r="G83" s="9" t="s">
        <v>81</v>
      </c>
      <c r="H83" s="9"/>
    </row>
    <row r="84" spans="1:10" ht="30" x14ac:dyDescent="0.25">
      <c r="A84" s="1" t="s">
        <v>148</v>
      </c>
      <c r="B84" s="9" t="s">
        <v>23</v>
      </c>
      <c r="C84" s="9" t="s">
        <v>22</v>
      </c>
      <c r="D84" s="1">
        <v>0.5</v>
      </c>
      <c r="E84" s="9">
        <v>0.5</v>
      </c>
      <c r="F84" s="9" t="s">
        <v>116</v>
      </c>
      <c r="G84" s="9" t="s">
        <v>81</v>
      </c>
      <c r="H84" s="9"/>
    </row>
    <row r="85" spans="1:10" ht="30" x14ac:dyDescent="0.25">
      <c r="A85" s="1" t="s">
        <v>149</v>
      </c>
      <c r="B85" s="9" t="s">
        <v>30</v>
      </c>
      <c r="C85" s="9" t="s">
        <v>130</v>
      </c>
      <c r="D85" s="1">
        <v>2</v>
      </c>
      <c r="E85" s="9">
        <v>2</v>
      </c>
      <c r="F85" s="9" t="s">
        <v>116</v>
      </c>
      <c r="G85" s="9" t="s">
        <v>93</v>
      </c>
      <c r="H85" s="9"/>
    </row>
    <row r="86" spans="1:10" ht="30" x14ac:dyDescent="0.25">
      <c r="A86" s="1" t="s">
        <v>150</v>
      </c>
      <c r="B86" s="9" t="s">
        <v>129</v>
      </c>
      <c r="C86" s="9" t="s">
        <v>128</v>
      </c>
      <c r="D86" s="1">
        <v>0.75</v>
      </c>
      <c r="E86" s="9">
        <v>0.75</v>
      </c>
      <c r="F86" s="9" t="s">
        <v>116</v>
      </c>
      <c r="G86" s="9" t="s">
        <v>93</v>
      </c>
      <c r="H86" s="9"/>
    </row>
    <row r="87" spans="1:10" ht="30" x14ac:dyDescent="0.25">
      <c r="A87" s="1" t="s">
        <v>151</v>
      </c>
      <c r="B87" s="9" t="s">
        <v>12</v>
      </c>
      <c r="C87" s="9" t="s">
        <v>199</v>
      </c>
      <c r="D87" s="1">
        <v>0.75</v>
      </c>
      <c r="E87" s="9">
        <v>0.75</v>
      </c>
      <c r="F87" s="9" t="s">
        <v>116</v>
      </c>
      <c r="G87" s="9" t="s">
        <v>93</v>
      </c>
      <c r="H87" s="9"/>
    </row>
    <row r="88" spans="1:10" ht="30" x14ac:dyDescent="0.25">
      <c r="A88" s="1" t="s">
        <v>152</v>
      </c>
      <c r="B88" s="9" t="s">
        <v>13</v>
      </c>
      <c r="C88" s="9" t="s">
        <v>198</v>
      </c>
      <c r="D88" s="1">
        <v>1</v>
      </c>
      <c r="E88" s="9">
        <v>1</v>
      </c>
      <c r="F88" s="9" t="s">
        <v>116</v>
      </c>
      <c r="G88" s="9" t="s">
        <v>93</v>
      </c>
      <c r="H88" s="9"/>
    </row>
    <row r="89" spans="1:10" ht="30" x14ac:dyDescent="0.25">
      <c r="A89" s="1" t="s">
        <v>153</v>
      </c>
      <c r="B89" s="9"/>
      <c r="C89" s="9" t="s">
        <v>95</v>
      </c>
      <c r="D89" s="1">
        <v>1</v>
      </c>
      <c r="E89" s="9">
        <v>1</v>
      </c>
      <c r="F89" s="9" t="s">
        <v>116</v>
      </c>
      <c r="G89" s="9" t="s">
        <v>93</v>
      </c>
      <c r="H89" s="9"/>
      <c r="I89" s="12"/>
      <c r="J89" s="13"/>
    </row>
    <row r="90" spans="1:10" x14ac:dyDescent="0.25">
      <c r="A90" s="7"/>
      <c r="B90" s="7"/>
      <c r="C90" s="7" t="s">
        <v>216</v>
      </c>
      <c r="D90" s="8"/>
      <c r="E90" s="8"/>
      <c r="F90" s="8"/>
      <c r="G90" s="8"/>
      <c r="H90" s="8"/>
    </row>
    <row r="91" spans="1:10" x14ac:dyDescent="0.25">
      <c r="A91" s="1" t="s">
        <v>147</v>
      </c>
      <c r="B91" s="9" t="s">
        <v>124</v>
      </c>
      <c r="C91" s="9" t="s">
        <v>223</v>
      </c>
      <c r="D91" s="1">
        <v>1</v>
      </c>
      <c r="E91" s="9">
        <v>1</v>
      </c>
      <c r="F91" s="9" t="s">
        <v>109</v>
      </c>
      <c r="G91" s="9"/>
      <c r="H91" s="9"/>
    </row>
    <row r="92" spans="1:10" ht="30" x14ac:dyDescent="0.25">
      <c r="A92" s="1" t="s">
        <v>148</v>
      </c>
      <c r="B92" s="9" t="s">
        <v>23</v>
      </c>
      <c r="C92" s="9" t="s">
        <v>220</v>
      </c>
      <c r="D92" s="1">
        <v>0.5</v>
      </c>
      <c r="E92" s="9">
        <v>0.5</v>
      </c>
      <c r="F92" s="9"/>
      <c r="G92" s="9" t="s">
        <v>93</v>
      </c>
      <c r="H92" s="9"/>
    </row>
    <row r="93" spans="1:10" ht="30" x14ac:dyDescent="0.25">
      <c r="A93" s="1" t="s">
        <v>150</v>
      </c>
      <c r="B93" s="9" t="s">
        <v>217</v>
      </c>
      <c r="C93" s="9" t="s">
        <v>219</v>
      </c>
      <c r="D93" s="1">
        <v>3</v>
      </c>
      <c r="E93" s="9">
        <v>3</v>
      </c>
      <c r="F93" s="9"/>
      <c r="G93" s="9" t="s">
        <v>93</v>
      </c>
      <c r="H93" s="9"/>
    </row>
    <row r="94" spans="1:10" ht="30" x14ac:dyDescent="0.25">
      <c r="A94" s="1" t="s">
        <v>151</v>
      </c>
      <c r="B94" s="9" t="s">
        <v>221</v>
      </c>
      <c r="C94" s="9" t="s">
        <v>218</v>
      </c>
      <c r="D94" s="1">
        <v>1</v>
      </c>
      <c r="E94" s="9">
        <v>1</v>
      </c>
      <c r="F94" s="9"/>
      <c r="G94" s="9" t="s">
        <v>93</v>
      </c>
      <c r="H94" s="9"/>
    </row>
    <row r="95" spans="1:10" ht="30" x14ac:dyDescent="0.25">
      <c r="A95" s="1" t="s">
        <v>153</v>
      </c>
      <c r="B95" s="9"/>
      <c r="C95" s="9" t="s">
        <v>95</v>
      </c>
      <c r="D95" s="1">
        <v>2</v>
      </c>
      <c r="E95" s="9">
        <v>2</v>
      </c>
      <c r="F95" s="9"/>
      <c r="G95" s="9" t="s">
        <v>93</v>
      </c>
      <c r="H95" s="9"/>
      <c r="I95" s="12" t="s">
        <v>135</v>
      </c>
      <c r="J95" s="13">
        <f>SUM(E12:E95)</f>
        <v>29.25</v>
      </c>
    </row>
    <row r="96" spans="1:10" x14ac:dyDescent="0.25">
      <c r="A96" s="7"/>
      <c r="B96" s="7"/>
      <c r="C96" s="7" t="s">
        <v>104</v>
      </c>
      <c r="D96" s="8"/>
      <c r="E96" s="8"/>
      <c r="F96" s="8"/>
      <c r="G96" s="8"/>
      <c r="H96" s="8"/>
    </row>
    <row r="97" spans="1:8" x14ac:dyDescent="0.25">
      <c r="A97" s="9" t="s">
        <v>154</v>
      </c>
      <c r="B97" s="9" t="s">
        <v>124</v>
      </c>
      <c r="C97" s="9" t="s">
        <v>131</v>
      </c>
      <c r="D97" s="9">
        <v>1.5</v>
      </c>
      <c r="E97" s="9">
        <v>1.5</v>
      </c>
      <c r="F97" s="9" t="s">
        <v>109</v>
      </c>
      <c r="G97" s="9"/>
      <c r="H97" s="9"/>
    </row>
    <row r="98" spans="1:8" x14ac:dyDescent="0.25">
      <c r="A98" s="9" t="s">
        <v>155</v>
      </c>
      <c r="B98" s="9"/>
      <c r="C98" s="9" t="s">
        <v>132</v>
      </c>
      <c r="D98" s="9">
        <v>0.5</v>
      </c>
      <c r="E98" s="9">
        <v>0.5</v>
      </c>
      <c r="F98" s="9"/>
      <c r="G98" s="9"/>
      <c r="H98" s="9"/>
    </row>
    <row r="99" spans="1:8" ht="45" x14ac:dyDescent="0.25">
      <c r="A99" s="9" t="s">
        <v>156</v>
      </c>
      <c r="B99" s="9" t="s">
        <v>24</v>
      </c>
      <c r="C99" s="9" t="s">
        <v>25</v>
      </c>
      <c r="D99" s="9">
        <v>0.5</v>
      </c>
      <c r="E99" s="9">
        <v>0.5</v>
      </c>
      <c r="F99" s="9"/>
      <c r="G99" s="9" t="s">
        <v>93</v>
      </c>
      <c r="H99" s="9"/>
    </row>
    <row r="100" spans="1:8" ht="45" x14ac:dyDescent="0.25">
      <c r="A100" s="9" t="s">
        <v>157</v>
      </c>
      <c r="B100" s="9" t="s">
        <v>26</v>
      </c>
      <c r="C100" s="9" t="s">
        <v>27</v>
      </c>
      <c r="D100" s="9">
        <v>0.75</v>
      </c>
      <c r="E100" s="9">
        <v>0.75</v>
      </c>
      <c r="F100" s="9"/>
      <c r="G100" s="9" t="s">
        <v>93</v>
      </c>
      <c r="H100" s="9"/>
    </row>
    <row r="101" spans="1:8" ht="45" x14ac:dyDescent="0.25">
      <c r="A101" s="9" t="s">
        <v>158</v>
      </c>
      <c r="B101" s="9" t="s">
        <v>4</v>
      </c>
      <c r="C101" s="9" t="s">
        <v>90</v>
      </c>
      <c r="D101" s="9">
        <v>0.75</v>
      </c>
      <c r="E101" s="9">
        <v>0.75</v>
      </c>
      <c r="F101" s="9"/>
      <c r="G101" s="9" t="s">
        <v>93</v>
      </c>
      <c r="H101" s="9"/>
    </row>
    <row r="102" spans="1:8" ht="30" x14ac:dyDescent="0.25">
      <c r="A102" s="9" t="s">
        <v>159</v>
      </c>
      <c r="B102" s="9" t="s">
        <v>12</v>
      </c>
      <c r="C102" s="9" t="s">
        <v>199</v>
      </c>
      <c r="D102" s="9">
        <v>0.75</v>
      </c>
      <c r="E102" s="9">
        <v>0.75</v>
      </c>
      <c r="F102" s="9"/>
      <c r="G102" s="9" t="s">
        <v>93</v>
      </c>
      <c r="H102" s="9"/>
    </row>
    <row r="103" spans="1:8" ht="30" x14ac:dyDescent="0.25">
      <c r="A103" s="9" t="s">
        <v>160</v>
      </c>
      <c r="B103" s="9" t="s">
        <v>13</v>
      </c>
      <c r="C103" s="9" t="s">
        <v>198</v>
      </c>
      <c r="D103" s="9">
        <v>1</v>
      </c>
      <c r="E103" s="9">
        <v>1</v>
      </c>
      <c r="F103" s="9"/>
      <c r="G103" s="9" t="s">
        <v>93</v>
      </c>
      <c r="H103" s="9"/>
    </row>
    <row r="104" spans="1:8" ht="30" x14ac:dyDescent="0.25">
      <c r="A104" s="9" t="s">
        <v>161</v>
      </c>
      <c r="B104" s="9"/>
      <c r="C104" s="9" t="s">
        <v>95</v>
      </c>
      <c r="D104" s="9">
        <v>1</v>
      </c>
      <c r="E104" s="9">
        <v>1</v>
      </c>
      <c r="F104" s="9"/>
      <c r="G104" s="9" t="s">
        <v>93</v>
      </c>
      <c r="H104" s="9"/>
    </row>
    <row r="105" spans="1:8" x14ac:dyDescent="0.25">
      <c r="A105" s="7"/>
      <c r="B105" s="7"/>
      <c r="C105" s="7" t="s">
        <v>99</v>
      </c>
      <c r="D105" s="8"/>
      <c r="E105" s="8"/>
      <c r="F105" s="8"/>
      <c r="G105" s="8"/>
      <c r="H105" s="8"/>
    </row>
    <row r="106" spans="1:8" x14ac:dyDescent="0.25">
      <c r="A106" s="9" t="s">
        <v>162</v>
      </c>
      <c r="B106" s="9"/>
      <c r="C106" s="9" t="s">
        <v>100</v>
      </c>
      <c r="D106" s="9"/>
      <c r="E106" s="9"/>
      <c r="F106" s="9"/>
      <c r="G106" s="9" t="s">
        <v>93</v>
      </c>
      <c r="H106" s="9"/>
    </row>
    <row r="107" spans="1:8" x14ac:dyDescent="0.25">
      <c r="A107" s="9" t="s">
        <v>163</v>
      </c>
      <c r="B107" s="9" t="s">
        <v>59</v>
      </c>
      <c r="C107" s="9" t="s">
        <v>76</v>
      </c>
      <c r="D107" s="9">
        <v>2</v>
      </c>
      <c r="E107" s="9"/>
      <c r="F107" s="9" t="s">
        <v>81</v>
      </c>
      <c r="G107" s="9" t="s">
        <v>93</v>
      </c>
      <c r="H107" s="9"/>
    </row>
    <row r="108" spans="1:8" x14ac:dyDescent="0.25">
      <c r="A108" s="9" t="s">
        <v>164</v>
      </c>
      <c r="B108" s="9" t="s">
        <v>60</v>
      </c>
      <c r="C108" s="9" t="s">
        <v>77</v>
      </c>
      <c r="D108" s="9">
        <v>2</v>
      </c>
      <c r="E108" s="9"/>
      <c r="F108" s="9" t="s">
        <v>81</v>
      </c>
      <c r="G108" s="9" t="s">
        <v>93</v>
      </c>
      <c r="H108" s="9"/>
    </row>
    <row r="109" spans="1:8" ht="30" x14ac:dyDescent="0.25">
      <c r="A109" s="9" t="s">
        <v>165</v>
      </c>
      <c r="B109" s="9" t="s">
        <v>61</v>
      </c>
      <c r="C109" s="9" t="s">
        <v>67</v>
      </c>
      <c r="D109" s="9">
        <v>1</v>
      </c>
      <c r="E109" s="9">
        <v>1</v>
      </c>
      <c r="F109" s="9"/>
      <c r="G109" s="9" t="s">
        <v>93</v>
      </c>
      <c r="H109" s="9"/>
    </row>
    <row r="110" spans="1:8" x14ac:dyDescent="0.25">
      <c r="A110" s="9" t="s">
        <v>166</v>
      </c>
      <c r="B110" s="9" t="s">
        <v>75</v>
      </c>
      <c r="C110" s="9" t="s">
        <v>78</v>
      </c>
      <c r="D110" s="9">
        <v>0.5</v>
      </c>
      <c r="E110" s="9">
        <v>0.5</v>
      </c>
      <c r="F110" s="9"/>
      <c r="G110" s="9" t="s">
        <v>93</v>
      </c>
      <c r="H110" s="9"/>
    </row>
    <row r="111" spans="1:8" ht="45" x14ac:dyDescent="0.25">
      <c r="A111" s="9" t="s">
        <v>167</v>
      </c>
      <c r="B111" s="9" t="s">
        <v>62</v>
      </c>
      <c r="C111" s="9" t="s">
        <v>74</v>
      </c>
      <c r="D111" s="9">
        <v>2</v>
      </c>
      <c r="E111" s="9">
        <v>2</v>
      </c>
      <c r="F111" s="24" t="s">
        <v>258</v>
      </c>
      <c r="G111" s="9" t="s">
        <v>93</v>
      </c>
      <c r="H111" s="9"/>
    </row>
    <row r="112" spans="1:8" x14ac:dyDescent="0.25">
      <c r="A112" s="9" t="s">
        <v>168</v>
      </c>
      <c r="B112" s="9" t="s">
        <v>63</v>
      </c>
      <c r="C112" s="9"/>
      <c r="D112" s="9"/>
      <c r="E112" s="9"/>
      <c r="F112" s="9"/>
      <c r="G112" s="9" t="s">
        <v>93</v>
      </c>
      <c r="H112" s="9"/>
    </row>
    <row r="113" spans="1:8" ht="30" x14ac:dyDescent="0.25">
      <c r="A113" s="9" t="s">
        <v>169</v>
      </c>
      <c r="B113" s="9" t="s">
        <v>65</v>
      </c>
      <c r="C113" s="9"/>
      <c r="D113" s="9"/>
      <c r="E113" s="9"/>
      <c r="F113" s="9"/>
      <c r="G113" s="9" t="s">
        <v>93</v>
      </c>
      <c r="H113" s="9"/>
    </row>
    <row r="114" spans="1:8" x14ac:dyDescent="0.25">
      <c r="A114" s="9" t="s">
        <v>170</v>
      </c>
      <c r="B114" s="9" t="s">
        <v>66</v>
      </c>
      <c r="C114" s="9"/>
      <c r="D114" s="9">
        <v>2</v>
      </c>
      <c r="E114" s="9">
        <v>2</v>
      </c>
      <c r="F114" s="9"/>
      <c r="G114" s="9" t="s">
        <v>93</v>
      </c>
      <c r="H114" s="9"/>
    </row>
    <row r="115" spans="1:8" x14ac:dyDescent="0.25">
      <c r="A115" s="9" t="s">
        <v>171</v>
      </c>
      <c r="B115" s="9" t="s">
        <v>64</v>
      </c>
      <c r="C115" s="9"/>
      <c r="D115" s="9">
        <v>2</v>
      </c>
      <c r="E115" s="9">
        <v>2</v>
      </c>
      <c r="F115" s="24" t="s">
        <v>257</v>
      </c>
      <c r="G115" s="9" t="s">
        <v>93</v>
      </c>
      <c r="H115" s="9"/>
    </row>
    <row r="116" spans="1:8" ht="30" x14ac:dyDescent="0.25">
      <c r="A116" s="9" t="s">
        <v>172</v>
      </c>
      <c r="B116" s="9" t="s">
        <v>79</v>
      </c>
      <c r="C116" s="9"/>
      <c r="D116" s="9"/>
      <c r="E116" s="9"/>
      <c r="F116" s="9"/>
      <c r="G116" s="9" t="s">
        <v>93</v>
      </c>
      <c r="H116" s="9"/>
    </row>
    <row r="117" spans="1:8" x14ac:dyDescent="0.25">
      <c r="A117" s="7"/>
      <c r="B117" s="7"/>
      <c r="C117" s="7" t="s">
        <v>243</v>
      </c>
      <c r="D117" s="8"/>
      <c r="E117" s="8"/>
      <c r="F117" s="8"/>
      <c r="G117" s="8"/>
      <c r="H117" s="8"/>
    </row>
    <row r="118" spans="1:8" x14ac:dyDescent="0.25">
      <c r="A118" s="9" t="s">
        <v>154</v>
      </c>
      <c r="B118" s="9" t="s">
        <v>244</v>
      </c>
      <c r="C118" s="9" t="s">
        <v>245</v>
      </c>
      <c r="D118" s="9">
        <v>2</v>
      </c>
      <c r="E118" s="9">
        <v>2</v>
      </c>
      <c r="F118" s="9" t="s">
        <v>215</v>
      </c>
      <c r="G118" s="9"/>
      <c r="H118" s="9"/>
    </row>
    <row r="119" spans="1:8" x14ac:dyDescent="0.25">
      <c r="A119" s="9" t="s">
        <v>154</v>
      </c>
      <c r="B119" s="9" t="s">
        <v>246</v>
      </c>
      <c r="C119" s="9" t="s">
        <v>247</v>
      </c>
      <c r="D119" s="9">
        <v>2</v>
      </c>
      <c r="E119" s="9">
        <v>2</v>
      </c>
      <c r="F119" s="9" t="s">
        <v>215</v>
      </c>
      <c r="G119" s="9"/>
      <c r="H119" s="9"/>
    </row>
    <row r="120" spans="1:8" x14ac:dyDescent="0.25">
      <c r="A120" s="9" t="s">
        <v>154</v>
      </c>
      <c r="B120" s="9" t="s">
        <v>248</v>
      </c>
      <c r="C120" s="9" t="s">
        <v>249</v>
      </c>
      <c r="D120" s="9">
        <v>1</v>
      </c>
      <c r="E120" s="9">
        <v>1</v>
      </c>
      <c r="F120" s="9" t="s">
        <v>215</v>
      </c>
      <c r="G120" s="9"/>
      <c r="H120" s="9"/>
    </row>
    <row r="121" spans="1:8" x14ac:dyDescent="0.25">
      <c r="A121" s="7"/>
      <c r="B121" s="7"/>
      <c r="C121" s="7" t="s">
        <v>250</v>
      </c>
      <c r="D121" s="8"/>
      <c r="E121" s="8"/>
      <c r="F121" s="8"/>
      <c r="G121" s="8"/>
      <c r="H121" s="8"/>
    </row>
    <row r="122" spans="1:8" x14ac:dyDescent="0.25">
      <c r="A122" s="9" t="s">
        <v>154</v>
      </c>
      <c r="B122" s="9" t="s">
        <v>244</v>
      </c>
      <c r="C122" s="9" t="s">
        <v>251</v>
      </c>
      <c r="D122" s="9">
        <v>10</v>
      </c>
      <c r="E122" s="9">
        <v>10</v>
      </c>
      <c r="F122" s="9" t="s">
        <v>215</v>
      </c>
      <c r="G122" s="9"/>
      <c r="H122" s="9"/>
    </row>
    <row r="123" spans="1:8" x14ac:dyDescent="0.25">
      <c r="A123" s="9" t="s">
        <v>154</v>
      </c>
      <c r="B123" s="9" t="s">
        <v>248</v>
      </c>
      <c r="C123" s="9" t="s">
        <v>249</v>
      </c>
      <c r="D123" s="9">
        <v>3</v>
      </c>
      <c r="E123" s="9">
        <v>3</v>
      </c>
      <c r="F123" s="9" t="s">
        <v>215</v>
      </c>
      <c r="G123" s="9"/>
      <c r="H123" s="9"/>
    </row>
    <row r="124" spans="1:8" x14ac:dyDescent="0.25">
      <c r="A124" s="7"/>
      <c r="B124" s="7"/>
      <c r="C124" s="7" t="s">
        <v>252</v>
      </c>
      <c r="D124" s="8"/>
      <c r="E124" s="8"/>
      <c r="F124" s="8"/>
      <c r="G124" s="8"/>
      <c r="H124" s="8"/>
    </row>
    <row r="125" spans="1:8" x14ac:dyDescent="0.25">
      <c r="A125" s="9" t="s">
        <v>154</v>
      </c>
      <c r="B125" s="9" t="s">
        <v>244</v>
      </c>
      <c r="C125" s="9" t="s">
        <v>253</v>
      </c>
      <c r="D125" s="9">
        <v>2</v>
      </c>
      <c r="E125" s="9">
        <v>2</v>
      </c>
      <c r="F125" s="9"/>
      <c r="G125" s="9"/>
      <c r="H125" s="9"/>
    </row>
    <row r="126" spans="1:8" x14ac:dyDescent="0.25">
      <c r="A126" s="7"/>
      <c r="B126" s="7"/>
      <c r="C126" s="7" t="s">
        <v>254</v>
      </c>
      <c r="D126" s="8"/>
      <c r="E126" s="8"/>
      <c r="F126" s="8"/>
      <c r="G126" s="8"/>
      <c r="H126" s="8"/>
    </row>
    <row r="127" spans="1:8" x14ac:dyDescent="0.25">
      <c r="A127" s="9" t="s">
        <v>154</v>
      </c>
      <c r="B127" s="9" t="s">
        <v>255</v>
      </c>
      <c r="C127" s="9" t="s">
        <v>256</v>
      </c>
      <c r="D127" s="9">
        <v>2</v>
      </c>
      <c r="E127" s="9">
        <v>2</v>
      </c>
      <c r="F127" s="24" t="s">
        <v>258</v>
      </c>
      <c r="G127" s="9"/>
      <c r="H127" s="9"/>
    </row>
    <row r="128" spans="1:8" x14ac:dyDescent="0.25">
      <c r="A128" s="4"/>
      <c r="B128" s="18"/>
      <c r="C128" s="18"/>
      <c r="D128" s="4"/>
      <c r="E128" s="4"/>
      <c r="F128" s="4"/>
      <c r="G128" s="3"/>
      <c r="H128" s="3"/>
    </row>
    <row r="129" spans="1:8" x14ac:dyDescent="0.25">
      <c r="A129" s="1"/>
      <c r="B129" s="2"/>
      <c r="C129" s="2"/>
      <c r="D129" s="1"/>
      <c r="E129" s="1"/>
      <c r="F129" s="1"/>
      <c r="G129" s="3"/>
      <c r="H129" s="3"/>
    </row>
    <row r="130" spans="1:8" x14ac:dyDescent="0.25">
      <c r="A130" t="s">
        <v>92</v>
      </c>
      <c r="B130" s="2"/>
      <c r="C130" s="2"/>
      <c r="D130" s="1"/>
      <c r="E130" s="1">
        <f>SUM(E3:E129)</f>
        <v>65.5</v>
      </c>
      <c r="F130" s="1"/>
      <c r="G130" s="3"/>
      <c r="H130" s="3"/>
    </row>
    <row r="132" spans="1:8" x14ac:dyDescent="0.25">
      <c r="E132" s="11"/>
    </row>
  </sheetData>
  <autoFilter ref="A1:J116">
    <filterColumn colId="6">
      <filters blank="1">
        <filter val="blocage"/>
        <filter val="Encours"/>
        <filter val="ouvert"/>
      </filters>
    </filterColumn>
  </autoFilter>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BNP Paribas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ARDAOUI</dc:creator>
  <cp:lastModifiedBy>Ahmed ARDAOUI</cp:lastModifiedBy>
  <dcterms:created xsi:type="dcterms:W3CDTF">2018-04-24T08:08:30Z</dcterms:created>
  <dcterms:modified xsi:type="dcterms:W3CDTF">2019-01-02T14:01:45Z</dcterms:modified>
</cp:coreProperties>
</file>