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-135" yWindow="240" windowWidth="24240" windowHeight="11985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45621"/>
</workbook>
</file>

<file path=xl/calcChain.xml><?xml version="1.0" encoding="utf-8"?>
<calcChain xmlns="http://schemas.openxmlformats.org/spreadsheetml/2006/main">
  <c r="C13" i="3" l="1"/>
  <c r="H13" i="3"/>
  <c r="AB13" i="3" s="1"/>
  <c r="M13" i="3"/>
  <c r="X13" i="3"/>
  <c r="Y13" i="3"/>
  <c r="Z13" i="3"/>
  <c r="AA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 s="1"/>
  <c r="C12" i="3"/>
  <c r="H12" i="3"/>
  <c r="M12" i="3"/>
  <c r="X12" i="3"/>
  <c r="Y12" i="3"/>
  <c r="Z12" i="3"/>
  <c r="AA12" i="3"/>
  <c r="AB12" i="3" s="1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V655" i="7"/>
  <c r="W655" i="7" s="1"/>
  <c r="T655" i="7"/>
  <c r="U655" i="7" s="1"/>
  <c r="R655" i="7"/>
  <c r="S655" i="7" s="1"/>
  <c r="P655" i="7"/>
  <c r="Q655" i="7" s="1"/>
  <c r="N655" i="7"/>
  <c r="O655" i="7" s="1"/>
  <c r="L655" i="7"/>
  <c r="M655" i="7" s="1"/>
  <c r="V654" i="7"/>
  <c r="W654" i="7" s="1"/>
  <c r="T654" i="7"/>
  <c r="U654" i="7" s="1"/>
  <c r="R654" i="7"/>
  <c r="S654" i="7" s="1"/>
  <c r="P654" i="7"/>
  <c r="Q654" i="7" s="1"/>
  <c r="N654" i="7"/>
  <c r="O654" i="7" s="1"/>
  <c r="L654" i="7"/>
  <c r="M654" i="7" s="1"/>
  <c r="V653" i="7"/>
  <c r="W653" i="7" s="1"/>
  <c r="T653" i="7"/>
  <c r="U653" i="7" s="1"/>
  <c r="R653" i="7"/>
  <c r="S653" i="7" s="1"/>
  <c r="P653" i="7"/>
  <c r="Q653" i="7" s="1"/>
  <c r="N653" i="7"/>
  <c r="O653" i="7" s="1"/>
  <c r="L653" i="7"/>
  <c r="M653" i="7" s="1"/>
  <c r="V652" i="7"/>
  <c r="W652" i="7" s="1"/>
  <c r="T652" i="7"/>
  <c r="U652" i="7" s="1"/>
  <c r="R652" i="7"/>
  <c r="S652" i="7" s="1"/>
  <c r="P652" i="7"/>
  <c r="Q652" i="7" s="1"/>
  <c r="N652" i="7"/>
  <c r="O652" i="7" s="1"/>
  <c r="L652" i="7"/>
  <c r="M652" i="7" s="1"/>
  <c r="V651" i="7"/>
  <c r="W651" i="7" s="1"/>
  <c r="T651" i="7"/>
  <c r="U651" i="7" s="1"/>
  <c r="R651" i="7"/>
  <c r="S651" i="7" s="1"/>
  <c r="P651" i="7"/>
  <c r="Q651" i="7" s="1"/>
  <c r="N651" i="7"/>
  <c r="O651" i="7" s="1"/>
  <c r="L651" i="7"/>
  <c r="M651" i="7" s="1"/>
  <c r="V650" i="7"/>
  <c r="W650" i="7" s="1"/>
  <c r="T650" i="7"/>
  <c r="U650" i="7" s="1"/>
  <c r="R650" i="7"/>
  <c r="S650" i="7" s="1"/>
  <c r="P650" i="7"/>
  <c r="Q650" i="7" s="1"/>
  <c r="N650" i="7"/>
  <c r="O650" i="7" s="1"/>
  <c r="L650" i="7"/>
  <c r="M650" i="7" s="1"/>
  <c r="V649" i="7"/>
  <c r="W649" i="7" s="1"/>
  <c r="T649" i="7"/>
  <c r="U649" i="7" s="1"/>
  <c r="R649" i="7"/>
  <c r="S649" i="7" s="1"/>
  <c r="P649" i="7"/>
  <c r="Q649" i="7" s="1"/>
  <c r="N649" i="7"/>
  <c r="O649" i="7" s="1"/>
  <c r="L649" i="7"/>
  <c r="M649" i="7" s="1"/>
  <c r="W648" i="7"/>
  <c r="V648" i="7"/>
  <c r="T648" i="7"/>
  <c r="U648" i="7" s="1"/>
  <c r="S648" i="7"/>
  <c r="R648" i="7"/>
  <c r="P648" i="7"/>
  <c r="Q648" i="7" s="1"/>
  <c r="N648" i="7"/>
  <c r="O648" i="7" s="1"/>
  <c r="L648" i="7"/>
  <c r="M648" i="7" s="1"/>
  <c r="V647" i="7"/>
  <c r="W647" i="7" s="1"/>
  <c r="T647" i="7"/>
  <c r="U647" i="7" s="1"/>
  <c r="S647" i="7"/>
  <c r="R647" i="7"/>
  <c r="P647" i="7"/>
  <c r="Q647" i="7" s="1"/>
  <c r="O647" i="7"/>
  <c r="N647" i="7"/>
  <c r="L647" i="7"/>
  <c r="M647" i="7" s="1"/>
  <c r="V646" i="7"/>
  <c r="W646" i="7" s="1"/>
  <c r="T646" i="7"/>
  <c r="U646" i="7" s="1"/>
  <c r="R646" i="7"/>
  <c r="S646" i="7" s="1"/>
  <c r="P646" i="7"/>
  <c r="Q646" i="7" s="1"/>
  <c r="O646" i="7"/>
  <c r="N646" i="7"/>
  <c r="L646" i="7"/>
  <c r="M646" i="7" s="1"/>
  <c r="W645" i="7"/>
  <c r="V645" i="7"/>
  <c r="T645" i="7"/>
  <c r="U645" i="7" s="1"/>
  <c r="S645" i="7"/>
  <c r="R645" i="7"/>
  <c r="P645" i="7"/>
  <c r="Q645" i="7" s="1"/>
  <c r="N645" i="7"/>
  <c r="O645" i="7" s="1"/>
  <c r="L645" i="7"/>
  <c r="M645" i="7" s="1"/>
  <c r="W644" i="7"/>
  <c r="V644" i="7"/>
  <c r="T644" i="7"/>
  <c r="U644" i="7" s="1"/>
  <c r="S644" i="7"/>
  <c r="R644" i="7"/>
  <c r="P644" i="7"/>
  <c r="Q644" i="7" s="1"/>
  <c r="O644" i="7"/>
  <c r="N644" i="7"/>
  <c r="L644" i="7"/>
  <c r="M644" i="7" s="1"/>
  <c r="V643" i="7"/>
  <c r="W643" i="7" s="1"/>
  <c r="T643" i="7"/>
  <c r="U643" i="7" s="1"/>
  <c r="S643" i="7"/>
  <c r="R643" i="7"/>
  <c r="P643" i="7"/>
  <c r="Q643" i="7" s="1"/>
  <c r="O643" i="7"/>
  <c r="N643" i="7"/>
  <c r="L643" i="7"/>
  <c r="M643" i="7" s="1"/>
  <c r="V642" i="7"/>
  <c r="W642" i="7" s="1"/>
  <c r="T642" i="7"/>
  <c r="U642" i="7" s="1"/>
  <c r="R642" i="7"/>
  <c r="S642" i="7" s="1"/>
  <c r="P642" i="7"/>
  <c r="Q642" i="7" s="1"/>
  <c r="O642" i="7"/>
  <c r="N642" i="7"/>
  <c r="L642" i="7"/>
  <c r="M642" i="7" s="1"/>
  <c r="W641" i="7"/>
  <c r="V641" i="7"/>
  <c r="T641" i="7"/>
  <c r="U641" i="7" s="1"/>
  <c r="R641" i="7"/>
  <c r="S641" i="7" s="1"/>
  <c r="P641" i="7"/>
  <c r="Q641" i="7" s="1"/>
  <c r="N641" i="7"/>
  <c r="O641" i="7" s="1"/>
  <c r="L641" i="7"/>
  <c r="M641" i="7" s="1"/>
  <c r="W640" i="7"/>
  <c r="V640" i="7"/>
  <c r="T640" i="7"/>
  <c r="U640" i="7" s="1"/>
  <c r="S640" i="7"/>
  <c r="R640" i="7"/>
  <c r="P640" i="7"/>
  <c r="Q640" i="7" s="1"/>
  <c r="O640" i="7"/>
  <c r="N640" i="7"/>
  <c r="L640" i="7"/>
  <c r="M640" i="7" s="1"/>
  <c r="V639" i="7"/>
  <c r="W639" i="7" s="1"/>
  <c r="T639" i="7"/>
  <c r="U639" i="7" s="1"/>
  <c r="S639" i="7"/>
  <c r="R639" i="7"/>
  <c r="P639" i="7"/>
  <c r="Q639" i="7" s="1"/>
  <c r="O639" i="7"/>
  <c r="N639" i="7"/>
  <c r="L639" i="7"/>
  <c r="M639" i="7" s="1"/>
  <c r="W638" i="7"/>
  <c r="V638" i="7"/>
  <c r="T638" i="7"/>
  <c r="U638" i="7" s="1"/>
  <c r="R638" i="7"/>
  <c r="S638" i="7" s="1"/>
  <c r="P638" i="7"/>
  <c r="Q638" i="7" s="1"/>
  <c r="O638" i="7"/>
  <c r="N638" i="7"/>
  <c r="L638" i="7"/>
  <c r="M638" i="7" s="1"/>
  <c r="W637" i="7"/>
  <c r="V637" i="7"/>
  <c r="T637" i="7"/>
  <c r="U637" i="7" s="1"/>
  <c r="R637" i="7"/>
  <c r="S637" i="7" s="1"/>
  <c r="P637" i="7"/>
  <c r="Q637" i="7" s="1"/>
  <c r="N637" i="7"/>
  <c r="O637" i="7" s="1"/>
  <c r="L637" i="7"/>
  <c r="M637" i="7" s="1"/>
  <c r="W636" i="7"/>
  <c r="V636" i="7"/>
  <c r="T636" i="7"/>
  <c r="U636" i="7" s="1"/>
  <c r="S636" i="7"/>
  <c r="R636" i="7"/>
  <c r="P636" i="7"/>
  <c r="Q636" i="7" s="1"/>
  <c r="N636" i="7"/>
  <c r="O636" i="7" s="1"/>
  <c r="L636" i="7"/>
  <c r="M636" i="7" s="1"/>
  <c r="V635" i="7"/>
  <c r="W635" i="7" s="1"/>
  <c r="T635" i="7"/>
  <c r="U635" i="7" s="1"/>
  <c r="S635" i="7"/>
  <c r="R635" i="7"/>
  <c r="P635" i="7"/>
  <c r="Q635" i="7" s="1"/>
  <c r="O635" i="7"/>
  <c r="N635" i="7"/>
  <c r="L635" i="7"/>
  <c r="M635" i="7" s="1"/>
  <c r="W634" i="7"/>
  <c r="V634" i="7"/>
  <c r="T634" i="7"/>
  <c r="U634" i="7" s="1"/>
  <c r="R634" i="7"/>
  <c r="S634" i="7" s="1"/>
  <c r="P634" i="7"/>
  <c r="Q634" i="7" s="1"/>
  <c r="O634" i="7"/>
  <c r="N634" i="7"/>
  <c r="L634" i="7"/>
  <c r="M634" i="7" s="1"/>
  <c r="W633" i="7"/>
  <c r="V633" i="7"/>
  <c r="T633" i="7"/>
  <c r="U633" i="7" s="1"/>
  <c r="S633" i="7"/>
  <c r="R633" i="7"/>
  <c r="P633" i="7"/>
  <c r="Q633" i="7" s="1"/>
  <c r="N633" i="7"/>
  <c r="O633" i="7" s="1"/>
  <c r="L633" i="7"/>
  <c r="M633" i="7" s="1"/>
  <c r="W632" i="7"/>
  <c r="V632" i="7"/>
  <c r="T632" i="7"/>
  <c r="U632" i="7" s="1"/>
  <c r="S632" i="7"/>
  <c r="R632" i="7"/>
  <c r="P632" i="7"/>
  <c r="Q632" i="7" s="1"/>
  <c r="N632" i="7"/>
  <c r="O632" i="7" s="1"/>
  <c r="L632" i="7"/>
  <c r="M632" i="7" s="1"/>
  <c r="V631" i="7"/>
  <c r="W631" i="7" s="1"/>
  <c r="T631" i="7"/>
  <c r="U631" i="7" s="1"/>
  <c r="S631" i="7"/>
  <c r="R631" i="7"/>
  <c r="P631" i="7"/>
  <c r="Q631" i="7" s="1"/>
  <c r="O631" i="7"/>
  <c r="N631" i="7"/>
  <c r="L631" i="7"/>
  <c r="M631" i="7" s="1"/>
  <c r="W630" i="7"/>
  <c r="V630" i="7"/>
  <c r="T630" i="7"/>
  <c r="U630" i="7" s="1"/>
  <c r="R630" i="7"/>
  <c r="S630" i="7" s="1"/>
  <c r="P630" i="7"/>
  <c r="Q630" i="7" s="1"/>
  <c r="O630" i="7"/>
  <c r="N630" i="7"/>
  <c r="L630" i="7"/>
  <c r="M630" i="7" s="1"/>
  <c r="W629" i="7"/>
  <c r="V629" i="7"/>
  <c r="T629" i="7"/>
  <c r="U629" i="7" s="1"/>
  <c r="S629" i="7"/>
  <c r="R629" i="7"/>
  <c r="P629" i="7"/>
  <c r="Q629" i="7" s="1"/>
  <c r="N629" i="7"/>
  <c r="O629" i="7" s="1"/>
  <c r="L629" i="7"/>
  <c r="M629" i="7" s="1"/>
  <c r="W628" i="7"/>
  <c r="V628" i="7"/>
  <c r="T628" i="7"/>
  <c r="U628" i="7" s="1"/>
  <c r="S628" i="7"/>
  <c r="R628" i="7"/>
  <c r="P628" i="7"/>
  <c r="Q628" i="7" s="1"/>
  <c r="O628" i="7"/>
  <c r="N628" i="7"/>
  <c r="L628" i="7"/>
  <c r="M628" i="7" s="1"/>
  <c r="V627" i="7"/>
  <c r="W627" i="7" s="1"/>
  <c r="T627" i="7"/>
  <c r="U627" i="7" s="1"/>
  <c r="S627" i="7"/>
  <c r="R627" i="7"/>
  <c r="P627" i="7"/>
  <c r="Q627" i="7" s="1"/>
  <c r="O627" i="7"/>
  <c r="N627" i="7"/>
  <c r="L627" i="7"/>
  <c r="M627" i="7" s="1"/>
  <c r="V626" i="7"/>
  <c r="W626" i="7" s="1"/>
  <c r="T626" i="7"/>
  <c r="U626" i="7" s="1"/>
  <c r="R626" i="7"/>
  <c r="S626" i="7" s="1"/>
  <c r="P626" i="7"/>
  <c r="Q626" i="7" s="1"/>
  <c r="O626" i="7"/>
  <c r="N626" i="7"/>
  <c r="L626" i="7"/>
  <c r="M626" i="7" s="1"/>
  <c r="W625" i="7"/>
  <c r="V625" i="7"/>
  <c r="T625" i="7"/>
  <c r="U625" i="7" s="1"/>
  <c r="S625" i="7"/>
  <c r="R625" i="7"/>
  <c r="P625" i="7"/>
  <c r="Q625" i="7" s="1"/>
  <c r="N625" i="7"/>
  <c r="O625" i="7" s="1"/>
  <c r="L625" i="7"/>
  <c r="M625" i="7" s="1"/>
  <c r="W624" i="7"/>
  <c r="V624" i="7"/>
  <c r="T624" i="7"/>
  <c r="U624" i="7" s="1"/>
  <c r="S624" i="7"/>
  <c r="R624" i="7"/>
  <c r="P624" i="7"/>
  <c r="Q624" i="7" s="1"/>
  <c r="O624" i="7"/>
  <c r="N624" i="7"/>
  <c r="L624" i="7"/>
  <c r="M624" i="7" s="1"/>
  <c r="V623" i="7"/>
  <c r="W623" i="7" s="1"/>
  <c r="T623" i="7"/>
  <c r="U623" i="7" s="1"/>
  <c r="S623" i="7"/>
  <c r="R623" i="7"/>
  <c r="P623" i="7"/>
  <c r="Q623" i="7" s="1"/>
  <c r="O623" i="7"/>
  <c r="N623" i="7"/>
  <c r="L623" i="7"/>
  <c r="M623" i="7" s="1"/>
  <c r="W622" i="7"/>
  <c r="V622" i="7"/>
  <c r="T622" i="7"/>
  <c r="U622" i="7" s="1"/>
  <c r="R622" i="7"/>
  <c r="S622" i="7" s="1"/>
  <c r="P622" i="7"/>
  <c r="Q622" i="7" s="1"/>
  <c r="O622" i="7"/>
  <c r="N622" i="7"/>
  <c r="L622" i="7"/>
  <c r="M622" i="7" s="1"/>
  <c r="W621" i="7"/>
  <c r="V621" i="7"/>
  <c r="T621" i="7"/>
  <c r="U621" i="7" s="1"/>
  <c r="R621" i="7"/>
  <c r="S621" i="7" s="1"/>
  <c r="P621" i="7"/>
  <c r="Q621" i="7" s="1"/>
  <c r="N621" i="7"/>
  <c r="O621" i="7" s="1"/>
  <c r="L621" i="7"/>
  <c r="M621" i="7" s="1"/>
  <c r="W620" i="7"/>
  <c r="V620" i="7"/>
  <c r="T620" i="7"/>
  <c r="U620" i="7" s="1"/>
  <c r="S620" i="7"/>
  <c r="R620" i="7"/>
  <c r="P620" i="7"/>
  <c r="Q620" i="7" s="1"/>
  <c r="O620" i="7"/>
  <c r="N620" i="7"/>
  <c r="L620" i="7"/>
  <c r="M620" i="7" s="1"/>
  <c r="V619" i="7"/>
  <c r="W619" i="7" s="1"/>
  <c r="T619" i="7"/>
  <c r="U619" i="7" s="1"/>
  <c r="S619" i="7"/>
  <c r="R619" i="7"/>
  <c r="P619" i="7"/>
  <c r="Q619" i="7" s="1"/>
  <c r="O619" i="7"/>
  <c r="N619" i="7"/>
  <c r="L619" i="7"/>
  <c r="M619" i="7" s="1"/>
  <c r="W618" i="7"/>
  <c r="V618" i="7"/>
  <c r="T618" i="7"/>
  <c r="U618" i="7" s="1"/>
  <c r="R618" i="7"/>
  <c r="S618" i="7" s="1"/>
  <c r="P618" i="7"/>
  <c r="Q618" i="7" s="1"/>
  <c r="O618" i="7"/>
  <c r="N618" i="7"/>
  <c r="L618" i="7"/>
  <c r="M618" i="7" s="1"/>
  <c r="W617" i="7"/>
  <c r="V617" i="7"/>
  <c r="T617" i="7"/>
  <c r="U617" i="7" s="1"/>
  <c r="S617" i="7"/>
  <c r="R617" i="7"/>
  <c r="P617" i="7"/>
  <c r="Q617" i="7" s="1"/>
  <c r="N617" i="7"/>
  <c r="O617" i="7" s="1"/>
  <c r="L617" i="7"/>
  <c r="M617" i="7" s="1"/>
  <c r="W616" i="7"/>
  <c r="V616" i="7"/>
  <c r="T616" i="7"/>
  <c r="U616" i="7" s="1"/>
  <c r="S616" i="7"/>
  <c r="R616" i="7"/>
  <c r="P616" i="7"/>
  <c r="Q616" i="7" s="1"/>
  <c r="N616" i="7"/>
  <c r="O616" i="7" s="1"/>
  <c r="L616" i="7"/>
  <c r="M616" i="7" s="1"/>
  <c r="V615" i="7"/>
  <c r="W615" i="7" s="1"/>
  <c r="T615" i="7"/>
  <c r="U615" i="7" s="1"/>
  <c r="S615" i="7"/>
  <c r="R615" i="7"/>
  <c r="P615" i="7"/>
  <c r="Q615" i="7" s="1"/>
  <c r="O615" i="7"/>
  <c r="N615" i="7"/>
  <c r="L615" i="7"/>
  <c r="M615" i="7" s="1"/>
  <c r="W614" i="7"/>
  <c r="V614" i="7"/>
  <c r="T614" i="7"/>
  <c r="U614" i="7" s="1"/>
  <c r="R614" i="7"/>
  <c r="S614" i="7" s="1"/>
  <c r="P614" i="7"/>
  <c r="Q614" i="7" s="1"/>
  <c r="O614" i="7"/>
  <c r="N614" i="7"/>
  <c r="L614" i="7"/>
  <c r="M614" i="7" s="1"/>
  <c r="W613" i="7"/>
  <c r="V613" i="7"/>
  <c r="T613" i="7"/>
  <c r="U613" i="7" s="1"/>
  <c r="S613" i="7"/>
  <c r="R613" i="7"/>
  <c r="P613" i="7"/>
  <c r="Q613" i="7" s="1"/>
  <c r="N613" i="7"/>
  <c r="O613" i="7" s="1"/>
  <c r="L613" i="7"/>
  <c r="M613" i="7" s="1"/>
  <c r="W612" i="7"/>
  <c r="V612" i="7"/>
  <c r="T612" i="7"/>
  <c r="U612" i="7" s="1"/>
  <c r="S612" i="7"/>
  <c r="R612" i="7"/>
  <c r="P612" i="7"/>
  <c r="Q612" i="7" s="1"/>
  <c r="O612" i="7"/>
  <c r="N612" i="7"/>
  <c r="L612" i="7"/>
  <c r="M612" i="7" s="1"/>
  <c r="V611" i="7"/>
  <c r="W611" i="7" s="1"/>
  <c r="T611" i="7"/>
  <c r="U611" i="7" s="1"/>
  <c r="S611" i="7"/>
  <c r="R611" i="7"/>
  <c r="P611" i="7"/>
  <c r="Q611" i="7" s="1"/>
  <c r="O611" i="7"/>
  <c r="N611" i="7"/>
  <c r="L611" i="7"/>
  <c r="M611" i="7" s="1"/>
  <c r="V610" i="7"/>
  <c r="W610" i="7" s="1"/>
  <c r="T610" i="7"/>
  <c r="U610" i="7" s="1"/>
  <c r="R610" i="7"/>
  <c r="S610" i="7" s="1"/>
  <c r="P610" i="7"/>
  <c r="Q610" i="7" s="1"/>
  <c r="O610" i="7"/>
  <c r="N610" i="7"/>
  <c r="L610" i="7"/>
  <c r="M610" i="7" s="1"/>
  <c r="W609" i="7"/>
  <c r="V609" i="7"/>
  <c r="T609" i="7"/>
  <c r="U609" i="7" s="1"/>
  <c r="S609" i="7"/>
  <c r="R609" i="7"/>
  <c r="P609" i="7"/>
  <c r="Q609" i="7" s="1"/>
  <c r="N609" i="7"/>
  <c r="O609" i="7" s="1"/>
  <c r="L609" i="7"/>
  <c r="M609" i="7" s="1"/>
  <c r="W608" i="7"/>
  <c r="V608" i="7"/>
  <c r="T608" i="7"/>
  <c r="U608" i="7" s="1"/>
  <c r="S608" i="7"/>
  <c r="R608" i="7"/>
  <c r="P608" i="7"/>
  <c r="Q608" i="7" s="1"/>
  <c r="O608" i="7"/>
  <c r="N608" i="7"/>
  <c r="L608" i="7"/>
  <c r="M608" i="7" s="1"/>
  <c r="V607" i="7"/>
  <c r="W607" i="7" s="1"/>
  <c r="T607" i="7"/>
  <c r="U607" i="7" s="1"/>
  <c r="S607" i="7"/>
  <c r="R607" i="7"/>
  <c r="P607" i="7"/>
  <c r="Q607" i="7" s="1"/>
  <c r="O607" i="7"/>
  <c r="N607" i="7"/>
  <c r="L607" i="7"/>
  <c r="M607" i="7" s="1"/>
  <c r="W606" i="7"/>
  <c r="V606" i="7"/>
  <c r="T606" i="7"/>
  <c r="U606" i="7" s="1"/>
  <c r="R606" i="7"/>
  <c r="S606" i="7" s="1"/>
  <c r="P606" i="7"/>
  <c r="Q606" i="7" s="1"/>
  <c r="O606" i="7"/>
  <c r="N606" i="7"/>
  <c r="L606" i="7"/>
  <c r="M606" i="7" s="1"/>
  <c r="W605" i="7"/>
  <c r="V605" i="7"/>
  <c r="T605" i="7"/>
  <c r="U605" i="7" s="1"/>
  <c r="R605" i="7"/>
  <c r="S605" i="7" s="1"/>
  <c r="P605" i="7"/>
  <c r="Q605" i="7" s="1"/>
  <c r="N605" i="7"/>
  <c r="O605" i="7" s="1"/>
  <c r="L605" i="7"/>
  <c r="M605" i="7" s="1"/>
  <c r="W604" i="7"/>
  <c r="V604" i="7"/>
  <c r="T604" i="7"/>
  <c r="U604" i="7" s="1"/>
  <c r="S604" i="7"/>
  <c r="R604" i="7"/>
  <c r="P604" i="7"/>
  <c r="Q604" i="7" s="1"/>
  <c r="O604" i="7"/>
  <c r="N604" i="7"/>
  <c r="L604" i="7"/>
  <c r="M604" i="7" s="1"/>
  <c r="V603" i="7"/>
  <c r="W603" i="7" s="1"/>
  <c r="T603" i="7"/>
  <c r="U603" i="7" s="1"/>
  <c r="S603" i="7"/>
  <c r="R603" i="7"/>
  <c r="P603" i="7"/>
  <c r="Q603" i="7" s="1"/>
  <c r="O603" i="7"/>
  <c r="N603" i="7"/>
  <c r="L603" i="7"/>
  <c r="M603" i="7" s="1"/>
  <c r="W602" i="7"/>
  <c r="V602" i="7"/>
  <c r="T602" i="7"/>
  <c r="U602" i="7" s="1"/>
  <c r="R602" i="7"/>
  <c r="S602" i="7" s="1"/>
  <c r="P602" i="7"/>
  <c r="Q602" i="7" s="1"/>
  <c r="O602" i="7"/>
  <c r="N602" i="7"/>
  <c r="L602" i="7"/>
  <c r="M602" i="7" s="1"/>
  <c r="W601" i="7"/>
  <c r="V601" i="7"/>
  <c r="T601" i="7"/>
  <c r="U601" i="7" s="1"/>
  <c r="S601" i="7"/>
  <c r="R601" i="7"/>
  <c r="P601" i="7"/>
  <c r="Q601" i="7" s="1"/>
  <c r="N601" i="7"/>
  <c r="O601" i="7" s="1"/>
  <c r="L601" i="7"/>
  <c r="M601" i="7" s="1"/>
  <c r="W600" i="7"/>
  <c r="V600" i="7"/>
  <c r="T600" i="7"/>
  <c r="U600" i="7" s="1"/>
  <c r="S600" i="7"/>
  <c r="R600" i="7"/>
  <c r="P600" i="7"/>
  <c r="Q600" i="7" s="1"/>
  <c r="N600" i="7"/>
  <c r="O600" i="7" s="1"/>
  <c r="L600" i="7"/>
  <c r="M600" i="7" s="1"/>
  <c r="V599" i="7"/>
  <c r="W599" i="7" s="1"/>
  <c r="T599" i="7"/>
  <c r="U599" i="7" s="1"/>
  <c r="S599" i="7"/>
  <c r="R599" i="7"/>
  <c r="P599" i="7"/>
  <c r="Q599" i="7" s="1"/>
  <c r="O599" i="7"/>
  <c r="N599" i="7"/>
  <c r="L599" i="7"/>
  <c r="M599" i="7" s="1"/>
  <c r="W598" i="7"/>
  <c r="V598" i="7"/>
  <c r="T598" i="7"/>
  <c r="U598" i="7" s="1"/>
  <c r="R598" i="7"/>
  <c r="S598" i="7" s="1"/>
  <c r="P598" i="7"/>
  <c r="Q598" i="7" s="1"/>
  <c r="O598" i="7"/>
  <c r="N598" i="7"/>
  <c r="L598" i="7"/>
  <c r="M598" i="7" s="1"/>
  <c r="W597" i="7"/>
  <c r="V597" i="7"/>
  <c r="T597" i="7"/>
  <c r="U597" i="7" s="1"/>
  <c r="S597" i="7"/>
  <c r="R597" i="7"/>
  <c r="P597" i="7"/>
  <c r="Q597" i="7" s="1"/>
  <c r="N597" i="7"/>
  <c r="O597" i="7" s="1"/>
  <c r="L597" i="7"/>
  <c r="M597" i="7" s="1"/>
  <c r="W596" i="7"/>
  <c r="V596" i="7"/>
  <c r="T596" i="7"/>
  <c r="U596" i="7" s="1"/>
  <c r="S596" i="7"/>
  <c r="R596" i="7"/>
  <c r="P596" i="7"/>
  <c r="Q596" i="7" s="1"/>
  <c r="O596" i="7"/>
  <c r="N596" i="7"/>
  <c r="L596" i="7"/>
  <c r="M596" i="7" s="1"/>
  <c r="V595" i="7"/>
  <c r="W595" i="7" s="1"/>
  <c r="T595" i="7"/>
  <c r="U595" i="7" s="1"/>
  <c r="S595" i="7"/>
  <c r="R595" i="7"/>
  <c r="P595" i="7"/>
  <c r="Q595" i="7" s="1"/>
  <c r="O595" i="7"/>
  <c r="N595" i="7"/>
  <c r="L595" i="7"/>
  <c r="M595" i="7" s="1"/>
  <c r="V594" i="7"/>
  <c r="W594" i="7" s="1"/>
  <c r="T594" i="7"/>
  <c r="U594" i="7" s="1"/>
  <c r="R594" i="7"/>
  <c r="S594" i="7" s="1"/>
  <c r="P594" i="7"/>
  <c r="Q594" i="7" s="1"/>
  <c r="O594" i="7"/>
  <c r="N594" i="7"/>
  <c r="L594" i="7"/>
  <c r="M594" i="7" s="1"/>
  <c r="W593" i="7"/>
  <c r="V593" i="7"/>
  <c r="T593" i="7"/>
  <c r="U593" i="7" s="1"/>
  <c r="S593" i="7"/>
  <c r="R593" i="7"/>
  <c r="P593" i="7"/>
  <c r="Q593" i="7" s="1"/>
  <c r="N593" i="7"/>
  <c r="O593" i="7" s="1"/>
  <c r="L593" i="7"/>
  <c r="M593" i="7" s="1"/>
  <c r="W592" i="7"/>
  <c r="V592" i="7"/>
  <c r="U592" i="7"/>
  <c r="T592" i="7"/>
  <c r="S592" i="7"/>
  <c r="R592" i="7"/>
  <c r="Q592" i="7"/>
  <c r="P592" i="7"/>
  <c r="O592" i="7"/>
  <c r="N592" i="7"/>
  <c r="M592" i="7"/>
  <c r="L592" i="7"/>
  <c r="W591" i="7"/>
  <c r="V591" i="7"/>
  <c r="U591" i="7"/>
  <c r="T591" i="7"/>
  <c r="S591" i="7"/>
  <c r="R591" i="7"/>
  <c r="Q591" i="7"/>
  <c r="P591" i="7"/>
  <c r="O591" i="7"/>
  <c r="N591" i="7"/>
  <c r="M591" i="7"/>
  <c r="L591" i="7"/>
  <c r="W590" i="7"/>
  <c r="V590" i="7"/>
  <c r="U590" i="7"/>
  <c r="T590" i="7"/>
  <c r="S590" i="7"/>
  <c r="R590" i="7"/>
  <c r="Q590" i="7"/>
  <c r="P590" i="7"/>
  <c r="O590" i="7"/>
  <c r="N590" i="7"/>
  <c r="M590" i="7"/>
  <c r="L590" i="7"/>
  <c r="W589" i="7"/>
  <c r="V589" i="7"/>
  <c r="U589" i="7"/>
  <c r="T589" i="7"/>
  <c r="S589" i="7"/>
  <c r="R589" i="7"/>
  <c r="Q589" i="7"/>
  <c r="P589" i="7"/>
  <c r="O589" i="7"/>
  <c r="N589" i="7"/>
  <c r="M589" i="7"/>
  <c r="L589" i="7"/>
  <c r="W588" i="7"/>
  <c r="V588" i="7"/>
  <c r="U588" i="7"/>
  <c r="T588" i="7"/>
  <c r="S588" i="7"/>
  <c r="R588" i="7"/>
  <c r="Q588" i="7"/>
  <c r="P588" i="7"/>
  <c r="O588" i="7"/>
  <c r="N588" i="7"/>
  <c r="M588" i="7"/>
  <c r="L588" i="7"/>
  <c r="W587" i="7"/>
  <c r="V587" i="7"/>
  <c r="U587" i="7"/>
  <c r="T587" i="7"/>
  <c r="S587" i="7"/>
  <c r="R587" i="7"/>
  <c r="Q587" i="7"/>
  <c r="P587" i="7"/>
  <c r="O587" i="7"/>
  <c r="N587" i="7"/>
  <c r="M587" i="7"/>
  <c r="L587" i="7"/>
  <c r="W586" i="7"/>
  <c r="V586" i="7"/>
  <c r="U586" i="7"/>
  <c r="T586" i="7"/>
  <c r="S586" i="7"/>
  <c r="R586" i="7"/>
  <c r="Q586" i="7"/>
  <c r="P586" i="7"/>
  <c r="O586" i="7"/>
  <c r="N586" i="7"/>
  <c r="M586" i="7"/>
  <c r="L586" i="7"/>
  <c r="W585" i="7"/>
  <c r="V585" i="7"/>
  <c r="U585" i="7"/>
  <c r="T585" i="7"/>
  <c r="S585" i="7"/>
  <c r="R585" i="7"/>
  <c r="Q585" i="7"/>
  <c r="P585" i="7"/>
  <c r="O585" i="7"/>
  <c r="N585" i="7"/>
  <c r="M585" i="7"/>
  <c r="L585" i="7"/>
  <c r="W584" i="7"/>
  <c r="V584" i="7"/>
  <c r="U584" i="7"/>
  <c r="T584" i="7"/>
  <c r="S584" i="7"/>
  <c r="R584" i="7"/>
  <c r="Q584" i="7"/>
  <c r="P584" i="7"/>
  <c r="O584" i="7"/>
  <c r="N584" i="7"/>
  <c r="M584" i="7"/>
  <c r="L584" i="7"/>
  <c r="W583" i="7"/>
  <c r="V583" i="7"/>
  <c r="U583" i="7"/>
  <c r="T583" i="7"/>
  <c r="S583" i="7"/>
  <c r="R583" i="7"/>
  <c r="Q583" i="7"/>
  <c r="P583" i="7"/>
  <c r="O583" i="7"/>
  <c r="N583" i="7"/>
  <c r="M583" i="7"/>
  <c r="L583" i="7"/>
  <c r="W582" i="7"/>
  <c r="V582" i="7"/>
  <c r="U582" i="7"/>
  <c r="T582" i="7"/>
  <c r="S582" i="7"/>
  <c r="R582" i="7"/>
  <c r="Q582" i="7"/>
  <c r="P582" i="7"/>
  <c r="O582" i="7"/>
  <c r="N582" i="7"/>
  <c r="M582" i="7"/>
  <c r="L582" i="7"/>
  <c r="W581" i="7"/>
  <c r="V581" i="7"/>
  <c r="U581" i="7"/>
  <c r="T581" i="7"/>
  <c r="S581" i="7"/>
  <c r="R581" i="7"/>
  <c r="Q581" i="7"/>
  <c r="P581" i="7"/>
  <c r="O581" i="7"/>
  <c r="N581" i="7"/>
  <c r="M581" i="7"/>
  <c r="L581" i="7"/>
  <c r="W580" i="7"/>
  <c r="V580" i="7"/>
  <c r="U580" i="7"/>
  <c r="T580" i="7"/>
  <c r="S580" i="7"/>
  <c r="R580" i="7"/>
  <c r="Q580" i="7"/>
  <c r="P580" i="7"/>
  <c r="O580" i="7"/>
  <c r="N580" i="7"/>
  <c r="M580" i="7"/>
  <c r="L580" i="7"/>
  <c r="W579" i="7"/>
  <c r="V579" i="7"/>
  <c r="U579" i="7"/>
  <c r="T579" i="7"/>
  <c r="S579" i="7"/>
  <c r="R579" i="7"/>
  <c r="Q579" i="7"/>
  <c r="P579" i="7"/>
  <c r="O579" i="7"/>
  <c r="N579" i="7"/>
  <c r="M579" i="7"/>
  <c r="L579" i="7"/>
  <c r="W578" i="7"/>
  <c r="V578" i="7"/>
  <c r="U578" i="7"/>
  <c r="T578" i="7"/>
  <c r="S578" i="7"/>
  <c r="R578" i="7"/>
  <c r="Q578" i="7"/>
  <c r="P578" i="7"/>
  <c r="O578" i="7"/>
  <c r="N578" i="7"/>
  <c r="M578" i="7"/>
  <c r="L578" i="7"/>
  <c r="W577" i="7"/>
  <c r="V577" i="7"/>
  <c r="U577" i="7"/>
  <c r="T577" i="7"/>
  <c r="S577" i="7"/>
  <c r="R577" i="7"/>
  <c r="Q577" i="7"/>
  <c r="P577" i="7"/>
  <c r="O577" i="7"/>
  <c r="N577" i="7"/>
  <c r="M577" i="7"/>
  <c r="L577" i="7"/>
  <c r="W576" i="7"/>
  <c r="V576" i="7"/>
  <c r="U576" i="7"/>
  <c r="T576" i="7"/>
  <c r="S576" i="7"/>
  <c r="R576" i="7"/>
  <c r="Q576" i="7"/>
  <c r="P576" i="7"/>
  <c r="O576" i="7"/>
  <c r="N576" i="7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R549" i="7"/>
  <c r="S549" i="7" s="1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N548" i="7"/>
  <c r="O548" i="7" s="1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V546" i="7"/>
  <c r="W546" i="7" s="1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R545" i="7"/>
  <c r="S545" i="7" s="1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N544" i="7"/>
  <c r="O544" i="7" s="1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V542" i="7"/>
  <c r="W542" i="7" s="1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R541" i="7"/>
  <c r="S541" i="7" s="1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N540" i="7"/>
  <c r="O540" i="7" s="1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V538" i="7"/>
  <c r="W538" i="7" s="1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R537" i="7"/>
  <c r="S537" i="7" s="1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N536" i="7"/>
  <c r="O536" i="7" s="1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V534" i="7"/>
  <c r="W534" i="7" s="1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R533" i="7"/>
  <c r="S533" i="7" s="1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N532" i="7"/>
  <c r="O532" i="7" s="1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V530" i="7"/>
  <c r="W530" i="7" s="1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R529" i="7"/>
  <c r="S529" i="7" s="1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N528" i="7"/>
  <c r="O528" i="7" s="1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V526" i="7"/>
  <c r="W526" i="7" s="1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R525" i="7"/>
  <c r="S525" i="7" s="1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N524" i="7"/>
  <c r="O524" i="7" s="1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V522" i="7"/>
  <c r="W522" i="7" s="1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R521" i="7"/>
  <c r="S521" i="7" s="1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N520" i="7"/>
  <c r="O520" i="7" s="1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V518" i="7"/>
  <c r="W518" i="7" s="1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R517" i="7"/>
  <c r="S517" i="7" s="1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N516" i="7"/>
  <c r="O516" i="7" s="1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V514" i="7"/>
  <c r="W514" i="7" s="1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R513" i="7"/>
  <c r="S513" i="7" s="1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N512" i="7"/>
  <c r="O512" i="7" s="1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V510" i="7"/>
  <c r="W510" i="7" s="1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R509" i="7"/>
  <c r="S509" i="7" s="1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N508" i="7"/>
  <c r="O508" i="7" s="1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V506" i="7"/>
  <c r="W506" i="7" s="1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R505" i="7"/>
  <c r="S505" i="7" s="1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N504" i="7"/>
  <c r="O504" i="7" s="1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V502" i="7"/>
  <c r="W502" i="7" s="1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R501" i="7"/>
  <c r="S501" i="7" s="1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N500" i="7"/>
  <c r="O500" i="7" s="1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V498" i="7"/>
  <c r="W498" i="7" s="1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R497" i="7"/>
  <c r="S497" i="7" s="1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N496" i="7"/>
  <c r="O496" i="7" s="1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V494" i="7"/>
  <c r="W494" i="7" s="1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R493" i="7"/>
  <c r="S493" i="7" s="1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N492" i="7"/>
  <c r="O492" i="7" s="1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V490" i="7"/>
  <c r="W490" i="7" s="1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R489" i="7"/>
  <c r="S489" i="7" s="1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N488" i="7"/>
  <c r="O488" i="7" s="1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V486" i="7"/>
  <c r="W486" i="7" s="1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R485" i="7"/>
  <c r="S485" i="7" s="1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N484" i="7"/>
  <c r="O484" i="7" s="1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V482" i="7"/>
  <c r="W482" i="7" s="1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R481" i="7"/>
  <c r="S481" i="7" s="1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N480" i="7"/>
  <c r="O480" i="7" s="1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V478" i="7"/>
  <c r="W478" i="7" s="1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R477" i="7"/>
  <c r="S477" i="7" s="1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Q476" i="7"/>
  <c r="P476" i="7"/>
  <c r="O476" i="7"/>
  <c r="N476" i="7"/>
  <c r="M476" i="7"/>
  <c r="L476" i="7"/>
  <c r="W475" i="7"/>
  <c r="V475" i="7"/>
  <c r="U475" i="7"/>
  <c r="T475" i="7"/>
  <c r="S475" i="7"/>
  <c r="R475" i="7"/>
  <c r="Q475" i="7"/>
  <c r="P475" i="7"/>
  <c r="O475" i="7"/>
  <c r="N475" i="7"/>
  <c r="M475" i="7"/>
  <c r="L475" i="7"/>
  <c r="W474" i="7"/>
  <c r="V474" i="7"/>
  <c r="U474" i="7"/>
  <c r="T474" i="7"/>
  <c r="S474" i="7"/>
  <c r="R474" i="7"/>
  <c r="Q474" i="7"/>
  <c r="P474" i="7"/>
  <c r="O474" i="7"/>
  <c r="N474" i="7"/>
  <c r="M474" i="7"/>
  <c r="L474" i="7"/>
  <c r="W473" i="7"/>
  <c r="V473" i="7"/>
  <c r="U473" i="7"/>
  <c r="T473" i="7"/>
  <c r="S473" i="7"/>
  <c r="R473" i="7"/>
  <c r="Q473" i="7"/>
  <c r="P473" i="7"/>
  <c r="O473" i="7"/>
  <c r="N473" i="7"/>
  <c r="M473" i="7"/>
  <c r="L473" i="7"/>
  <c r="W472" i="7"/>
  <c r="V472" i="7"/>
  <c r="U472" i="7"/>
  <c r="T472" i="7"/>
  <c r="S472" i="7"/>
  <c r="R472" i="7"/>
  <c r="Q472" i="7"/>
  <c r="P472" i="7"/>
  <c r="O472" i="7"/>
  <c r="N472" i="7"/>
  <c r="M472" i="7"/>
  <c r="L472" i="7"/>
  <c r="W471" i="7"/>
  <c r="V471" i="7"/>
  <c r="U471" i="7"/>
  <c r="T471" i="7"/>
  <c r="S471" i="7"/>
  <c r="R471" i="7"/>
  <c r="Q471" i="7"/>
  <c r="P471" i="7"/>
  <c r="O471" i="7"/>
  <c r="N471" i="7"/>
  <c r="M471" i="7"/>
  <c r="L471" i="7"/>
  <c r="W470" i="7"/>
  <c r="V470" i="7"/>
  <c r="U470" i="7"/>
  <c r="T470" i="7"/>
  <c r="S470" i="7"/>
  <c r="R470" i="7"/>
  <c r="Q470" i="7"/>
  <c r="P470" i="7"/>
  <c r="O470" i="7"/>
  <c r="N470" i="7"/>
  <c r="M470" i="7"/>
  <c r="L470" i="7"/>
  <c r="W469" i="7"/>
  <c r="V469" i="7"/>
  <c r="U469" i="7"/>
  <c r="T469" i="7"/>
  <c r="S469" i="7"/>
  <c r="R469" i="7"/>
  <c r="Q469" i="7"/>
  <c r="P469" i="7"/>
  <c r="O469" i="7"/>
  <c r="N469" i="7"/>
  <c r="M469" i="7"/>
  <c r="L469" i="7"/>
  <c r="W468" i="7"/>
  <c r="V468" i="7"/>
  <c r="U468" i="7"/>
  <c r="T468" i="7"/>
  <c r="S468" i="7"/>
  <c r="R468" i="7"/>
  <c r="Q468" i="7"/>
  <c r="P468" i="7"/>
  <c r="O468" i="7"/>
  <c r="N468" i="7"/>
  <c r="M468" i="7"/>
  <c r="L468" i="7"/>
  <c r="W467" i="7"/>
  <c r="V467" i="7"/>
  <c r="U467" i="7"/>
  <c r="T467" i="7"/>
  <c r="S467" i="7"/>
  <c r="R467" i="7"/>
  <c r="Q467" i="7"/>
  <c r="P467" i="7"/>
  <c r="O467" i="7"/>
  <c r="N467" i="7"/>
  <c r="M467" i="7"/>
  <c r="L467" i="7"/>
  <c r="W466" i="7"/>
  <c r="V466" i="7"/>
  <c r="U466" i="7"/>
  <c r="T466" i="7"/>
  <c r="S466" i="7"/>
  <c r="R466" i="7"/>
  <c r="Q466" i="7"/>
  <c r="P466" i="7"/>
  <c r="O466" i="7"/>
  <c r="N466" i="7"/>
  <c r="M466" i="7"/>
  <c r="L466" i="7"/>
  <c r="W465" i="7"/>
  <c r="V465" i="7"/>
  <c r="U465" i="7"/>
  <c r="T465" i="7"/>
  <c r="S465" i="7"/>
  <c r="R465" i="7"/>
  <c r="Q465" i="7"/>
  <c r="P465" i="7"/>
  <c r="O465" i="7"/>
  <c r="N465" i="7"/>
  <c r="M465" i="7"/>
  <c r="L465" i="7"/>
  <c r="W464" i="7"/>
  <c r="V464" i="7"/>
  <c r="U464" i="7"/>
  <c r="T464" i="7"/>
  <c r="S464" i="7"/>
  <c r="R464" i="7"/>
  <c r="Q464" i="7"/>
  <c r="P464" i="7"/>
  <c r="O464" i="7"/>
  <c r="N464" i="7"/>
  <c r="M464" i="7"/>
  <c r="L464" i="7"/>
  <c r="W463" i="7"/>
  <c r="V463" i="7"/>
  <c r="U463" i="7"/>
  <c r="T463" i="7"/>
  <c r="S463" i="7"/>
  <c r="R463" i="7"/>
  <c r="Q463" i="7"/>
  <c r="P463" i="7"/>
  <c r="O463" i="7"/>
  <c r="N463" i="7"/>
  <c r="M463" i="7"/>
  <c r="L463" i="7"/>
  <c r="W462" i="7"/>
  <c r="V462" i="7"/>
  <c r="U462" i="7"/>
  <c r="T462" i="7"/>
  <c r="S462" i="7"/>
  <c r="R462" i="7"/>
  <c r="Q462" i="7"/>
  <c r="P462" i="7"/>
  <c r="O462" i="7"/>
  <c r="N462" i="7"/>
  <c r="M462" i="7"/>
  <c r="L462" i="7"/>
  <c r="W461" i="7"/>
  <c r="V461" i="7"/>
  <c r="U461" i="7"/>
  <c r="T461" i="7"/>
  <c r="S461" i="7"/>
  <c r="R461" i="7"/>
  <c r="Q461" i="7"/>
  <c r="P461" i="7"/>
  <c r="O461" i="7"/>
  <c r="N461" i="7"/>
  <c r="M461" i="7"/>
  <c r="L461" i="7"/>
  <c r="W460" i="7"/>
  <c r="V460" i="7"/>
  <c r="U460" i="7"/>
  <c r="T460" i="7"/>
  <c r="S460" i="7"/>
  <c r="R460" i="7"/>
  <c r="Q460" i="7"/>
  <c r="P460" i="7"/>
  <c r="O460" i="7"/>
  <c r="N460" i="7"/>
  <c r="M460" i="7"/>
  <c r="L460" i="7"/>
  <c r="W459" i="7"/>
  <c r="V459" i="7"/>
  <c r="U459" i="7"/>
  <c r="T459" i="7"/>
  <c r="S459" i="7"/>
  <c r="R459" i="7"/>
  <c r="Q459" i="7"/>
  <c r="P459" i="7"/>
  <c r="O459" i="7"/>
  <c r="N459" i="7"/>
  <c r="M459" i="7"/>
  <c r="L459" i="7"/>
  <c r="W458" i="7"/>
  <c r="V458" i="7"/>
  <c r="U458" i="7"/>
  <c r="T458" i="7"/>
  <c r="S458" i="7"/>
  <c r="R458" i="7"/>
  <c r="Q458" i="7"/>
  <c r="P458" i="7"/>
  <c r="O458" i="7"/>
  <c r="N458" i="7"/>
  <c r="M458" i="7"/>
  <c r="L458" i="7"/>
  <c r="W457" i="7"/>
  <c r="V457" i="7"/>
  <c r="U457" i="7"/>
  <c r="T457" i="7"/>
  <c r="S457" i="7"/>
  <c r="R457" i="7"/>
  <c r="Q457" i="7"/>
  <c r="P457" i="7"/>
  <c r="O457" i="7"/>
  <c r="N457" i="7"/>
  <c r="M457" i="7"/>
  <c r="L457" i="7"/>
  <c r="W456" i="7"/>
  <c r="V456" i="7"/>
  <c r="U456" i="7"/>
  <c r="T456" i="7"/>
  <c r="S456" i="7"/>
  <c r="R456" i="7"/>
  <c r="Q456" i="7"/>
  <c r="P456" i="7"/>
  <c r="O456" i="7"/>
  <c r="N456" i="7"/>
  <c r="M456" i="7"/>
  <c r="L456" i="7"/>
  <c r="W455" i="7"/>
  <c r="V455" i="7"/>
  <c r="U455" i="7"/>
  <c r="T455" i="7"/>
  <c r="S455" i="7"/>
  <c r="R455" i="7"/>
  <c r="Q455" i="7"/>
  <c r="P455" i="7"/>
  <c r="O455" i="7"/>
  <c r="N455" i="7"/>
  <c r="M455" i="7"/>
  <c r="L455" i="7"/>
  <c r="W454" i="7"/>
  <c r="V454" i="7"/>
  <c r="U454" i="7"/>
  <c r="T454" i="7"/>
  <c r="S454" i="7"/>
  <c r="R454" i="7"/>
  <c r="Q454" i="7"/>
  <c r="P454" i="7"/>
  <c r="O454" i="7"/>
  <c r="N454" i="7"/>
  <c r="M454" i="7"/>
  <c r="L454" i="7"/>
  <c r="W453" i="7"/>
  <c r="V453" i="7"/>
  <c r="U453" i="7"/>
  <c r="T453" i="7"/>
  <c r="S453" i="7"/>
  <c r="R453" i="7"/>
  <c r="Q453" i="7"/>
  <c r="P453" i="7"/>
  <c r="O453" i="7"/>
  <c r="N453" i="7"/>
  <c r="M453" i="7"/>
  <c r="L453" i="7"/>
  <c r="W452" i="7"/>
  <c r="V452" i="7"/>
  <c r="U452" i="7"/>
  <c r="T452" i="7"/>
  <c r="S452" i="7"/>
  <c r="R452" i="7"/>
  <c r="Q452" i="7"/>
  <c r="P452" i="7"/>
  <c r="O452" i="7"/>
  <c r="N452" i="7"/>
  <c r="M452" i="7"/>
  <c r="L452" i="7"/>
  <c r="W451" i="7"/>
  <c r="V451" i="7"/>
  <c r="U451" i="7"/>
  <c r="T451" i="7"/>
  <c r="S451" i="7"/>
  <c r="R451" i="7"/>
  <c r="Q451" i="7"/>
  <c r="P451" i="7"/>
  <c r="O451" i="7"/>
  <c r="N451" i="7"/>
  <c r="M451" i="7"/>
  <c r="L451" i="7"/>
  <c r="W450" i="7"/>
  <c r="V450" i="7"/>
  <c r="U450" i="7"/>
  <c r="T450" i="7"/>
  <c r="S450" i="7"/>
  <c r="R450" i="7"/>
  <c r="Q450" i="7"/>
  <c r="P450" i="7"/>
  <c r="O450" i="7"/>
  <c r="N450" i="7"/>
  <c r="M450" i="7"/>
  <c r="L450" i="7"/>
  <c r="W449" i="7"/>
  <c r="V449" i="7"/>
  <c r="U449" i="7"/>
  <c r="T449" i="7"/>
  <c r="S449" i="7"/>
  <c r="R449" i="7"/>
  <c r="Q449" i="7"/>
  <c r="P449" i="7"/>
  <c r="O449" i="7"/>
  <c r="N449" i="7"/>
  <c r="M449" i="7"/>
  <c r="L449" i="7"/>
  <c r="W448" i="7"/>
  <c r="V448" i="7"/>
  <c r="U448" i="7"/>
  <c r="T448" i="7"/>
  <c r="S448" i="7"/>
  <c r="R448" i="7"/>
  <c r="Q448" i="7"/>
  <c r="P448" i="7"/>
  <c r="O448" i="7"/>
  <c r="N448" i="7"/>
  <c r="M448" i="7"/>
  <c r="L448" i="7"/>
  <c r="W447" i="7"/>
  <c r="V447" i="7"/>
  <c r="U447" i="7"/>
  <c r="T447" i="7"/>
  <c r="S447" i="7"/>
  <c r="R447" i="7"/>
  <c r="Q447" i="7"/>
  <c r="P447" i="7"/>
  <c r="O447" i="7"/>
  <c r="N447" i="7"/>
  <c r="M447" i="7"/>
  <c r="L447" i="7"/>
  <c r="W446" i="7"/>
  <c r="V446" i="7"/>
  <c r="U446" i="7"/>
  <c r="T446" i="7"/>
  <c r="S446" i="7"/>
  <c r="R446" i="7"/>
  <c r="Q446" i="7"/>
  <c r="P446" i="7"/>
  <c r="O446" i="7"/>
  <c r="N446" i="7"/>
  <c r="M446" i="7"/>
  <c r="L446" i="7"/>
  <c r="W445" i="7"/>
  <c r="V445" i="7"/>
  <c r="U445" i="7"/>
  <c r="T445" i="7"/>
  <c r="S445" i="7"/>
  <c r="R445" i="7"/>
  <c r="Q445" i="7"/>
  <c r="P445" i="7"/>
  <c r="O445" i="7"/>
  <c r="N445" i="7"/>
  <c r="M445" i="7"/>
  <c r="L445" i="7"/>
  <c r="W444" i="7"/>
  <c r="V444" i="7"/>
  <c r="U444" i="7"/>
  <c r="T444" i="7"/>
  <c r="S444" i="7"/>
  <c r="R444" i="7"/>
  <c r="Q444" i="7"/>
  <c r="P444" i="7"/>
  <c r="O444" i="7"/>
  <c r="N444" i="7"/>
  <c r="M444" i="7"/>
  <c r="L444" i="7"/>
  <c r="W443" i="7"/>
  <c r="V443" i="7"/>
  <c r="U443" i="7"/>
  <c r="T443" i="7"/>
  <c r="S443" i="7"/>
  <c r="R443" i="7"/>
  <c r="Q443" i="7"/>
  <c r="P443" i="7"/>
  <c r="O443" i="7"/>
  <c r="N443" i="7"/>
  <c r="M443" i="7"/>
  <c r="L443" i="7"/>
  <c r="W442" i="7"/>
  <c r="V442" i="7"/>
  <c r="U442" i="7"/>
  <c r="T442" i="7"/>
  <c r="S442" i="7"/>
  <c r="R442" i="7"/>
  <c r="Q442" i="7"/>
  <c r="P442" i="7"/>
  <c r="O442" i="7"/>
  <c r="N442" i="7"/>
  <c r="M442" i="7"/>
  <c r="L442" i="7"/>
  <c r="W441" i="7"/>
  <c r="V441" i="7"/>
  <c r="U441" i="7"/>
  <c r="T441" i="7"/>
  <c r="S441" i="7"/>
  <c r="R441" i="7"/>
  <c r="Q441" i="7"/>
  <c r="P441" i="7"/>
  <c r="O441" i="7"/>
  <c r="N441" i="7"/>
  <c r="M441" i="7"/>
  <c r="L441" i="7"/>
  <c r="W440" i="7"/>
  <c r="V440" i="7"/>
  <c r="U440" i="7"/>
  <c r="T440" i="7"/>
  <c r="S440" i="7"/>
  <c r="R440" i="7"/>
  <c r="Q440" i="7"/>
  <c r="P440" i="7"/>
  <c r="O440" i="7"/>
  <c r="N440" i="7"/>
  <c r="M440" i="7"/>
  <c r="L440" i="7"/>
  <c r="W439" i="7"/>
  <c r="V439" i="7"/>
  <c r="U439" i="7"/>
  <c r="T439" i="7"/>
  <c r="S439" i="7"/>
  <c r="R439" i="7"/>
  <c r="Q439" i="7"/>
  <c r="P439" i="7"/>
  <c r="O439" i="7"/>
  <c r="N439" i="7"/>
  <c r="M439" i="7"/>
  <c r="L439" i="7"/>
  <c r="W438" i="7"/>
  <c r="V438" i="7"/>
  <c r="U438" i="7"/>
  <c r="T438" i="7"/>
  <c r="S438" i="7"/>
  <c r="R438" i="7"/>
  <c r="Q438" i="7"/>
  <c r="P438" i="7"/>
  <c r="O438" i="7"/>
  <c r="N438" i="7"/>
  <c r="M438" i="7"/>
  <c r="L438" i="7"/>
  <c r="W437" i="7"/>
  <c r="V437" i="7"/>
  <c r="U437" i="7"/>
  <c r="T437" i="7"/>
  <c r="S437" i="7"/>
  <c r="R437" i="7"/>
  <c r="Q437" i="7"/>
  <c r="P437" i="7"/>
  <c r="O437" i="7"/>
  <c r="N437" i="7"/>
  <c r="M437" i="7"/>
  <c r="L437" i="7"/>
  <c r="W436" i="7"/>
  <c r="V436" i="7"/>
  <c r="U436" i="7"/>
  <c r="T436" i="7"/>
  <c r="S436" i="7"/>
  <c r="R436" i="7"/>
  <c r="Q436" i="7"/>
  <c r="P436" i="7"/>
  <c r="O436" i="7"/>
  <c r="N436" i="7"/>
  <c r="M436" i="7"/>
  <c r="L436" i="7"/>
  <c r="W435" i="7"/>
  <c r="V435" i="7"/>
  <c r="U435" i="7"/>
  <c r="T435" i="7"/>
  <c r="S435" i="7"/>
  <c r="R435" i="7"/>
  <c r="Q435" i="7"/>
  <c r="P435" i="7"/>
  <c r="O435" i="7"/>
  <c r="N435" i="7"/>
  <c r="M435" i="7"/>
  <c r="L435" i="7"/>
  <c r="W434" i="7"/>
  <c r="V434" i="7"/>
  <c r="U434" i="7"/>
  <c r="T434" i="7"/>
  <c r="S434" i="7"/>
  <c r="R434" i="7"/>
  <c r="Q434" i="7"/>
  <c r="P434" i="7"/>
  <c r="O434" i="7"/>
  <c r="N434" i="7"/>
  <c r="M434" i="7"/>
  <c r="L434" i="7"/>
  <c r="W433" i="7"/>
  <c r="V433" i="7"/>
  <c r="U433" i="7"/>
  <c r="T433" i="7"/>
  <c r="S433" i="7"/>
  <c r="R433" i="7"/>
  <c r="Q433" i="7"/>
  <c r="P433" i="7"/>
  <c r="O433" i="7"/>
  <c r="N433" i="7"/>
  <c r="M433" i="7"/>
  <c r="L433" i="7"/>
  <c r="W432" i="7"/>
  <c r="V432" i="7"/>
  <c r="U432" i="7"/>
  <c r="T432" i="7"/>
  <c r="S432" i="7"/>
  <c r="R432" i="7"/>
  <c r="Q432" i="7"/>
  <c r="P432" i="7"/>
  <c r="O432" i="7"/>
  <c r="N432" i="7"/>
  <c r="M432" i="7"/>
  <c r="L432" i="7"/>
  <c r="W431" i="7"/>
  <c r="V431" i="7"/>
  <c r="U431" i="7"/>
  <c r="T431" i="7"/>
  <c r="S431" i="7"/>
  <c r="R431" i="7"/>
  <c r="Q431" i="7"/>
  <c r="P431" i="7"/>
  <c r="O431" i="7"/>
  <c r="N431" i="7"/>
  <c r="M431" i="7"/>
  <c r="L431" i="7"/>
  <c r="W430" i="7"/>
  <c r="V430" i="7"/>
  <c r="U430" i="7"/>
  <c r="T430" i="7"/>
  <c r="S430" i="7"/>
  <c r="R430" i="7"/>
  <c r="Q430" i="7"/>
  <c r="P430" i="7"/>
  <c r="O430" i="7"/>
  <c r="N430" i="7"/>
  <c r="M430" i="7"/>
  <c r="L430" i="7"/>
  <c r="W429" i="7"/>
  <c r="V429" i="7"/>
  <c r="U429" i="7"/>
  <c r="T429" i="7"/>
  <c r="S429" i="7"/>
  <c r="R429" i="7"/>
  <c r="Q429" i="7"/>
  <c r="P429" i="7"/>
  <c r="O429" i="7"/>
  <c r="N429" i="7"/>
  <c r="M429" i="7"/>
  <c r="L429" i="7"/>
  <c r="W428" i="7"/>
  <c r="V428" i="7"/>
  <c r="U428" i="7"/>
  <c r="T428" i="7"/>
  <c r="S428" i="7"/>
  <c r="R428" i="7"/>
  <c r="Q428" i="7"/>
  <c r="P428" i="7"/>
  <c r="O428" i="7"/>
  <c r="N428" i="7"/>
  <c r="M428" i="7"/>
  <c r="L428" i="7"/>
  <c r="W427" i="7"/>
  <c r="V427" i="7"/>
  <c r="U427" i="7"/>
  <c r="T427" i="7"/>
  <c r="S427" i="7"/>
  <c r="R427" i="7"/>
  <c r="Q427" i="7"/>
  <c r="P427" i="7"/>
  <c r="O427" i="7"/>
  <c r="N427" i="7"/>
  <c r="M427" i="7"/>
  <c r="L427" i="7"/>
  <c r="W426" i="7"/>
  <c r="V426" i="7"/>
  <c r="U426" i="7"/>
  <c r="T426" i="7"/>
  <c r="S426" i="7"/>
  <c r="R426" i="7"/>
  <c r="Q426" i="7"/>
  <c r="P426" i="7"/>
  <c r="O426" i="7"/>
  <c r="N426" i="7"/>
  <c r="M426" i="7"/>
  <c r="L426" i="7"/>
  <c r="W425" i="7"/>
  <c r="V425" i="7"/>
  <c r="U425" i="7"/>
  <c r="T425" i="7"/>
  <c r="S425" i="7"/>
  <c r="R425" i="7"/>
  <c r="Q425" i="7"/>
  <c r="P425" i="7"/>
  <c r="O425" i="7"/>
  <c r="N425" i="7"/>
  <c r="M425" i="7"/>
  <c r="L425" i="7"/>
  <c r="W424" i="7"/>
  <c r="V424" i="7"/>
  <c r="U424" i="7"/>
  <c r="T424" i="7"/>
  <c r="S424" i="7"/>
  <c r="R424" i="7"/>
  <c r="Q424" i="7"/>
  <c r="P424" i="7"/>
  <c r="O424" i="7"/>
  <c r="N424" i="7"/>
  <c r="M424" i="7"/>
  <c r="L424" i="7"/>
  <c r="W423" i="7"/>
  <c r="V423" i="7"/>
  <c r="U423" i="7"/>
  <c r="T423" i="7"/>
  <c r="S423" i="7"/>
  <c r="R423" i="7"/>
  <c r="Q423" i="7"/>
  <c r="P423" i="7"/>
  <c r="O423" i="7"/>
  <c r="N423" i="7"/>
  <c r="M423" i="7"/>
  <c r="L423" i="7"/>
  <c r="W422" i="7"/>
  <c r="V422" i="7"/>
  <c r="U422" i="7"/>
  <c r="T422" i="7"/>
  <c r="S422" i="7"/>
  <c r="R422" i="7"/>
  <c r="Q422" i="7"/>
  <c r="P422" i="7"/>
  <c r="O422" i="7"/>
  <c r="N422" i="7"/>
  <c r="M422" i="7"/>
  <c r="L422" i="7"/>
  <c r="W421" i="7"/>
  <c r="V421" i="7"/>
  <c r="U421" i="7"/>
  <c r="T421" i="7"/>
  <c r="S421" i="7"/>
  <c r="R421" i="7"/>
  <c r="Q421" i="7"/>
  <c r="P421" i="7"/>
  <c r="O421" i="7"/>
  <c r="N421" i="7"/>
  <c r="M421" i="7"/>
  <c r="L421" i="7"/>
  <c r="W420" i="7"/>
  <c r="V420" i="7"/>
  <c r="U420" i="7"/>
  <c r="T420" i="7"/>
  <c r="S420" i="7"/>
  <c r="R420" i="7"/>
  <c r="Q420" i="7"/>
  <c r="P420" i="7"/>
  <c r="O420" i="7"/>
  <c r="N420" i="7"/>
  <c r="M420" i="7"/>
  <c r="L420" i="7"/>
  <c r="W419" i="7"/>
  <c r="V419" i="7"/>
  <c r="U419" i="7"/>
  <c r="T419" i="7"/>
  <c r="S419" i="7"/>
  <c r="R419" i="7"/>
  <c r="Q419" i="7"/>
  <c r="P419" i="7"/>
  <c r="O419" i="7"/>
  <c r="N419" i="7"/>
  <c r="M419" i="7"/>
  <c r="L419" i="7"/>
  <c r="W418" i="7"/>
  <c r="V418" i="7"/>
  <c r="U418" i="7"/>
  <c r="T418" i="7"/>
  <c r="S418" i="7"/>
  <c r="R418" i="7"/>
  <c r="Q418" i="7"/>
  <c r="P418" i="7"/>
  <c r="O418" i="7"/>
  <c r="N418" i="7"/>
  <c r="M418" i="7"/>
  <c r="L418" i="7"/>
  <c r="W417" i="7"/>
  <c r="V417" i="7"/>
  <c r="U417" i="7"/>
  <c r="T417" i="7"/>
  <c r="S417" i="7"/>
  <c r="R417" i="7"/>
  <c r="Q417" i="7"/>
  <c r="P417" i="7"/>
  <c r="O417" i="7"/>
  <c r="N417" i="7"/>
  <c r="M417" i="7"/>
  <c r="L417" i="7"/>
  <c r="W416" i="7"/>
  <c r="V416" i="7"/>
  <c r="U416" i="7"/>
  <c r="T416" i="7"/>
  <c r="S416" i="7"/>
  <c r="R416" i="7"/>
  <c r="Q416" i="7"/>
  <c r="P416" i="7"/>
  <c r="O416" i="7"/>
  <c r="N416" i="7"/>
  <c r="M416" i="7"/>
  <c r="L416" i="7"/>
  <c r="W415" i="7"/>
  <c r="V415" i="7"/>
  <c r="U415" i="7"/>
  <c r="T415" i="7"/>
  <c r="S415" i="7"/>
  <c r="R415" i="7"/>
  <c r="Q415" i="7"/>
  <c r="P415" i="7"/>
  <c r="O415" i="7"/>
  <c r="N415" i="7"/>
  <c r="M415" i="7"/>
  <c r="L415" i="7"/>
  <c r="W414" i="7"/>
  <c r="V414" i="7"/>
  <c r="U414" i="7"/>
  <c r="T414" i="7"/>
  <c r="S414" i="7"/>
  <c r="R414" i="7"/>
  <c r="Q414" i="7"/>
  <c r="P414" i="7"/>
  <c r="O414" i="7"/>
  <c r="N414" i="7"/>
  <c r="M414" i="7"/>
  <c r="L414" i="7"/>
  <c r="W413" i="7"/>
  <c r="V413" i="7"/>
  <c r="U413" i="7"/>
  <c r="T413" i="7"/>
  <c r="S413" i="7"/>
  <c r="R413" i="7"/>
  <c r="Q413" i="7"/>
  <c r="P413" i="7"/>
  <c r="O413" i="7"/>
  <c r="N413" i="7"/>
  <c r="M413" i="7"/>
  <c r="L413" i="7"/>
  <c r="W412" i="7"/>
  <c r="V412" i="7"/>
  <c r="U412" i="7"/>
  <c r="T412" i="7"/>
  <c r="S412" i="7"/>
  <c r="R412" i="7"/>
  <c r="Q412" i="7"/>
  <c r="P412" i="7"/>
  <c r="O412" i="7"/>
  <c r="N412" i="7"/>
  <c r="M412" i="7"/>
  <c r="L412" i="7"/>
  <c r="W411" i="7"/>
  <c r="V411" i="7"/>
  <c r="U411" i="7"/>
  <c r="T411" i="7"/>
  <c r="S411" i="7"/>
  <c r="R411" i="7"/>
  <c r="Q411" i="7"/>
  <c r="P411" i="7"/>
  <c r="O411" i="7"/>
  <c r="N411" i="7"/>
  <c r="M411" i="7"/>
  <c r="L411" i="7"/>
  <c r="W410" i="7"/>
  <c r="V410" i="7"/>
  <c r="U410" i="7"/>
  <c r="T410" i="7"/>
  <c r="S410" i="7"/>
  <c r="R410" i="7"/>
  <c r="Q410" i="7"/>
  <c r="P410" i="7"/>
  <c r="O410" i="7"/>
  <c r="N410" i="7"/>
  <c r="M410" i="7"/>
  <c r="L410" i="7"/>
  <c r="W409" i="7"/>
  <c r="V409" i="7"/>
  <c r="U409" i="7"/>
  <c r="T409" i="7"/>
  <c r="S409" i="7"/>
  <c r="R409" i="7"/>
  <c r="Q409" i="7"/>
  <c r="P409" i="7"/>
  <c r="O409" i="7"/>
  <c r="N409" i="7"/>
  <c r="M409" i="7"/>
  <c r="L409" i="7"/>
  <c r="W408" i="7"/>
  <c r="V408" i="7"/>
  <c r="U408" i="7"/>
  <c r="T408" i="7"/>
  <c r="S408" i="7"/>
  <c r="R408" i="7"/>
  <c r="Q408" i="7"/>
  <c r="P408" i="7"/>
  <c r="O408" i="7"/>
  <c r="N408" i="7"/>
  <c r="M408" i="7"/>
  <c r="L408" i="7"/>
  <c r="W407" i="7"/>
  <c r="V407" i="7"/>
  <c r="U407" i="7"/>
  <c r="T407" i="7"/>
  <c r="S407" i="7"/>
  <c r="R407" i="7"/>
  <c r="Q407" i="7"/>
  <c r="P407" i="7"/>
  <c r="O407" i="7"/>
  <c r="N407" i="7"/>
  <c r="M407" i="7"/>
  <c r="L407" i="7"/>
  <c r="W406" i="7"/>
  <c r="V406" i="7"/>
  <c r="U406" i="7"/>
  <c r="T406" i="7"/>
  <c r="S406" i="7"/>
  <c r="R406" i="7"/>
  <c r="Q406" i="7"/>
  <c r="P406" i="7"/>
  <c r="O406" i="7"/>
  <c r="N406" i="7"/>
  <c r="M406" i="7"/>
  <c r="L406" i="7"/>
  <c r="W405" i="7"/>
  <c r="V405" i="7"/>
  <c r="U405" i="7"/>
  <c r="T405" i="7"/>
  <c r="S405" i="7"/>
  <c r="R405" i="7"/>
  <c r="Q405" i="7"/>
  <c r="P405" i="7"/>
  <c r="O405" i="7"/>
  <c r="N405" i="7"/>
  <c r="M405" i="7"/>
  <c r="L405" i="7"/>
  <c r="W404" i="7"/>
  <c r="V404" i="7"/>
  <c r="U404" i="7"/>
  <c r="T404" i="7"/>
  <c r="S404" i="7"/>
  <c r="R404" i="7"/>
  <c r="Q404" i="7"/>
  <c r="P404" i="7"/>
  <c r="O404" i="7"/>
  <c r="N404" i="7"/>
  <c r="M404" i="7"/>
  <c r="L404" i="7"/>
  <c r="W403" i="7"/>
  <c r="V403" i="7"/>
  <c r="U403" i="7"/>
  <c r="T403" i="7"/>
  <c r="S403" i="7"/>
  <c r="R403" i="7"/>
  <c r="Q403" i="7"/>
  <c r="P403" i="7"/>
  <c r="O403" i="7"/>
  <c r="N403" i="7"/>
  <c r="M403" i="7"/>
  <c r="L403" i="7"/>
  <c r="W402" i="7"/>
  <c r="V402" i="7"/>
  <c r="U402" i="7"/>
  <c r="T402" i="7"/>
  <c r="S402" i="7"/>
  <c r="R402" i="7"/>
  <c r="Q402" i="7"/>
  <c r="P402" i="7"/>
  <c r="O402" i="7"/>
  <c r="N402" i="7"/>
  <c r="M402" i="7"/>
  <c r="L402" i="7"/>
  <c r="W401" i="7"/>
  <c r="V401" i="7"/>
  <c r="U401" i="7"/>
  <c r="T401" i="7"/>
  <c r="S401" i="7"/>
  <c r="R401" i="7"/>
  <c r="Q401" i="7"/>
  <c r="P401" i="7"/>
  <c r="O401" i="7"/>
  <c r="N401" i="7"/>
  <c r="M401" i="7"/>
  <c r="L401" i="7"/>
  <c r="W400" i="7"/>
  <c r="V400" i="7"/>
  <c r="U400" i="7"/>
  <c r="T400" i="7"/>
  <c r="S400" i="7"/>
  <c r="R400" i="7"/>
  <c r="Q400" i="7"/>
  <c r="P400" i="7"/>
  <c r="O400" i="7"/>
  <c r="N400" i="7"/>
  <c r="M400" i="7"/>
  <c r="L400" i="7"/>
  <c r="W399" i="7"/>
  <c r="V399" i="7"/>
  <c r="U399" i="7"/>
  <c r="T399" i="7"/>
  <c r="S399" i="7"/>
  <c r="R399" i="7"/>
  <c r="Q399" i="7"/>
  <c r="P399" i="7"/>
  <c r="O399" i="7"/>
  <c r="N399" i="7"/>
  <c r="M399" i="7"/>
  <c r="L399" i="7"/>
  <c r="W398" i="7"/>
  <c r="V398" i="7"/>
  <c r="U398" i="7"/>
  <c r="T398" i="7"/>
  <c r="S398" i="7"/>
  <c r="R398" i="7"/>
  <c r="Q398" i="7"/>
  <c r="P398" i="7"/>
  <c r="O398" i="7"/>
  <c r="N398" i="7"/>
  <c r="M398" i="7"/>
  <c r="L398" i="7"/>
  <c r="W397" i="7"/>
  <c r="V397" i="7"/>
  <c r="U397" i="7"/>
  <c r="T397" i="7"/>
  <c r="S397" i="7"/>
  <c r="R397" i="7"/>
  <c r="Q397" i="7"/>
  <c r="P397" i="7"/>
  <c r="O397" i="7"/>
  <c r="N397" i="7"/>
  <c r="M397" i="7"/>
  <c r="L397" i="7"/>
  <c r="W396" i="7"/>
  <c r="V396" i="7"/>
  <c r="U396" i="7"/>
  <c r="T396" i="7"/>
  <c r="S396" i="7"/>
  <c r="R396" i="7"/>
  <c r="Q396" i="7"/>
  <c r="P396" i="7"/>
  <c r="O396" i="7"/>
  <c r="N396" i="7"/>
  <c r="M396" i="7"/>
  <c r="L396" i="7"/>
  <c r="W395" i="7"/>
  <c r="V395" i="7"/>
  <c r="U395" i="7"/>
  <c r="T395" i="7"/>
  <c r="S395" i="7"/>
  <c r="R395" i="7"/>
  <c r="Q395" i="7"/>
  <c r="P395" i="7"/>
  <c r="O395" i="7"/>
  <c r="N395" i="7"/>
  <c r="M395" i="7"/>
  <c r="L395" i="7"/>
  <c r="W394" i="7"/>
  <c r="V394" i="7"/>
  <c r="U394" i="7"/>
  <c r="T394" i="7"/>
  <c r="S394" i="7"/>
  <c r="R394" i="7"/>
  <c r="Q394" i="7"/>
  <c r="P394" i="7"/>
  <c r="O394" i="7"/>
  <c r="N394" i="7"/>
  <c r="M394" i="7"/>
  <c r="L394" i="7"/>
  <c r="W393" i="7"/>
  <c r="V393" i="7"/>
  <c r="U393" i="7"/>
  <c r="T393" i="7"/>
  <c r="S393" i="7"/>
  <c r="R393" i="7"/>
  <c r="Q393" i="7"/>
  <c r="P393" i="7"/>
  <c r="O393" i="7"/>
  <c r="N393" i="7"/>
  <c r="M393" i="7"/>
  <c r="L393" i="7"/>
  <c r="W392" i="7"/>
  <c r="V392" i="7"/>
  <c r="U392" i="7"/>
  <c r="T392" i="7"/>
  <c r="S392" i="7"/>
  <c r="R392" i="7"/>
  <c r="Q392" i="7"/>
  <c r="P392" i="7"/>
  <c r="O392" i="7"/>
  <c r="N392" i="7"/>
  <c r="M392" i="7"/>
  <c r="L392" i="7"/>
  <c r="W391" i="7"/>
  <c r="V391" i="7"/>
  <c r="U391" i="7"/>
  <c r="T391" i="7"/>
  <c r="S391" i="7"/>
  <c r="R391" i="7"/>
  <c r="Q391" i="7"/>
  <c r="P391" i="7"/>
  <c r="O391" i="7"/>
  <c r="N391" i="7"/>
  <c r="M391" i="7"/>
  <c r="L391" i="7"/>
  <c r="W390" i="7"/>
  <c r="V390" i="7"/>
  <c r="U390" i="7"/>
  <c r="T390" i="7"/>
  <c r="S390" i="7"/>
  <c r="R390" i="7"/>
  <c r="Q390" i="7"/>
  <c r="P390" i="7"/>
  <c r="O390" i="7"/>
  <c r="N390" i="7"/>
  <c r="M390" i="7"/>
  <c r="L390" i="7"/>
  <c r="W389" i="7"/>
  <c r="V389" i="7"/>
  <c r="U389" i="7"/>
  <c r="T389" i="7"/>
  <c r="S389" i="7"/>
  <c r="R389" i="7"/>
  <c r="Q389" i="7"/>
  <c r="P389" i="7"/>
  <c r="O389" i="7"/>
  <c r="N389" i="7"/>
  <c r="M389" i="7"/>
  <c r="L389" i="7"/>
  <c r="W388" i="7"/>
  <c r="V388" i="7"/>
  <c r="U388" i="7"/>
  <c r="T388" i="7"/>
  <c r="S388" i="7"/>
  <c r="R388" i="7"/>
  <c r="Q388" i="7"/>
  <c r="P388" i="7"/>
  <c r="O388" i="7"/>
  <c r="N388" i="7"/>
  <c r="M388" i="7"/>
  <c r="L388" i="7"/>
  <c r="W387" i="7"/>
  <c r="V387" i="7"/>
  <c r="U387" i="7"/>
  <c r="T387" i="7"/>
  <c r="S387" i="7"/>
  <c r="R387" i="7"/>
  <c r="Q387" i="7"/>
  <c r="P387" i="7"/>
  <c r="O387" i="7"/>
  <c r="N387" i="7"/>
  <c r="M387" i="7"/>
  <c r="L387" i="7"/>
  <c r="W386" i="7"/>
  <c r="V386" i="7"/>
  <c r="U386" i="7"/>
  <c r="T386" i="7"/>
  <c r="S386" i="7"/>
  <c r="R386" i="7"/>
  <c r="Q386" i="7"/>
  <c r="P386" i="7"/>
  <c r="O386" i="7"/>
  <c r="N386" i="7"/>
  <c r="M386" i="7"/>
  <c r="L386" i="7"/>
  <c r="W385" i="7"/>
  <c r="V385" i="7"/>
  <c r="U385" i="7"/>
  <c r="T385" i="7"/>
  <c r="S385" i="7"/>
  <c r="R385" i="7"/>
  <c r="Q385" i="7"/>
  <c r="P385" i="7"/>
  <c r="O385" i="7"/>
  <c r="N385" i="7"/>
  <c r="M385" i="7"/>
  <c r="L385" i="7"/>
  <c r="W384" i="7"/>
  <c r="V384" i="7"/>
  <c r="U384" i="7"/>
  <c r="T384" i="7"/>
  <c r="S384" i="7"/>
  <c r="R384" i="7"/>
  <c r="Q384" i="7"/>
  <c r="P384" i="7"/>
  <c r="O384" i="7"/>
  <c r="N384" i="7"/>
  <c r="M384" i="7"/>
  <c r="L384" i="7"/>
  <c r="W383" i="7"/>
  <c r="V383" i="7"/>
  <c r="U383" i="7"/>
  <c r="T383" i="7"/>
  <c r="S383" i="7"/>
  <c r="R383" i="7"/>
  <c r="Q383" i="7"/>
  <c r="P383" i="7"/>
  <c r="O383" i="7"/>
  <c r="N383" i="7"/>
  <c r="M383" i="7"/>
  <c r="L383" i="7"/>
  <c r="W382" i="7"/>
  <c r="V382" i="7"/>
  <c r="U382" i="7"/>
  <c r="T382" i="7"/>
  <c r="S382" i="7"/>
  <c r="R382" i="7"/>
  <c r="Q382" i="7"/>
  <c r="P382" i="7"/>
  <c r="O382" i="7"/>
  <c r="N382" i="7"/>
  <c r="M382" i="7"/>
  <c r="L382" i="7"/>
  <c r="W381" i="7"/>
  <c r="V381" i="7"/>
  <c r="U381" i="7"/>
  <c r="T381" i="7"/>
  <c r="S381" i="7"/>
  <c r="R381" i="7"/>
  <c r="Q381" i="7"/>
  <c r="P381" i="7"/>
  <c r="O381" i="7"/>
  <c r="N381" i="7"/>
  <c r="M381" i="7"/>
  <c r="L381" i="7"/>
  <c r="W380" i="7"/>
  <c r="V380" i="7"/>
  <c r="U380" i="7"/>
  <c r="T380" i="7"/>
  <c r="S380" i="7"/>
  <c r="R380" i="7"/>
  <c r="Q380" i="7"/>
  <c r="P380" i="7"/>
  <c r="O380" i="7"/>
  <c r="N380" i="7"/>
  <c r="M380" i="7"/>
  <c r="L380" i="7"/>
  <c r="W379" i="7"/>
  <c r="V379" i="7"/>
  <c r="U379" i="7"/>
  <c r="T379" i="7"/>
  <c r="S379" i="7"/>
  <c r="R379" i="7"/>
  <c r="Q379" i="7"/>
  <c r="P379" i="7"/>
  <c r="O379" i="7"/>
  <c r="N379" i="7"/>
  <c r="M379" i="7"/>
  <c r="L379" i="7"/>
  <c r="W378" i="7"/>
  <c r="V378" i="7"/>
  <c r="U378" i="7"/>
  <c r="T378" i="7"/>
  <c r="S378" i="7"/>
  <c r="R378" i="7"/>
  <c r="Q378" i="7"/>
  <c r="P378" i="7"/>
  <c r="O378" i="7"/>
  <c r="N378" i="7"/>
  <c r="M378" i="7"/>
  <c r="L378" i="7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Q375" i="7"/>
  <c r="P375" i="7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U372" i="7"/>
  <c r="T372" i="7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M370" i="7"/>
  <c r="L370" i="7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Q367" i="7"/>
  <c r="P367" i="7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U364" i="7"/>
  <c r="T364" i="7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M362" i="7"/>
  <c r="L362" i="7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Q359" i="7"/>
  <c r="P359" i="7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U356" i="7"/>
  <c r="T356" i="7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Q355" i="7"/>
  <c r="P355" i="7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M354" i="7"/>
  <c r="L354" i="7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U352" i="7"/>
  <c r="T352" i="7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Q351" i="7"/>
  <c r="P351" i="7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M350" i="7"/>
  <c r="L350" i="7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U348" i="7"/>
  <c r="T348" i="7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Q347" i="7"/>
  <c r="P347" i="7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M346" i="7"/>
  <c r="L346" i="7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U344" i="7"/>
  <c r="T344" i="7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Q343" i="7"/>
  <c r="P343" i="7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M342" i="7"/>
  <c r="L342" i="7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U340" i="7"/>
  <c r="T340" i="7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Q339" i="7"/>
  <c r="P339" i="7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M338" i="7"/>
  <c r="L338" i="7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U336" i="7"/>
  <c r="T336" i="7"/>
  <c r="R336" i="7"/>
  <c r="S336" i="7" s="1"/>
  <c r="P336" i="7"/>
  <c r="Q336" i="7" s="1"/>
  <c r="N336" i="7"/>
  <c r="O336" i="7" s="1"/>
  <c r="L336" i="7"/>
  <c r="M336" i="7" s="1"/>
  <c r="V335" i="7"/>
  <c r="W335" i="7" s="1"/>
  <c r="U335" i="7"/>
  <c r="T335" i="7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Q334" i="7"/>
  <c r="P334" i="7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U331" i="7"/>
  <c r="T331" i="7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Q330" i="7"/>
  <c r="P330" i="7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M329" i="7"/>
  <c r="L329" i="7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Q326" i="7"/>
  <c r="P326" i="7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M325" i="7"/>
  <c r="L325" i="7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U323" i="7"/>
  <c r="T323" i="7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O321" i="7"/>
  <c r="N321" i="7"/>
  <c r="L321" i="7"/>
  <c r="M321" i="7" s="1"/>
  <c r="W320" i="7"/>
  <c r="V320" i="7"/>
  <c r="T320" i="7"/>
  <c r="U320" i="7" s="1"/>
  <c r="S320" i="7"/>
  <c r="R320" i="7"/>
  <c r="P320" i="7"/>
  <c r="Q320" i="7" s="1"/>
  <c r="N320" i="7"/>
  <c r="O320" i="7" s="1"/>
  <c r="L320" i="7"/>
  <c r="M320" i="7" s="1"/>
  <c r="W319" i="7"/>
  <c r="V319" i="7"/>
  <c r="T319" i="7"/>
  <c r="U319" i="7" s="1"/>
  <c r="S319" i="7"/>
  <c r="R319" i="7"/>
  <c r="P319" i="7"/>
  <c r="Q319" i="7" s="1"/>
  <c r="O319" i="7"/>
  <c r="N319" i="7"/>
  <c r="L319" i="7"/>
  <c r="M319" i="7" s="1"/>
  <c r="V318" i="7"/>
  <c r="W318" i="7" s="1"/>
  <c r="T318" i="7"/>
  <c r="U318" i="7" s="1"/>
  <c r="S318" i="7"/>
  <c r="R318" i="7"/>
  <c r="P318" i="7"/>
  <c r="Q318" i="7" s="1"/>
  <c r="O318" i="7"/>
  <c r="N318" i="7"/>
  <c r="L318" i="7"/>
  <c r="M318" i="7" s="1"/>
  <c r="W317" i="7"/>
  <c r="V317" i="7"/>
  <c r="T317" i="7"/>
  <c r="U317" i="7" s="1"/>
  <c r="R317" i="7"/>
  <c r="S317" i="7" s="1"/>
  <c r="P317" i="7"/>
  <c r="Q317" i="7" s="1"/>
  <c r="O317" i="7"/>
  <c r="N317" i="7"/>
  <c r="L317" i="7"/>
  <c r="M317" i="7" s="1"/>
  <c r="W316" i="7"/>
  <c r="V316" i="7"/>
  <c r="T316" i="7"/>
  <c r="U316" i="7" s="1"/>
  <c r="S316" i="7"/>
  <c r="R316" i="7"/>
  <c r="P316" i="7"/>
  <c r="Q316" i="7" s="1"/>
  <c r="N316" i="7"/>
  <c r="O316" i="7" s="1"/>
  <c r="L316" i="7"/>
  <c r="M316" i="7" s="1"/>
  <c r="W315" i="7"/>
  <c r="V315" i="7"/>
  <c r="T315" i="7"/>
  <c r="U315" i="7" s="1"/>
  <c r="S315" i="7"/>
  <c r="R315" i="7"/>
  <c r="P315" i="7"/>
  <c r="Q315" i="7" s="1"/>
  <c r="O315" i="7"/>
  <c r="N315" i="7"/>
  <c r="L315" i="7"/>
  <c r="M315" i="7" s="1"/>
  <c r="V314" i="7"/>
  <c r="W314" i="7" s="1"/>
  <c r="T314" i="7"/>
  <c r="U314" i="7" s="1"/>
  <c r="S314" i="7"/>
  <c r="R314" i="7"/>
  <c r="P314" i="7"/>
  <c r="Q314" i="7" s="1"/>
  <c r="O314" i="7"/>
  <c r="N314" i="7"/>
  <c r="L314" i="7"/>
  <c r="M314" i="7" s="1"/>
  <c r="W313" i="7"/>
  <c r="V313" i="7"/>
  <c r="T313" i="7"/>
  <c r="U313" i="7" s="1"/>
  <c r="R313" i="7"/>
  <c r="S313" i="7" s="1"/>
  <c r="P313" i="7"/>
  <c r="Q313" i="7" s="1"/>
  <c r="O313" i="7"/>
  <c r="N313" i="7"/>
  <c r="L313" i="7"/>
  <c r="M313" i="7" s="1"/>
  <c r="W312" i="7"/>
  <c r="V312" i="7"/>
  <c r="T312" i="7"/>
  <c r="U312" i="7" s="1"/>
  <c r="S312" i="7"/>
  <c r="R312" i="7"/>
  <c r="P312" i="7"/>
  <c r="Q312" i="7" s="1"/>
  <c r="N312" i="7"/>
  <c r="O312" i="7" s="1"/>
  <c r="L312" i="7"/>
  <c r="M312" i="7" s="1"/>
  <c r="W311" i="7"/>
  <c r="V311" i="7"/>
  <c r="T311" i="7"/>
  <c r="U311" i="7" s="1"/>
  <c r="S311" i="7"/>
  <c r="R311" i="7"/>
  <c r="P311" i="7"/>
  <c r="Q311" i="7" s="1"/>
  <c r="O311" i="7"/>
  <c r="N311" i="7"/>
  <c r="L311" i="7"/>
  <c r="M311" i="7" s="1"/>
  <c r="V310" i="7"/>
  <c r="W310" i="7" s="1"/>
  <c r="T310" i="7"/>
  <c r="U310" i="7" s="1"/>
  <c r="S310" i="7"/>
  <c r="R310" i="7"/>
  <c r="P310" i="7"/>
  <c r="Q310" i="7" s="1"/>
  <c r="O310" i="7"/>
  <c r="N310" i="7"/>
  <c r="L310" i="7"/>
  <c r="M310" i="7" s="1"/>
  <c r="W309" i="7"/>
  <c r="V309" i="7"/>
  <c r="T309" i="7"/>
  <c r="U309" i="7" s="1"/>
  <c r="R309" i="7"/>
  <c r="S309" i="7" s="1"/>
  <c r="P309" i="7"/>
  <c r="Q309" i="7" s="1"/>
  <c r="O309" i="7"/>
  <c r="N309" i="7"/>
  <c r="L309" i="7"/>
  <c r="M309" i="7" s="1"/>
  <c r="W308" i="7"/>
  <c r="V308" i="7"/>
  <c r="T308" i="7"/>
  <c r="U308" i="7" s="1"/>
  <c r="S308" i="7"/>
  <c r="R308" i="7"/>
  <c r="P308" i="7"/>
  <c r="Q308" i="7" s="1"/>
  <c r="N308" i="7"/>
  <c r="O308" i="7" s="1"/>
  <c r="L308" i="7"/>
  <c r="M308" i="7" s="1"/>
  <c r="W307" i="7"/>
  <c r="V307" i="7"/>
  <c r="T307" i="7"/>
  <c r="U307" i="7" s="1"/>
  <c r="S307" i="7"/>
  <c r="R307" i="7"/>
  <c r="P307" i="7"/>
  <c r="Q307" i="7" s="1"/>
  <c r="O307" i="7"/>
  <c r="N307" i="7"/>
  <c r="L307" i="7"/>
  <c r="M307" i="7" s="1"/>
  <c r="V306" i="7"/>
  <c r="W306" i="7" s="1"/>
  <c r="T306" i="7"/>
  <c r="U306" i="7" s="1"/>
  <c r="S306" i="7"/>
  <c r="R306" i="7"/>
  <c r="P306" i="7"/>
  <c r="Q306" i="7" s="1"/>
  <c r="O306" i="7"/>
  <c r="N306" i="7"/>
  <c r="L306" i="7"/>
  <c r="M306" i="7" s="1"/>
  <c r="W305" i="7"/>
  <c r="V305" i="7"/>
  <c r="T305" i="7"/>
  <c r="U305" i="7" s="1"/>
  <c r="R305" i="7"/>
  <c r="S305" i="7" s="1"/>
  <c r="P305" i="7"/>
  <c r="Q305" i="7" s="1"/>
  <c r="O305" i="7"/>
  <c r="N305" i="7"/>
  <c r="L305" i="7"/>
  <c r="M305" i="7" s="1"/>
  <c r="W304" i="7"/>
  <c r="V304" i="7"/>
  <c r="T304" i="7"/>
  <c r="U304" i="7" s="1"/>
  <c r="S304" i="7"/>
  <c r="R304" i="7"/>
  <c r="P304" i="7"/>
  <c r="Q304" i="7" s="1"/>
  <c r="N304" i="7"/>
  <c r="O304" i="7" s="1"/>
  <c r="L304" i="7"/>
  <c r="M304" i="7" s="1"/>
  <c r="W303" i="7"/>
  <c r="V303" i="7"/>
  <c r="T303" i="7"/>
  <c r="U303" i="7" s="1"/>
  <c r="S303" i="7"/>
  <c r="R303" i="7"/>
  <c r="P303" i="7"/>
  <c r="Q303" i="7" s="1"/>
  <c r="O303" i="7"/>
  <c r="N303" i="7"/>
  <c r="L303" i="7"/>
  <c r="M303" i="7" s="1"/>
  <c r="V302" i="7"/>
  <c r="W302" i="7" s="1"/>
  <c r="T302" i="7"/>
  <c r="U302" i="7" s="1"/>
  <c r="S302" i="7"/>
  <c r="R302" i="7"/>
  <c r="P302" i="7"/>
  <c r="Q302" i="7" s="1"/>
  <c r="O302" i="7"/>
  <c r="N302" i="7"/>
  <c r="L302" i="7"/>
  <c r="M302" i="7" s="1"/>
  <c r="W301" i="7"/>
  <c r="V301" i="7"/>
  <c r="T301" i="7"/>
  <c r="U301" i="7" s="1"/>
  <c r="R301" i="7"/>
  <c r="S301" i="7" s="1"/>
  <c r="P301" i="7"/>
  <c r="Q301" i="7" s="1"/>
  <c r="O301" i="7"/>
  <c r="N301" i="7"/>
  <c r="L301" i="7"/>
  <c r="M301" i="7" s="1"/>
  <c r="W300" i="7"/>
  <c r="V300" i="7"/>
  <c r="T300" i="7"/>
  <c r="U300" i="7" s="1"/>
  <c r="S300" i="7"/>
  <c r="R300" i="7"/>
  <c r="P300" i="7"/>
  <c r="Q300" i="7" s="1"/>
  <c r="N300" i="7"/>
  <c r="O300" i="7" s="1"/>
  <c r="L300" i="7"/>
  <c r="M300" i="7" s="1"/>
  <c r="W299" i="7"/>
  <c r="V299" i="7"/>
  <c r="T299" i="7"/>
  <c r="U299" i="7" s="1"/>
  <c r="S299" i="7"/>
  <c r="R299" i="7"/>
  <c r="P299" i="7"/>
  <c r="Q299" i="7" s="1"/>
  <c r="O299" i="7"/>
  <c r="N299" i="7"/>
  <c r="L299" i="7"/>
  <c r="M299" i="7" s="1"/>
  <c r="V298" i="7"/>
  <c r="W298" i="7" s="1"/>
  <c r="T298" i="7"/>
  <c r="U298" i="7" s="1"/>
  <c r="S298" i="7"/>
  <c r="R298" i="7"/>
  <c r="P298" i="7"/>
  <c r="Q298" i="7" s="1"/>
  <c r="O298" i="7"/>
  <c r="N298" i="7"/>
  <c r="L298" i="7"/>
  <c r="M298" i="7" s="1"/>
  <c r="W297" i="7"/>
  <c r="V297" i="7"/>
  <c r="T297" i="7"/>
  <c r="U297" i="7" s="1"/>
  <c r="R297" i="7"/>
  <c r="S297" i="7" s="1"/>
  <c r="P297" i="7"/>
  <c r="Q297" i="7" s="1"/>
  <c r="O297" i="7"/>
  <c r="N297" i="7"/>
  <c r="L297" i="7"/>
  <c r="M297" i="7" s="1"/>
  <c r="W296" i="7"/>
  <c r="V296" i="7"/>
  <c r="T296" i="7"/>
  <c r="U296" i="7" s="1"/>
  <c r="S296" i="7"/>
  <c r="R296" i="7"/>
  <c r="P296" i="7"/>
  <c r="Q296" i="7" s="1"/>
  <c r="N296" i="7"/>
  <c r="O296" i="7" s="1"/>
  <c r="L296" i="7"/>
  <c r="M296" i="7" s="1"/>
  <c r="W295" i="7"/>
  <c r="V295" i="7"/>
  <c r="T295" i="7"/>
  <c r="U295" i="7" s="1"/>
  <c r="S295" i="7"/>
  <c r="R295" i="7"/>
  <c r="P295" i="7"/>
  <c r="Q295" i="7" s="1"/>
  <c r="O295" i="7"/>
  <c r="N295" i="7"/>
  <c r="L295" i="7"/>
  <c r="M295" i="7" s="1"/>
  <c r="V294" i="7"/>
  <c r="W294" i="7" s="1"/>
  <c r="T294" i="7"/>
  <c r="U294" i="7" s="1"/>
  <c r="S294" i="7"/>
  <c r="R294" i="7"/>
  <c r="P294" i="7"/>
  <c r="Q294" i="7" s="1"/>
  <c r="O294" i="7"/>
  <c r="N294" i="7"/>
  <c r="L294" i="7"/>
  <c r="M294" i="7" s="1"/>
  <c r="W293" i="7"/>
  <c r="V293" i="7"/>
  <c r="T293" i="7"/>
  <c r="U293" i="7" s="1"/>
  <c r="R293" i="7"/>
  <c r="S293" i="7" s="1"/>
  <c r="P293" i="7"/>
  <c r="Q293" i="7" s="1"/>
  <c r="O293" i="7"/>
  <c r="N293" i="7"/>
  <c r="L293" i="7"/>
  <c r="M293" i="7" s="1"/>
  <c r="W292" i="7"/>
  <c r="V292" i="7"/>
  <c r="T292" i="7"/>
  <c r="U292" i="7" s="1"/>
  <c r="S292" i="7"/>
  <c r="R292" i="7"/>
  <c r="P292" i="7"/>
  <c r="Q292" i="7" s="1"/>
  <c r="N292" i="7"/>
  <c r="O292" i="7" s="1"/>
  <c r="L292" i="7"/>
  <c r="M292" i="7" s="1"/>
  <c r="W291" i="7"/>
  <c r="V291" i="7"/>
  <c r="T291" i="7"/>
  <c r="U291" i="7" s="1"/>
  <c r="S291" i="7"/>
  <c r="R291" i="7"/>
  <c r="P291" i="7"/>
  <c r="Q291" i="7" s="1"/>
  <c r="O291" i="7"/>
  <c r="N291" i="7"/>
  <c r="L291" i="7"/>
  <c r="M291" i="7" s="1"/>
  <c r="V290" i="7"/>
  <c r="W290" i="7" s="1"/>
  <c r="T290" i="7"/>
  <c r="U290" i="7" s="1"/>
  <c r="S290" i="7"/>
  <c r="R290" i="7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O289" i="7"/>
  <c r="N289" i="7"/>
  <c r="L289" i="7"/>
  <c r="M289" i="7" s="1"/>
  <c r="W288" i="7"/>
  <c r="V288" i="7"/>
  <c r="T288" i="7"/>
  <c r="U288" i="7" s="1"/>
  <c r="S288" i="7"/>
  <c r="R288" i="7"/>
  <c r="P288" i="7"/>
  <c r="Q288" i="7" s="1"/>
  <c r="N288" i="7"/>
  <c r="O288" i="7" s="1"/>
  <c r="L288" i="7"/>
  <c r="M288" i="7" s="1"/>
  <c r="W287" i="7"/>
  <c r="V287" i="7"/>
  <c r="T287" i="7"/>
  <c r="U287" i="7" s="1"/>
  <c r="S287" i="7"/>
  <c r="R287" i="7"/>
  <c r="P287" i="7"/>
  <c r="Q287" i="7" s="1"/>
  <c r="O287" i="7"/>
  <c r="N287" i="7"/>
  <c r="L287" i="7"/>
  <c r="M287" i="7" s="1"/>
  <c r="V286" i="7"/>
  <c r="W286" i="7" s="1"/>
  <c r="T286" i="7"/>
  <c r="U286" i="7" s="1"/>
  <c r="S286" i="7"/>
  <c r="R286" i="7"/>
  <c r="P286" i="7"/>
  <c r="Q286" i="7" s="1"/>
  <c r="O286" i="7"/>
  <c r="N286" i="7"/>
  <c r="L286" i="7"/>
  <c r="M286" i="7" s="1"/>
  <c r="W285" i="7"/>
  <c r="V285" i="7"/>
  <c r="T285" i="7"/>
  <c r="U285" i="7" s="1"/>
  <c r="R285" i="7"/>
  <c r="S285" i="7" s="1"/>
  <c r="P285" i="7"/>
  <c r="Q285" i="7" s="1"/>
  <c r="O285" i="7"/>
  <c r="N285" i="7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W283" i="7"/>
  <c r="V283" i="7"/>
  <c r="T283" i="7"/>
  <c r="U283" i="7" s="1"/>
  <c r="S283" i="7"/>
  <c r="R283" i="7"/>
  <c r="P283" i="7"/>
  <c r="Q283" i="7" s="1"/>
  <c r="O283" i="7"/>
  <c r="N283" i="7"/>
  <c r="L283" i="7"/>
  <c r="M283" i="7" s="1"/>
  <c r="V282" i="7"/>
  <c r="W282" i="7" s="1"/>
  <c r="T282" i="7"/>
  <c r="U282" i="7" s="1"/>
  <c r="S282" i="7"/>
  <c r="R282" i="7"/>
  <c r="P282" i="7"/>
  <c r="Q282" i="7" s="1"/>
  <c r="O282" i="7"/>
  <c r="N282" i="7"/>
  <c r="L282" i="7"/>
  <c r="M282" i="7" s="1"/>
  <c r="W281" i="7"/>
  <c r="V281" i="7"/>
  <c r="T281" i="7"/>
  <c r="U281" i="7" s="1"/>
  <c r="R281" i="7"/>
  <c r="S281" i="7" s="1"/>
  <c r="P281" i="7"/>
  <c r="Q281" i="7" s="1"/>
  <c r="O281" i="7"/>
  <c r="N281" i="7"/>
  <c r="L281" i="7"/>
  <c r="M281" i="7" s="1"/>
  <c r="W280" i="7"/>
  <c r="V280" i="7"/>
  <c r="T280" i="7"/>
  <c r="U280" i="7" s="1"/>
  <c r="S280" i="7"/>
  <c r="R280" i="7"/>
  <c r="P280" i="7"/>
  <c r="Q280" i="7" s="1"/>
  <c r="N280" i="7"/>
  <c r="O280" i="7" s="1"/>
  <c r="L280" i="7"/>
  <c r="M280" i="7" s="1"/>
  <c r="W279" i="7"/>
  <c r="V279" i="7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S278" i="7"/>
  <c r="R278" i="7"/>
  <c r="P278" i="7"/>
  <c r="Q278" i="7" s="1"/>
  <c r="O278" i="7"/>
  <c r="N278" i="7"/>
  <c r="L278" i="7"/>
  <c r="M278" i="7" s="1"/>
  <c r="W277" i="7"/>
  <c r="V277" i="7"/>
  <c r="T277" i="7"/>
  <c r="U277" i="7" s="1"/>
  <c r="R277" i="7"/>
  <c r="S277" i="7" s="1"/>
  <c r="P277" i="7"/>
  <c r="Q277" i="7" s="1"/>
  <c r="O277" i="7"/>
  <c r="N277" i="7"/>
  <c r="L277" i="7"/>
  <c r="M277" i="7" s="1"/>
  <c r="W276" i="7"/>
  <c r="V276" i="7"/>
  <c r="T276" i="7"/>
  <c r="U276" i="7" s="1"/>
  <c r="S276" i="7"/>
  <c r="R276" i="7"/>
  <c r="P276" i="7"/>
  <c r="Q276" i="7" s="1"/>
  <c r="N276" i="7"/>
  <c r="O276" i="7" s="1"/>
  <c r="L276" i="7"/>
  <c r="M276" i="7" s="1"/>
  <c r="W275" i="7"/>
  <c r="V275" i="7"/>
  <c r="T275" i="7"/>
  <c r="U275" i="7" s="1"/>
  <c r="S275" i="7"/>
  <c r="R275" i="7"/>
  <c r="P275" i="7"/>
  <c r="Q275" i="7" s="1"/>
  <c r="O275" i="7"/>
  <c r="N275" i="7"/>
  <c r="L275" i="7"/>
  <c r="M275" i="7" s="1"/>
  <c r="V274" i="7"/>
  <c r="W274" i="7" s="1"/>
  <c r="T274" i="7"/>
  <c r="U274" i="7" s="1"/>
  <c r="S274" i="7"/>
  <c r="R274" i="7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O273" i="7"/>
  <c r="N273" i="7"/>
  <c r="L273" i="7"/>
  <c r="M273" i="7" s="1"/>
  <c r="W272" i="7"/>
  <c r="V272" i="7"/>
  <c r="T272" i="7"/>
  <c r="U272" i="7" s="1"/>
  <c r="S272" i="7"/>
  <c r="R272" i="7"/>
  <c r="P272" i="7"/>
  <c r="Q272" i="7" s="1"/>
  <c r="N272" i="7"/>
  <c r="O272" i="7" s="1"/>
  <c r="L272" i="7"/>
  <c r="M272" i="7" s="1"/>
  <c r="W271" i="7"/>
  <c r="V271" i="7"/>
  <c r="T271" i="7"/>
  <c r="U271" i="7" s="1"/>
  <c r="S271" i="7"/>
  <c r="R271" i="7"/>
  <c r="P271" i="7"/>
  <c r="Q271" i="7" s="1"/>
  <c r="O271" i="7"/>
  <c r="N271" i="7"/>
  <c r="L271" i="7"/>
  <c r="M271" i="7" s="1"/>
  <c r="V270" i="7"/>
  <c r="W270" i="7" s="1"/>
  <c r="T270" i="7"/>
  <c r="U270" i="7" s="1"/>
  <c r="S270" i="7"/>
  <c r="R270" i="7"/>
  <c r="P270" i="7"/>
  <c r="Q270" i="7" s="1"/>
  <c r="O270" i="7"/>
  <c r="N270" i="7"/>
  <c r="L270" i="7"/>
  <c r="M270" i="7" s="1"/>
  <c r="W269" i="7"/>
  <c r="V269" i="7"/>
  <c r="T269" i="7"/>
  <c r="U269" i="7" s="1"/>
  <c r="R269" i="7"/>
  <c r="S269" i="7" s="1"/>
  <c r="P269" i="7"/>
  <c r="Q269" i="7" s="1"/>
  <c r="O269" i="7"/>
  <c r="N269" i="7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W267" i="7"/>
  <c r="V267" i="7"/>
  <c r="T267" i="7"/>
  <c r="U267" i="7" s="1"/>
  <c r="S267" i="7"/>
  <c r="R267" i="7"/>
  <c r="P267" i="7"/>
  <c r="Q267" i="7" s="1"/>
  <c r="O267" i="7"/>
  <c r="N267" i="7"/>
  <c r="L267" i="7"/>
  <c r="M267" i="7" s="1"/>
  <c r="V266" i="7"/>
  <c r="W266" i="7" s="1"/>
  <c r="T266" i="7"/>
  <c r="U266" i="7" s="1"/>
  <c r="S266" i="7"/>
  <c r="R266" i="7"/>
  <c r="P266" i="7"/>
  <c r="Q266" i="7" s="1"/>
  <c r="O266" i="7"/>
  <c r="N266" i="7"/>
  <c r="L266" i="7"/>
  <c r="M266" i="7" s="1"/>
  <c r="W265" i="7"/>
  <c r="V265" i="7"/>
  <c r="T265" i="7"/>
  <c r="U265" i="7" s="1"/>
  <c r="R265" i="7"/>
  <c r="S265" i="7" s="1"/>
  <c r="P265" i="7"/>
  <c r="Q265" i="7" s="1"/>
  <c r="O265" i="7"/>
  <c r="N265" i="7"/>
  <c r="L265" i="7"/>
  <c r="M265" i="7" s="1"/>
  <c r="W264" i="7"/>
  <c r="V264" i="7"/>
  <c r="T264" i="7"/>
  <c r="U264" i="7" s="1"/>
  <c r="S264" i="7"/>
  <c r="R264" i="7"/>
  <c r="P264" i="7"/>
  <c r="Q264" i="7" s="1"/>
  <c r="N264" i="7"/>
  <c r="O264" i="7" s="1"/>
  <c r="L264" i="7"/>
  <c r="M264" i="7" s="1"/>
  <c r="W263" i="7"/>
  <c r="V263" i="7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S262" i="7"/>
  <c r="R262" i="7"/>
  <c r="P262" i="7"/>
  <c r="Q262" i="7" s="1"/>
  <c r="O262" i="7"/>
  <c r="N262" i="7"/>
  <c r="L262" i="7"/>
  <c r="M262" i="7" s="1"/>
  <c r="W261" i="7"/>
  <c r="V261" i="7"/>
  <c r="T261" i="7"/>
  <c r="U261" i="7" s="1"/>
  <c r="R261" i="7"/>
  <c r="S261" i="7" s="1"/>
  <c r="P261" i="7"/>
  <c r="Q261" i="7" s="1"/>
  <c r="O261" i="7"/>
  <c r="N261" i="7"/>
  <c r="L261" i="7"/>
  <c r="M261" i="7" s="1"/>
  <c r="W260" i="7"/>
  <c r="V260" i="7"/>
  <c r="T260" i="7"/>
  <c r="U260" i="7" s="1"/>
  <c r="S260" i="7"/>
  <c r="R260" i="7"/>
  <c r="P260" i="7"/>
  <c r="Q260" i="7" s="1"/>
  <c r="N260" i="7"/>
  <c r="O260" i="7" s="1"/>
  <c r="L260" i="7"/>
  <c r="M260" i="7" s="1"/>
  <c r="W259" i="7"/>
  <c r="V259" i="7"/>
  <c r="T259" i="7"/>
  <c r="U259" i="7" s="1"/>
  <c r="S259" i="7"/>
  <c r="R259" i="7"/>
  <c r="P259" i="7"/>
  <c r="Q259" i="7" s="1"/>
  <c r="O259" i="7"/>
  <c r="N259" i="7"/>
  <c r="L259" i="7"/>
  <c r="M259" i="7" s="1"/>
  <c r="V258" i="7"/>
  <c r="W258" i="7" s="1"/>
  <c r="T258" i="7"/>
  <c r="U258" i="7" s="1"/>
  <c r="S258" i="7"/>
  <c r="R258" i="7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O257" i="7"/>
  <c r="N257" i="7"/>
  <c r="L257" i="7"/>
  <c r="M257" i="7" s="1"/>
  <c r="W256" i="7"/>
  <c r="V256" i="7"/>
  <c r="T256" i="7"/>
  <c r="U256" i="7" s="1"/>
  <c r="S256" i="7"/>
  <c r="R256" i="7"/>
  <c r="P256" i="7"/>
  <c r="Q256" i="7" s="1"/>
  <c r="N256" i="7"/>
  <c r="O256" i="7" s="1"/>
  <c r="L256" i="7"/>
  <c r="M256" i="7" s="1"/>
  <c r="W255" i="7"/>
  <c r="V255" i="7"/>
  <c r="T255" i="7"/>
  <c r="U255" i="7" s="1"/>
  <c r="S255" i="7"/>
  <c r="R255" i="7"/>
  <c r="P255" i="7"/>
  <c r="Q255" i="7" s="1"/>
  <c r="O255" i="7"/>
  <c r="N255" i="7"/>
  <c r="L255" i="7"/>
  <c r="M255" i="7" s="1"/>
  <c r="V254" i="7"/>
  <c r="W254" i="7" s="1"/>
  <c r="T254" i="7"/>
  <c r="U254" i="7" s="1"/>
  <c r="S254" i="7"/>
  <c r="R254" i="7"/>
  <c r="P254" i="7"/>
  <c r="Q254" i="7" s="1"/>
  <c r="O254" i="7"/>
  <c r="N254" i="7"/>
  <c r="L254" i="7"/>
  <c r="M254" i="7" s="1"/>
  <c r="W253" i="7"/>
  <c r="V253" i="7"/>
  <c r="T253" i="7"/>
  <c r="U253" i="7" s="1"/>
  <c r="R253" i="7"/>
  <c r="S253" i="7" s="1"/>
  <c r="P253" i="7"/>
  <c r="Q253" i="7" s="1"/>
  <c r="O253" i="7"/>
  <c r="N253" i="7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W251" i="7"/>
  <c r="V251" i="7"/>
  <c r="T251" i="7"/>
  <c r="U251" i="7" s="1"/>
  <c r="S251" i="7"/>
  <c r="R251" i="7"/>
  <c r="P251" i="7"/>
  <c r="Q251" i="7" s="1"/>
  <c r="O251" i="7"/>
  <c r="N251" i="7"/>
  <c r="L251" i="7"/>
  <c r="M251" i="7" s="1"/>
  <c r="V250" i="7"/>
  <c r="W250" i="7" s="1"/>
  <c r="T250" i="7"/>
  <c r="U250" i="7" s="1"/>
  <c r="S250" i="7"/>
  <c r="R250" i="7"/>
  <c r="P250" i="7"/>
  <c r="Q250" i="7" s="1"/>
  <c r="O250" i="7"/>
  <c r="N250" i="7"/>
  <c r="L250" i="7"/>
  <c r="M250" i="7" s="1"/>
  <c r="W249" i="7"/>
  <c r="V249" i="7"/>
  <c r="T249" i="7"/>
  <c r="U249" i="7" s="1"/>
  <c r="R249" i="7"/>
  <c r="S249" i="7" s="1"/>
  <c r="P249" i="7"/>
  <c r="Q249" i="7" s="1"/>
  <c r="O249" i="7"/>
  <c r="N249" i="7"/>
  <c r="L249" i="7"/>
  <c r="M249" i="7" s="1"/>
  <c r="W248" i="7"/>
  <c r="V248" i="7"/>
  <c r="T248" i="7"/>
  <c r="U248" i="7" s="1"/>
  <c r="S248" i="7"/>
  <c r="R248" i="7"/>
  <c r="P248" i="7"/>
  <c r="Q248" i="7" s="1"/>
  <c r="N248" i="7"/>
  <c r="O248" i="7" s="1"/>
  <c r="L248" i="7"/>
  <c r="M248" i="7" s="1"/>
  <c r="W247" i="7"/>
  <c r="V247" i="7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S246" i="7"/>
  <c r="R246" i="7"/>
  <c r="P246" i="7"/>
  <c r="Q246" i="7" s="1"/>
  <c r="O246" i="7"/>
  <c r="N246" i="7"/>
  <c r="L246" i="7"/>
  <c r="M246" i="7" s="1"/>
  <c r="W245" i="7"/>
  <c r="V245" i="7"/>
  <c r="T245" i="7"/>
  <c r="U245" i="7" s="1"/>
  <c r="R245" i="7"/>
  <c r="S245" i="7" s="1"/>
  <c r="P245" i="7"/>
  <c r="Q245" i="7" s="1"/>
  <c r="O245" i="7"/>
  <c r="N245" i="7"/>
  <c r="L245" i="7"/>
  <c r="M245" i="7" s="1"/>
  <c r="W244" i="7"/>
  <c r="V244" i="7"/>
  <c r="T244" i="7"/>
  <c r="U244" i="7" s="1"/>
  <c r="S244" i="7"/>
  <c r="R244" i="7"/>
  <c r="P244" i="7"/>
  <c r="Q244" i="7" s="1"/>
  <c r="N244" i="7"/>
  <c r="O244" i="7" s="1"/>
  <c r="L244" i="7"/>
  <c r="M244" i="7" s="1"/>
  <c r="W243" i="7"/>
  <c r="V243" i="7"/>
  <c r="T243" i="7"/>
  <c r="U243" i="7" s="1"/>
  <c r="S243" i="7"/>
  <c r="R243" i="7"/>
  <c r="P243" i="7"/>
  <c r="Q243" i="7" s="1"/>
  <c r="O243" i="7"/>
  <c r="N243" i="7"/>
  <c r="L243" i="7"/>
  <c r="M243" i="7" s="1"/>
  <c r="V242" i="7"/>
  <c r="W242" i="7" s="1"/>
  <c r="T242" i="7"/>
  <c r="U242" i="7" s="1"/>
  <c r="S242" i="7"/>
  <c r="R242" i="7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O241" i="7"/>
  <c r="N241" i="7"/>
  <c r="L241" i="7"/>
  <c r="M241" i="7" s="1"/>
  <c r="W240" i="7"/>
  <c r="V240" i="7"/>
  <c r="T240" i="7"/>
  <c r="U240" i="7" s="1"/>
  <c r="S240" i="7"/>
  <c r="R240" i="7"/>
  <c r="P240" i="7"/>
  <c r="Q240" i="7" s="1"/>
  <c r="N240" i="7"/>
  <c r="O240" i="7" s="1"/>
  <c r="L240" i="7"/>
  <c r="M240" i="7" s="1"/>
  <c r="W239" i="7"/>
  <c r="V239" i="7"/>
  <c r="T239" i="7"/>
  <c r="U239" i="7" s="1"/>
  <c r="S239" i="7"/>
  <c r="R239" i="7"/>
  <c r="P239" i="7"/>
  <c r="Q239" i="7" s="1"/>
  <c r="O239" i="7"/>
  <c r="N239" i="7"/>
  <c r="L239" i="7"/>
  <c r="M239" i="7" s="1"/>
  <c r="V238" i="7"/>
  <c r="W238" i="7" s="1"/>
  <c r="T238" i="7"/>
  <c r="U238" i="7" s="1"/>
  <c r="S238" i="7"/>
  <c r="R238" i="7"/>
  <c r="P238" i="7"/>
  <c r="Q238" i="7" s="1"/>
  <c r="O238" i="7"/>
  <c r="N238" i="7"/>
  <c r="L238" i="7"/>
  <c r="M238" i="7" s="1"/>
  <c r="W237" i="7"/>
  <c r="V237" i="7"/>
  <c r="T237" i="7"/>
  <c r="U237" i="7" s="1"/>
  <c r="R237" i="7"/>
  <c r="S237" i="7" s="1"/>
  <c r="P237" i="7"/>
  <c r="Q237" i="7" s="1"/>
  <c r="O237" i="7"/>
  <c r="N237" i="7"/>
  <c r="L237" i="7"/>
  <c r="M237" i="7" s="1"/>
  <c r="W236" i="7"/>
  <c r="V236" i="7"/>
  <c r="T236" i="7"/>
  <c r="U236" i="7" s="1"/>
  <c r="S236" i="7"/>
  <c r="R236" i="7"/>
  <c r="P236" i="7"/>
  <c r="Q236" i="7" s="1"/>
  <c r="N236" i="7"/>
  <c r="O236" i="7" s="1"/>
  <c r="L236" i="7"/>
  <c r="M236" i="7" s="1"/>
  <c r="W235" i="7"/>
  <c r="V235" i="7"/>
  <c r="T235" i="7"/>
  <c r="U235" i="7" s="1"/>
  <c r="S235" i="7"/>
  <c r="R235" i="7"/>
  <c r="P235" i="7"/>
  <c r="Q235" i="7" s="1"/>
  <c r="O235" i="7"/>
  <c r="N235" i="7"/>
  <c r="L235" i="7"/>
  <c r="M235" i="7" s="1"/>
  <c r="V234" i="7"/>
  <c r="W234" i="7" s="1"/>
  <c r="T234" i="7"/>
  <c r="U234" i="7" s="1"/>
  <c r="S234" i="7"/>
  <c r="R234" i="7"/>
  <c r="P234" i="7"/>
  <c r="Q234" i="7" s="1"/>
  <c r="O234" i="7"/>
  <c r="N234" i="7"/>
  <c r="L234" i="7"/>
  <c r="M234" i="7" s="1"/>
  <c r="W233" i="7"/>
  <c r="V233" i="7"/>
  <c r="T233" i="7"/>
  <c r="U233" i="7" s="1"/>
  <c r="R233" i="7"/>
  <c r="S233" i="7" s="1"/>
  <c r="P233" i="7"/>
  <c r="Q233" i="7" s="1"/>
  <c r="O233" i="7"/>
  <c r="N233" i="7"/>
  <c r="L233" i="7"/>
  <c r="M233" i="7" s="1"/>
  <c r="W232" i="7"/>
  <c r="V232" i="7"/>
  <c r="T232" i="7"/>
  <c r="U232" i="7" s="1"/>
  <c r="S232" i="7"/>
  <c r="R232" i="7"/>
  <c r="P232" i="7"/>
  <c r="Q232" i="7" s="1"/>
  <c r="N232" i="7"/>
  <c r="O232" i="7" s="1"/>
  <c r="L232" i="7"/>
  <c r="M232" i="7" s="1"/>
  <c r="W231" i="7"/>
  <c r="V231" i="7"/>
  <c r="T231" i="7"/>
  <c r="U231" i="7" s="1"/>
  <c r="S231" i="7"/>
  <c r="R231" i="7"/>
  <c r="P231" i="7"/>
  <c r="Q231" i="7" s="1"/>
  <c r="O231" i="7"/>
  <c r="N231" i="7"/>
  <c r="L231" i="7"/>
  <c r="M231" i="7" s="1"/>
  <c r="V230" i="7"/>
  <c r="W230" i="7" s="1"/>
  <c r="T230" i="7"/>
  <c r="U230" i="7" s="1"/>
  <c r="S230" i="7"/>
  <c r="R230" i="7"/>
  <c r="P230" i="7"/>
  <c r="Q230" i="7" s="1"/>
  <c r="O230" i="7"/>
  <c r="N230" i="7"/>
  <c r="L230" i="7"/>
  <c r="M230" i="7" s="1"/>
  <c r="W229" i="7"/>
  <c r="V229" i="7"/>
  <c r="T229" i="7"/>
  <c r="U229" i="7" s="1"/>
  <c r="R229" i="7"/>
  <c r="S229" i="7" s="1"/>
  <c r="P229" i="7"/>
  <c r="Q229" i="7" s="1"/>
  <c r="O229" i="7"/>
  <c r="N229" i="7"/>
  <c r="L229" i="7"/>
  <c r="M229" i="7" s="1"/>
  <c r="W228" i="7"/>
  <c r="V228" i="7"/>
  <c r="T228" i="7"/>
  <c r="U228" i="7" s="1"/>
  <c r="S228" i="7"/>
  <c r="R228" i="7"/>
  <c r="P228" i="7"/>
  <c r="Q228" i="7" s="1"/>
  <c r="N228" i="7"/>
  <c r="O228" i="7" s="1"/>
  <c r="L228" i="7"/>
  <c r="M228" i="7" s="1"/>
  <c r="W227" i="7"/>
  <c r="V227" i="7"/>
  <c r="T227" i="7"/>
  <c r="U227" i="7" s="1"/>
  <c r="S227" i="7"/>
  <c r="R227" i="7"/>
  <c r="P227" i="7"/>
  <c r="Q227" i="7" s="1"/>
  <c r="O227" i="7"/>
  <c r="N227" i="7"/>
  <c r="L227" i="7"/>
  <c r="M227" i="7" s="1"/>
  <c r="V226" i="7"/>
  <c r="W226" i="7" s="1"/>
  <c r="T226" i="7"/>
  <c r="U226" i="7" s="1"/>
  <c r="S226" i="7"/>
  <c r="R226" i="7"/>
  <c r="P226" i="7"/>
  <c r="Q226" i="7" s="1"/>
  <c r="O226" i="7"/>
  <c r="N226" i="7"/>
  <c r="L226" i="7"/>
  <c r="M226" i="7" s="1"/>
  <c r="W225" i="7"/>
  <c r="V225" i="7"/>
  <c r="T225" i="7"/>
  <c r="U225" i="7" s="1"/>
  <c r="R225" i="7"/>
  <c r="S225" i="7" s="1"/>
  <c r="P225" i="7"/>
  <c r="Q225" i="7" s="1"/>
  <c r="O225" i="7"/>
  <c r="N225" i="7"/>
  <c r="L225" i="7"/>
  <c r="M225" i="7" s="1"/>
  <c r="W224" i="7"/>
  <c r="V224" i="7"/>
  <c r="T224" i="7"/>
  <c r="U224" i="7" s="1"/>
  <c r="S224" i="7"/>
  <c r="R224" i="7"/>
  <c r="P224" i="7"/>
  <c r="Q224" i="7" s="1"/>
  <c r="N224" i="7"/>
  <c r="O224" i="7" s="1"/>
  <c r="L224" i="7"/>
  <c r="M224" i="7" s="1"/>
  <c r="W223" i="7"/>
  <c r="V223" i="7"/>
  <c r="T223" i="7"/>
  <c r="U223" i="7" s="1"/>
  <c r="S223" i="7"/>
  <c r="R223" i="7"/>
  <c r="P223" i="7"/>
  <c r="Q223" i="7" s="1"/>
  <c r="O223" i="7"/>
  <c r="N223" i="7"/>
  <c r="L223" i="7"/>
  <c r="M223" i="7" s="1"/>
  <c r="V222" i="7"/>
  <c r="W222" i="7" s="1"/>
  <c r="T222" i="7"/>
  <c r="U222" i="7" s="1"/>
  <c r="S222" i="7"/>
  <c r="R222" i="7"/>
  <c r="P222" i="7"/>
  <c r="Q222" i="7" s="1"/>
  <c r="O222" i="7"/>
  <c r="N222" i="7"/>
  <c r="L222" i="7"/>
  <c r="M222" i="7" s="1"/>
  <c r="W221" i="7"/>
  <c r="V221" i="7"/>
  <c r="T221" i="7"/>
  <c r="U221" i="7" s="1"/>
  <c r="R221" i="7"/>
  <c r="S221" i="7" s="1"/>
  <c r="P221" i="7"/>
  <c r="Q221" i="7" s="1"/>
  <c r="O221" i="7"/>
  <c r="N221" i="7"/>
  <c r="L221" i="7"/>
  <c r="M221" i="7" s="1"/>
  <c r="W220" i="7"/>
  <c r="V220" i="7"/>
  <c r="T220" i="7"/>
  <c r="U220" i="7" s="1"/>
  <c r="S220" i="7"/>
  <c r="R220" i="7"/>
  <c r="P220" i="7"/>
  <c r="Q220" i="7" s="1"/>
  <c r="N220" i="7"/>
  <c r="O220" i="7" s="1"/>
  <c r="L220" i="7"/>
  <c r="M220" i="7" s="1"/>
  <c r="W219" i="7"/>
  <c r="V219" i="7"/>
  <c r="T219" i="7"/>
  <c r="U219" i="7" s="1"/>
  <c r="S219" i="7"/>
  <c r="R219" i="7"/>
  <c r="P219" i="7"/>
  <c r="Q219" i="7" s="1"/>
  <c r="O219" i="7"/>
  <c r="N219" i="7"/>
  <c r="L219" i="7"/>
  <c r="M219" i="7" s="1"/>
  <c r="V218" i="7"/>
  <c r="W218" i="7" s="1"/>
  <c r="T218" i="7"/>
  <c r="U218" i="7" s="1"/>
  <c r="S218" i="7"/>
  <c r="R218" i="7"/>
  <c r="P218" i="7"/>
  <c r="Q218" i="7" s="1"/>
  <c r="O218" i="7"/>
  <c r="N218" i="7"/>
  <c r="L218" i="7"/>
  <c r="M218" i="7" s="1"/>
  <c r="W217" i="7"/>
  <c r="V217" i="7"/>
  <c r="T217" i="7"/>
  <c r="U217" i="7" s="1"/>
  <c r="R217" i="7"/>
  <c r="S217" i="7" s="1"/>
  <c r="P217" i="7"/>
  <c r="Q217" i="7" s="1"/>
  <c r="O217" i="7"/>
  <c r="N217" i="7"/>
  <c r="L217" i="7"/>
  <c r="M217" i="7" s="1"/>
  <c r="W216" i="7"/>
  <c r="V216" i="7"/>
  <c r="T216" i="7"/>
  <c r="U216" i="7" s="1"/>
  <c r="S216" i="7"/>
  <c r="R216" i="7"/>
  <c r="P216" i="7"/>
  <c r="Q216" i="7" s="1"/>
  <c r="N216" i="7"/>
  <c r="O216" i="7" s="1"/>
  <c r="L216" i="7"/>
  <c r="M216" i="7" s="1"/>
  <c r="W215" i="7"/>
  <c r="V215" i="7"/>
  <c r="T215" i="7"/>
  <c r="U215" i="7" s="1"/>
  <c r="S215" i="7"/>
  <c r="R215" i="7"/>
  <c r="P215" i="7"/>
  <c r="Q215" i="7" s="1"/>
  <c r="O215" i="7"/>
  <c r="N215" i="7"/>
  <c r="L215" i="7"/>
  <c r="M215" i="7" s="1"/>
  <c r="V214" i="7"/>
  <c r="W214" i="7" s="1"/>
  <c r="T214" i="7"/>
  <c r="U214" i="7" s="1"/>
  <c r="S214" i="7"/>
  <c r="R214" i="7"/>
  <c r="P214" i="7"/>
  <c r="Q214" i="7" s="1"/>
  <c r="O214" i="7"/>
  <c r="N214" i="7"/>
  <c r="L214" i="7"/>
  <c r="M214" i="7" s="1"/>
  <c r="W213" i="7"/>
  <c r="V213" i="7"/>
  <c r="T213" i="7"/>
  <c r="U213" i="7" s="1"/>
  <c r="R213" i="7"/>
  <c r="S213" i="7" s="1"/>
  <c r="P213" i="7"/>
  <c r="Q213" i="7" s="1"/>
  <c r="O213" i="7"/>
  <c r="N213" i="7"/>
  <c r="L213" i="7"/>
  <c r="M213" i="7" s="1"/>
  <c r="W212" i="7"/>
  <c r="V212" i="7"/>
  <c r="T212" i="7"/>
  <c r="U212" i="7" s="1"/>
  <c r="S212" i="7"/>
  <c r="R212" i="7"/>
  <c r="P212" i="7"/>
  <c r="Q212" i="7" s="1"/>
  <c r="N212" i="7"/>
  <c r="O212" i="7" s="1"/>
  <c r="L212" i="7"/>
  <c r="M212" i="7" s="1"/>
  <c r="W211" i="7"/>
  <c r="V211" i="7"/>
  <c r="T211" i="7"/>
  <c r="U211" i="7" s="1"/>
  <c r="S211" i="7"/>
  <c r="R211" i="7"/>
  <c r="P211" i="7"/>
  <c r="Q211" i="7" s="1"/>
  <c r="O211" i="7"/>
  <c r="N211" i="7"/>
  <c r="L211" i="7"/>
  <c r="M211" i="7" s="1"/>
  <c r="V210" i="7"/>
  <c r="W210" i="7" s="1"/>
  <c r="T210" i="7"/>
  <c r="U210" i="7" s="1"/>
  <c r="S210" i="7"/>
  <c r="R210" i="7"/>
  <c r="P210" i="7"/>
  <c r="Q210" i="7" s="1"/>
  <c r="O210" i="7"/>
  <c r="N210" i="7"/>
  <c r="L210" i="7"/>
  <c r="M210" i="7" s="1"/>
  <c r="W209" i="7"/>
  <c r="V209" i="7"/>
  <c r="T209" i="7"/>
  <c r="U209" i="7" s="1"/>
  <c r="R209" i="7"/>
  <c r="S209" i="7" s="1"/>
  <c r="P209" i="7"/>
  <c r="Q209" i="7" s="1"/>
  <c r="O209" i="7"/>
  <c r="N209" i="7"/>
  <c r="L209" i="7"/>
  <c r="M209" i="7" s="1"/>
  <c r="W208" i="7"/>
  <c r="V208" i="7"/>
  <c r="T208" i="7"/>
  <c r="U208" i="7" s="1"/>
  <c r="S208" i="7"/>
  <c r="R208" i="7"/>
  <c r="P208" i="7"/>
  <c r="Q208" i="7" s="1"/>
  <c r="N208" i="7"/>
  <c r="O208" i="7" s="1"/>
  <c r="L208" i="7"/>
  <c r="M208" i="7" s="1"/>
  <c r="W207" i="7"/>
  <c r="V207" i="7"/>
  <c r="T207" i="7"/>
  <c r="U207" i="7" s="1"/>
  <c r="S207" i="7"/>
  <c r="R207" i="7"/>
  <c r="P207" i="7"/>
  <c r="Q207" i="7" s="1"/>
  <c r="O207" i="7"/>
  <c r="N207" i="7"/>
  <c r="L207" i="7"/>
  <c r="M207" i="7" s="1"/>
  <c r="V206" i="7"/>
  <c r="W206" i="7" s="1"/>
  <c r="T206" i="7"/>
  <c r="U206" i="7" s="1"/>
  <c r="S206" i="7"/>
  <c r="R206" i="7"/>
  <c r="P206" i="7"/>
  <c r="Q206" i="7" s="1"/>
  <c r="O206" i="7"/>
  <c r="N206" i="7"/>
  <c r="L206" i="7"/>
  <c r="M206" i="7" s="1"/>
  <c r="W205" i="7"/>
  <c r="V205" i="7"/>
  <c r="T205" i="7"/>
  <c r="U205" i="7" s="1"/>
  <c r="R205" i="7"/>
  <c r="S205" i="7" s="1"/>
  <c r="P205" i="7"/>
  <c r="Q205" i="7" s="1"/>
  <c r="O205" i="7"/>
  <c r="N205" i="7"/>
  <c r="L205" i="7"/>
  <c r="M205" i="7" s="1"/>
  <c r="W204" i="7"/>
  <c r="V204" i="7"/>
  <c r="T204" i="7"/>
  <c r="U204" i="7" s="1"/>
  <c r="S204" i="7"/>
  <c r="R204" i="7"/>
  <c r="P204" i="7"/>
  <c r="Q204" i="7" s="1"/>
  <c r="N204" i="7"/>
  <c r="O204" i="7" s="1"/>
  <c r="L204" i="7"/>
  <c r="M204" i="7" s="1"/>
  <c r="W203" i="7"/>
  <c r="V203" i="7"/>
  <c r="U203" i="7"/>
  <c r="T203" i="7"/>
  <c r="S203" i="7"/>
  <c r="R203" i="7"/>
  <c r="Q203" i="7"/>
  <c r="P203" i="7"/>
  <c r="O203" i="7"/>
  <c r="N203" i="7"/>
  <c r="M203" i="7"/>
  <c r="L203" i="7"/>
  <c r="W202" i="7"/>
  <c r="V202" i="7"/>
  <c r="U202" i="7"/>
  <c r="T202" i="7"/>
  <c r="S202" i="7"/>
  <c r="R202" i="7"/>
  <c r="Q202" i="7"/>
  <c r="P202" i="7"/>
  <c r="O202" i="7"/>
  <c r="N202" i="7"/>
  <c r="M202" i="7"/>
  <c r="L202" i="7"/>
  <c r="W201" i="7"/>
  <c r="V201" i="7"/>
  <c r="U201" i="7"/>
  <c r="T201" i="7"/>
  <c r="S201" i="7"/>
  <c r="R201" i="7"/>
  <c r="Q201" i="7"/>
  <c r="P201" i="7"/>
  <c r="O201" i="7"/>
  <c r="N201" i="7"/>
  <c r="M201" i="7"/>
  <c r="L201" i="7"/>
  <c r="W200" i="7"/>
  <c r="V200" i="7"/>
  <c r="U200" i="7"/>
  <c r="T200" i="7"/>
  <c r="S200" i="7"/>
  <c r="R200" i="7"/>
  <c r="Q200" i="7"/>
  <c r="P200" i="7"/>
  <c r="O200" i="7"/>
  <c r="N200" i="7"/>
  <c r="M200" i="7"/>
  <c r="L200" i="7"/>
  <c r="W199" i="7"/>
  <c r="V199" i="7"/>
  <c r="U199" i="7"/>
  <c r="T199" i="7"/>
  <c r="S199" i="7"/>
  <c r="R199" i="7"/>
  <c r="Q199" i="7"/>
  <c r="P199" i="7"/>
  <c r="O199" i="7"/>
  <c r="N199" i="7"/>
  <c r="M199" i="7"/>
  <c r="L199" i="7"/>
  <c r="W198" i="7"/>
  <c r="V198" i="7"/>
  <c r="U198" i="7"/>
  <c r="T198" i="7"/>
  <c r="S198" i="7"/>
  <c r="R198" i="7"/>
  <c r="Q198" i="7"/>
  <c r="P198" i="7"/>
  <c r="O198" i="7"/>
  <c r="N198" i="7"/>
  <c r="M198" i="7"/>
  <c r="L198" i="7"/>
  <c r="W197" i="7"/>
  <c r="V197" i="7"/>
  <c r="U197" i="7"/>
  <c r="T197" i="7"/>
  <c r="S197" i="7"/>
  <c r="R197" i="7"/>
  <c r="Q197" i="7"/>
  <c r="P197" i="7"/>
  <c r="O197" i="7"/>
  <c r="N197" i="7"/>
  <c r="M197" i="7"/>
  <c r="L197" i="7"/>
  <c r="W196" i="7"/>
  <c r="V196" i="7"/>
  <c r="U196" i="7"/>
  <c r="T196" i="7"/>
  <c r="S196" i="7"/>
  <c r="R196" i="7"/>
  <c r="Q196" i="7"/>
  <c r="P196" i="7"/>
  <c r="O196" i="7"/>
  <c r="N196" i="7"/>
  <c r="M196" i="7"/>
  <c r="L196" i="7"/>
  <c r="W195" i="7"/>
  <c r="V195" i="7"/>
  <c r="U195" i="7"/>
  <c r="T195" i="7"/>
  <c r="S195" i="7"/>
  <c r="R195" i="7"/>
  <c r="Q195" i="7"/>
  <c r="P195" i="7"/>
  <c r="O195" i="7"/>
  <c r="N195" i="7"/>
  <c r="M195" i="7"/>
  <c r="L195" i="7"/>
  <c r="W194" i="7"/>
  <c r="V194" i="7"/>
  <c r="U194" i="7"/>
  <c r="T194" i="7"/>
  <c r="S194" i="7"/>
  <c r="R194" i="7"/>
  <c r="Q194" i="7"/>
  <c r="P194" i="7"/>
  <c r="O194" i="7"/>
  <c r="N194" i="7"/>
  <c r="M194" i="7"/>
  <c r="L194" i="7"/>
  <c r="W193" i="7"/>
  <c r="V193" i="7"/>
  <c r="U193" i="7"/>
  <c r="T193" i="7"/>
  <c r="S193" i="7"/>
  <c r="R193" i="7"/>
  <c r="Q193" i="7"/>
  <c r="P193" i="7"/>
  <c r="O193" i="7"/>
  <c r="N193" i="7"/>
  <c r="M193" i="7"/>
  <c r="L193" i="7"/>
  <c r="W192" i="7"/>
  <c r="V192" i="7"/>
  <c r="U192" i="7"/>
  <c r="T192" i="7"/>
  <c r="S192" i="7"/>
  <c r="R192" i="7"/>
  <c r="Q192" i="7"/>
  <c r="P192" i="7"/>
  <c r="O192" i="7"/>
  <c r="N192" i="7"/>
  <c r="M192" i="7"/>
  <c r="L192" i="7"/>
  <c r="W191" i="7"/>
  <c r="V191" i="7"/>
  <c r="U191" i="7"/>
  <c r="T191" i="7"/>
  <c r="S191" i="7"/>
  <c r="R191" i="7"/>
  <c r="Q191" i="7"/>
  <c r="P191" i="7"/>
  <c r="O191" i="7"/>
  <c r="N191" i="7"/>
  <c r="M191" i="7"/>
  <c r="L191" i="7"/>
  <c r="W190" i="7"/>
  <c r="V190" i="7"/>
  <c r="U190" i="7"/>
  <c r="T190" i="7"/>
  <c r="S190" i="7"/>
  <c r="R190" i="7"/>
  <c r="Q190" i="7"/>
  <c r="P190" i="7"/>
  <c r="O190" i="7"/>
  <c r="N190" i="7"/>
  <c r="M190" i="7"/>
  <c r="L190" i="7"/>
  <c r="W189" i="7"/>
  <c r="V189" i="7"/>
  <c r="U189" i="7"/>
  <c r="T189" i="7"/>
  <c r="S189" i="7"/>
  <c r="R189" i="7"/>
  <c r="Q189" i="7"/>
  <c r="P189" i="7"/>
  <c r="O189" i="7"/>
  <c r="N189" i="7"/>
  <c r="M189" i="7"/>
  <c r="L189" i="7"/>
  <c r="W188" i="7"/>
  <c r="V188" i="7"/>
  <c r="U188" i="7"/>
  <c r="T188" i="7"/>
  <c r="S188" i="7"/>
  <c r="R188" i="7"/>
  <c r="Q188" i="7"/>
  <c r="P188" i="7"/>
  <c r="O188" i="7"/>
  <c r="N188" i="7"/>
  <c r="M188" i="7"/>
  <c r="L188" i="7"/>
  <c r="W187" i="7"/>
  <c r="V187" i="7"/>
  <c r="U187" i="7"/>
  <c r="T187" i="7"/>
  <c r="S187" i="7"/>
  <c r="R187" i="7"/>
  <c r="Q187" i="7"/>
  <c r="P187" i="7"/>
  <c r="O187" i="7"/>
  <c r="N187" i="7"/>
  <c r="M187" i="7"/>
  <c r="L187" i="7"/>
  <c r="W186" i="7"/>
  <c r="V186" i="7"/>
  <c r="U186" i="7"/>
  <c r="T186" i="7"/>
  <c r="S186" i="7"/>
  <c r="R186" i="7"/>
  <c r="Q186" i="7"/>
  <c r="P186" i="7"/>
  <c r="O186" i="7"/>
  <c r="N186" i="7"/>
  <c r="M186" i="7"/>
  <c r="L186" i="7"/>
  <c r="W185" i="7"/>
  <c r="V185" i="7"/>
  <c r="U185" i="7"/>
  <c r="T185" i="7"/>
  <c r="S185" i="7"/>
  <c r="R185" i="7"/>
  <c r="Q185" i="7"/>
  <c r="P185" i="7"/>
  <c r="O185" i="7"/>
  <c r="N185" i="7"/>
  <c r="M185" i="7"/>
  <c r="L185" i="7"/>
  <c r="W184" i="7"/>
  <c r="V184" i="7"/>
  <c r="U184" i="7"/>
  <c r="T184" i="7"/>
  <c r="S184" i="7"/>
  <c r="R184" i="7"/>
  <c r="Q184" i="7"/>
  <c r="P184" i="7"/>
  <c r="O184" i="7"/>
  <c r="N184" i="7"/>
  <c r="M184" i="7"/>
  <c r="L184" i="7"/>
  <c r="W183" i="7"/>
  <c r="V183" i="7"/>
  <c r="U183" i="7"/>
  <c r="T183" i="7"/>
  <c r="S183" i="7"/>
  <c r="R183" i="7"/>
  <c r="Q183" i="7"/>
  <c r="P183" i="7"/>
  <c r="O183" i="7"/>
  <c r="N183" i="7"/>
  <c r="M183" i="7"/>
  <c r="L183" i="7"/>
  <c r="W182" i="7"/>
  <c r="V182" i="7"/>
  <c r="U182" i="7"/>
  <c r="T182" i="7"/>
  <c r="S182" i="7"/>
  <c r="R182" i="7"/>
  <c r="Q182" i="7"/>
  <c r="P182" i="7"/>
  <c r="O182" i="7"/>
  <c r="N182" i="7"/>
  <c r="M182" i="7"/>
  <c r="L182" i="7"/>
  <c r="W181" i="7"/>
  <c r="V181" i="7"/>
  <c r="U181" i="7"/>
  <c r="T181" i="7"/>
  <c r="S181" i="7"/>
  <c r="R181" i="7"/>
  <c r="Q181" i="7"/>
  <c r="P181" i="7"/>
  <c r="O181" i="7"/>
  <c r="N181" i="7"/>
  <c r="M181" i="7"/>
  <c r="L181" i="7"/>
  <c r="W180" i="7"/>
  <c r="V180" i="7"/>
  <c r="U180" i="7"/>
  <c r="T180" i="7"/>
  <c r="S180" i="7"/>
  <c r="R180" i="7"/>
  <c r="Q180" i="7"/>
  <c r="P180" i="7"/>
  <c r="O180" i="7"/>
  <c r="N180" i="7"/>
  <c r="M180" i="7"/>
  <c r="L180" i="7"/>
  <c r="W179" i="7"/>
  <c r="V179" i="7"/>
  <c r="U179" i="7"/>
  <c r="T179" i="7"/>
  <c r="S179" i="7"/>
  <c r="R179" i="7"/>
  <c r="Q179" i="7"/>
  <c r="P179" i="7"/>
  <c r="O179" i="7"/>
  <c r="N179" i="7"/>
  <c r="M179" i="7"/>
  <c r="L179" i="7"/>
  <c r="W178" i="7"/>
  <c r="V178" i="7"/>
  <c r="U178" i="7"/>
  <c r="T178" i="7"/>
  <c r="S178" i="7"/>
  <c r="R178" i="7"/>
  <c r="Q178" i="7"/>
  <c r="P178" i="7"/>
  <c r="O178" i="7"/>
  <c r="N178" i="7"/>
  <c r="M178" i="7"/>
  <c r="L178" i="7"/>
  <c r="W177" i="7"/>
  <c r="V177" i="7"/>
  <c r="U177" i="7"/>
  <c r="T177" i="7"/>
  <c r="S177" i="7"/>
  <c r="R177" i="7"/>
  <c r="Q177" i="7"/>
  <c r="P177" i="7"/>
  <c r="O177" i="7"/>
  <c r="N177" i="7"/>
  <c r="M177" i="7"/>
  <c r="L177" i="7"/>
  <c r="W176" i="7"/>
  <c r="V176" i="7"/>
  <c r="U176" i="7"/>
  <c r="T176" i="7"/>
  <c r="S176" i="7"/>
  <c r="R176" i="7"/>
  <c r="Q176" i="7"/>
  <c r="P176" i="7"/>
  <c r="O176" i="7"/>
  <c r="N176" i="7"/>
  <c r="M176" i="7"/>
  <c r="L176" i="7"/>
  <c r="W175" i="7"/>
  <c r="V175" i="7"/>
  <c r="U175" i="7"/>
  <c r="T175" i="7"/>
  <c r="S175" i="7"/>
  <c r="R175" i="7"/>
  <c r="Q175" i="7"/>
  <c r="P175" i="7"/>
  <c r="O175" i="7"/>
  <c r="N175" i="7"/>
  <c r="M175" i="7"/>
  <c r="L175" i="7"/>
  <c r="W174" i="7"/>
  <c r="V174" i="7"/>
  <c r="U174" i="7"/>
  <c r="T174" i="7"/>
  <c r="S174" i="7"/>
  <c r="R174" i="7"/>
  <c r="Q174" i="7"/>
  <c r="P174" i="7"/>
  <c r="O174" i="7"/>
  <c r="N174" i="7"/>
  <c r="M174" i="7"/>
  <c r="L174" i="7"/>
  <c r="W173" i="7"/>
  <c r="V173" i="7"/>
  <c r="U173" i="7"/>
  <c r="T173" i="7"/>
  <c r="S173" i="7"/>
  <c r="R173" i="7"/>
  <c r="Q173" i="7"/>
  <c r="P173" i="7"/>
  <c r="O173" i="7"/>
  <c r="N173" i="7"/>
  <c r="M173" i="7"/>
  <c r="L173" i="7"/>
  <c r="W172" i="7"/>
  <c r="V172" i="7"/>
  <c r="U172" i="7"/>
  <c r="T172" i="7"/>
  <c r="S172" i="7"/>
  <c r="R172" i="7"/>
  <c r="Q172" i="7"/>
  <c r="P172" i="7"/>
  <c r="O172" i="7"/>
  <c r="N172" i="7"/>
  <c r="M172" i="7"/>
  <c r="L172" i="7"/>
  <c r="W171" i="7"/>
  <c r="V171" i="7"/>
  <c r="U171" i="7"/>
  <c r="T171" i="7"/>
  <c r="S171" i="7"/>
  <c r="R171" i="7"/>
  <c r="Q171" i="7"/>
  <c r="P171" i="7"/>
  <c r="O171" i="7"/>
  <c r="N171" i="7"/>
  <c r="M171" i="7"/>
  <c r="L171" i="7"/>
  <c r="W170" i="7"/>
  <c r="V170" i="7"/>
  <c r="U170" i="7"/>
  <c r="T170" i="7"/>
  <c r="S170" i="7"/>
  <c r="R170" i="7"/>
  <c r="Q170" i="7"/>
  <c r="P170" i="7"/>
  <c r="O170" i="7"/>
  <c r="N170" i="7"/>
  <c r="M170" i="7"/>
  <c r="L170" i="7"/>
  <c r="W169" i="7"/>
  <c r="V169" i="7"/>
  <c r="U169" i="7"/>
  <c r="T169" i="7"/>
  <c r="S169" i="7"/>
  <c r="R169" i="7"/>
  <c r="Q169" i="7"/>
  <c r="P169" i="7"/>
  <c r="O169" i="7"/>
  <c r="N169" i="7"/>
  <c r="M169" i="7"/>
  <c r="L169" i="7"/>
  <c r="W168" i="7"/>
  <c r="V168" i="7"/>
  <c r="U168" i="7"/>
  <c r="T168" i="7"/>
  <c r="S168" i="7"/>
  <c r="R168" i="7"/>
  <c r="Q168" i="7"/>
  <c r="P168" i="7"/>
  <c r="O168" i="7"/>
  <c r="N168" i="7"/>
  <c r="M168" i="7"/>
  <c r="L168" i="7"/>
  <c r="W167" i="7"/>
  <c r="V167" i="7"/>
  <c r="U167" i="7"/>
  <c r="T167" i="7"/>
  <c r="S167" i="7"/>
  <c r="R167" i="7"/>
  <c r="Q167" i="7"/>
  <c r="P167" i="7"/>
  <c r="O167" i="7"/>
  <c r="N167" i="7"/>
  <c r="M167" i="7"/>
  <c r="L167" i="7"/>
  <c r="W166" i="7"/>
  <c r="V166" i="7"/>
  <c r="U166" i="7"/>
  <c r="T166" i="7"/>
  <c r="S166" i="7"/>
  <c r="R166" i="7"/>
  <c r="Q166" i="7"/>
  <c r="P166" i="7"/>
  <c r="O166" i="7"/>
  <c r="N166" i="7"/>
  <c r="M166" i="7"/>
  <c r="L166" i="7"/>
  <c r="W165" i="7"/>
  <c r="V165" i="7"/>
  <c r="U165" i="7"/>
  <c r="T165" i="7"/>
  <c r="S165" i="7"/>
  <c r="R165" i="7"/>
  <c r="Q165" i="7"/>
  <c r="P165" i="7"/>
  <c r="O165" i="7"/>
  <c r="N165" i="7"/>
  <c r="M165" i="7"/>
  <c r="L165" i="7"/>
  <c r="W164" i="7"/>
  <c r="V164" i="7"/>
  <c r="U164" i="7"/>
  <c r="T164" i="7"/>
  <c r="S164" i="7"/>
  <c r="R164" i="7"/>
  <c r="Q164" i="7"/>
  <c r="P164" i="7"/>
  <c r="O164" i="7"/>
  <c r="N164" i="7"/>
  <c r="M164" i="7"/>
  <c r="L164" i="7"/>
  <c r="W163" i="7"/>
  <c r="V163" i="7"/>
  <c r="U163" i="7"/>
  <c r="T163" i="7"/>
  <c r="S163" i="7"/>
  <c r="R163" i="7"/>
  <c r="Q163" i="7"/>
  <c r="P163" i="7"/>
  <c r="O163" i="7"/>
  <c r="N163" i="7"/>
  <c r="M163" i="7"/>
  <c r="L163" i="7"/>
  <c r="W162" i="7"/>
  <c r="V162" i="7"/>
  <c r="U162" i="7"/>
  <c r="T162" i="7"/>
  <c r="S162" i="7"/>
  <c r="R162" i="7"/>
  <c r="Q162" i="7"/>
  <c r="P162" i="7"/>
  <c r="O162" i="7"/>
  <c r="N162" i="7"/>
  <c r="M162" i="7"/>
  <c r="L162" i="7"/>
  <c r="W161" i="7"/>
  <c r="V161" i="7"/>
  <c r="U161" i="7"/>
  <c r="T161" i="7"/>
  <c r="S161" i="7"/>
  <c r="R161" i="7"/>
  <c r="Q161" i="7"/>
  <c r="P161" i="7"/>
  <c r="O161" i="7"/>
  <c r="N161" i="7"/>
  <c r="M161" i="7"/>
  <c r="L161" i="7"/>
  <c r="W160" i="7"/>
  <c r="V160" i="7"/>
  <c r="U160" i="7"/>
  <c r="T160" i="7"/>
  <c r="S160" i="7"/>
  <c r="R160" i="7"/>
  <c r="Q160" i="7"/>
  <c r="P160" i="7"/>
  <c r="O160" i="7"/>
  <c r="N160" i="7"/>
  <c r="M160" i="7"/>
  <c r="L160" i="7"/>
  <c r="W159" i="7"/>
  <c r="V159" i="7"/>
  <c r="U159" i="7"/>
  <c r="T159" i="7"/>
  <c r="S159" i="7"/>
  <c r="R159" i="7"/>
  <c r="Q159" i="7"/>
  <c r="P159" i="7"/>
  <c r="O159" i="7"/>
  <c r="N159" i="7"/>
  <c r="M159" i="7"/>
  <c r="L159" i="7"/>
  <c r="W158" i="7"/>
  <c r="V158" i="7"/>
  <c r="U158" i="7"/>
  <c r="T158" i="7"/>
  <c r="S158" i="7"/>
  <c r="R158" i="7"/>
  <c r="Q158" i="7"/>
  <c r="P158" i="7"/>
  <c r="O158" i="7"/>
  <c r="N158" i="7"/>
  <c r="M158" i="7"/>
  <c r="L158" i="7"/>
  <c r="W157" i="7"/>
  <c r="V157" i="7"/>
  <c r="U157" i="7"/>
  <c r="T157" i="7"/>
  <c r="S157" i="7"/>
  <c r="R157" i="7"/>
  <c r="Q157" i="7"/>
  <c r="P157" i="7"/>
  <c r="O157" i="7"/>
  <c r="N157" i="7"/>
  <c r="M157" i="7"/>
  <c r="L157" i="7"/>
  <c r="W156" i="7"/>
  <c r="V156" i="7"/>
  <c r="U156" i="7"/>
  <c r="T156" i="7"/>
  <c r="S156" i="7"/>
  <c r="R156" i="7"/>
  <c r="Q156" i="7"/>
  <c r="P156" i="7"/>
  <c r="O156" i="7"/>
  <c r="N156" i="7"/>
  <c r="M156" i="7"/>
  <c r="L156" i="7"/>
  <c r="W155" i="7"/>
  <c r="V155" i="7"/>
  <c r="U155" i="7"/>
  <c r="T155" i="7"/>
  <c r="S155" i="7"/>
  <c r="R155" i="7"/>
  <c r="Q155" i="7"/>
  <c r="P155" i="7"/>
  <c r="O155" i="7"/>
  <c r="N155" i="7"/>
  <c r="M155" i="7"/>
  <c r="L155" i="7"/>
  <c r="W154" i="7"/>
  <c r="V154" i="7"/>
  <c r="U154" i="7"/>
  <c r="T154" i="7"/>
  <c r="S154" i="7"/>
  <c r="R154" i="7"/>
  <c r="Q154" i="7"/>
  <c r="P154" i="7"/>
  <c r="O154" i="7"/>
  <c r="N154" i="7"/>
  <c r="M154" i="7"/>
  <c r="L154" i="7"/>
  <c r="W153" i="7"/>
  <c r="V153" i="7"/>
  <c r="U153" i="7"/>
  <c r="T153" i="7"/>
  <c r="S153" i="7"/>
  <c r="R153" i="7"/>
  <c r="Q153" i="7"/>
  <c r="P153" i="7"/>
  <c r="O153" i="7"/>
  <c r="N153" i="7"/>
  <c r="M153" i="7"/>
  <c r="L153" i="7"/>
  <c r="W152" i="7"/>
  <c r="V152" i="7"/>
  <c r="U152" i="7"/>
  <c r="T152" i="7"/>
  <c r="S152" i="7"/>
  <c r="R152" i="7"/>
  <c r="Q152" i="7"/>
  <c r="P152" i="7"/>
  <c r="O152" i="7"/>
  <c r="N152" i="7"/>
  <c r="M152" i="7"/>
  <c r="L152" i="7"/>
  <c r="W151" i="7"/>
  <c r="V151" i="7"/>
  <c r="U151" i="7"/>
  <c r="T151" i="7"/>
  <c r="S151" i="7"/>
  <c r="R151" i="7"/>
  <c r="Q151" i="7"/>
  <c r="P151" i="7"/>
  <c r="O151" i="7"/>
  <c r="N151" i="7"/>
  <c r="M151" i="7"/>
  <c r="L151" i="7"/>
  <c r="W150" i="7"/>
  <c r="V150" i="7"/>
  <c r="U150" i="7"/>
  <c r="T150" i="7"/>
  <c r="S150" i="7"/>
  <c r="R150" i="7"/>
  <c r="Q150" i="7"/>
  <c r="P150" i="7"/>
  <c r="O150" i="7"/>
  <c r="N150" i="7"/>
  <c r="M150" i="7"/>
  <c r="L150" i="7"/>
  <c r="W149" i="7"/>
  <c r="V149" i="7"/>
  <c r="U149" i="7"/>
  <c r="T149" i="7"/>
  <c r="S149" i="7"/>
  <c r="R149" i="7"/>
  <c r="Q149" i="7"/>
  <c r="P149" i="7"/>
  <c r="O149" i="7"/>
  <c r="N149" i="7"/>
  <c r="M149" i="7"/>
  <c r="L149" i="7"/>
  <c r="W148" i="7"/>
  <c r="V148" i="7"/>
  <c r="U148" i="7"/>
  <c r="T148" i="7"/>
  <c r="S148" i="7"/>
  <c r="R148" i="7"/>
  <c r="Q148" i="7"/>
  <c r="P148" i="7"/>
  <c r="O148" i="7"/>
  <c r="N148" i="7"/>
  <c r="M148" i="7"/>
  <c r="L148" i="7"/>
  <c r="W147" i="7"/>
  <c r="V147" i="7"/>
  <c r="U147" i="7"/>
  <c r="T147" i="7"/>
  <c r="S147" i="7"/>
  <c r="R147" i="7"/>
  <c r="Q147" i="7"/>
  <c r="P147" i="7"/>
  <c r="O147" i="7"/>
  <c r="N147" i="7"/>
  <c r="M147" i="7"/>
  <c r="L147" i="7"/>
  <c r="W146" i="7"/>
  <c r="V146" i="7"/>
  <c r="U146" i="7"/>
  <c r="T146" i="7"/>
  <c r="S146" i="7"/>
  <c r="R146" i="7"/>
  <c r="Q146" i="7"/>
  <c r="P146" i="7"/>
  <c r="O146" i="7"/>
  <c r="N146" i="7"/>
  <c r="M146" i="7"/>
  <c r="L146" i="7"/>
  <c r="W145" i="7"/>
  <c r="V145" i="7"/>
  <c r="U145" i="7"/>
  <c r="T145" i="7"/>
  <c r="S145" i="7"/>
  <c r="R145" i="7"/>
  <c r="Q145" i="7"/>
  <c r="P145" i="7"/>
  <c r="O145" i="7"/>
  <c r="N145" i="7"/>
  <c r="M145" i="7"/>
  <c r="L145" i="7"/>
  <c r="W144" i="7"/>
  <c r="V144" i="7"/>
  <c r="U144" i="7"/>
  <c r="T144" i="7"/>
  <c r="S144" i="7"/>
  <c r="R144" i="7"/>
  <c r="Q144" i="7"/>
  <c r="P144" i="7"/>
  <c r="O144" i="7"/>
  <c r="N144" i="7"/>
  <c r="M144" i="7"/>
  <c r="L144" i="7"/>
  <c r="W143" i="7"/>
  <c r="V143" i="7"/>
  <c r="U143" i="7"/>
  <c r="T143" i="7"/>
  <c r="S143" i="7"/>
  <c r="R143" i="7"/>
  <c r="Q143" i="7"/>
  <c r="P143" i="7"/>
  <c r="O143" i="7"/>
  <c r="N143" i="7"/>
  <c r="M143" i="7"/>
  <c r="L143" i="7"/>
  <c r="W142" i="7"/>
  <c r="V142" i="7"/>
  <c r="U142" i="7"/>
  <c r="T142" i="7"/>
  <c r="S142" i="7"/>
  <c r="R142" i="7"/>
  <c r="Q142" i="7"/>
  <c r="P142" i="7"/>
  <c r="O142" i="7"/>
  <c r="N142" i="7"/>
  <c r="M142" i="7"/>
  <c r="L142" i="7"/>
  <c r="W141" i="7"/>
  <c r="V141" i="7"/>
  <c r="U141" i="7"/>
  <c r="T141" i="7"/>
  <c r="S141" i="7"/>
  <c r="R141" i="7"/>
  <c r="Q141" i="7"/>
  <c r="P141" i="7"/>
  <c r="O141" i="7"/>
  <c r="N141" i="7"/>
  <c r="M141" i="7"/>
  <c r="L141" i="7"/>
  <c r="W140" i="7"/>
  <c r="V140" i="7"/>
  <c r="U140" i="7"/>
  <c r="T140" i="7"/>
  <c r="S140" i="7"/>
  <c r="R140" i="7"/>
  <c r="Q140" i="7"/>
  <c r="P140" i="7"/>
  <c r="O140" i="7"/>
  <c r="N140" i="7"/>
  <c r="M140" i="7"/>
  <c r="L140" i="7"/>
  <c r="W139" i="7"/>
  <c r="V139" i="7"/>
  <c r="U139" i="7"/>
  <c r="T139" i="7"/>
  <c r="S139" i="7"/>
  <c r="R139" i="7"/>
  <c r="Q139" i="7"/>
  <c r="P139" i="7"/>
  <c r="O139" i="7"/>
  <c r="N139" i="7"/>
  <c r="M139" i="7"/>
  <c r="L139" i="7"/>
  <c r="W138" i="7"/>
  <c r="V138" i="7"/>
  <c r="U138" i="7"/>
  <c r="T138" i="7"/>
  <c r="S138" i="7"/>
  <c r="R138" i="7"/>
  <c r="Q138" i="7"/>
  <c r="P138" i="7"/>
  <c r="O138" i="7"/>
  <c r="N138" i="7"/>
  <c r="M138" i="7"/>
  <c r="L138" i="7"/>
  <c r="W137" i="7"/>
  <c r="V137" i="7"/>
  <c r="U137" i="7"/>
  <c r="T137" i="7"/>
  <c r="S137" i="7"/>
  <c r="R137" i="7"/>
  <c r="Q137" i="7"/>
  <c r="P137" i="7"/>
  <c r="O137" i="7"/>
  <c r="N137" i="7"/>
  <c r="M137" i="7"/>
  <c r="L137" i="7"/>
  <c r="W136" i="7"/>
  <c r="V136" i="7"/>
  <c r="U136" i="7"/>
  <c r="T136" i="7"/>
  <c r="S136" i="7"/>
  <c r="R136" i="7"/>
  <c r="Q136" i="7"/>
  <c r="P136" i="7"/>
  <c r="O136" i="7"/>
  <c r="N136" i="7"/>
  <c r="M136" i="7"/>
  <c r="L136" i="7"/>
  <c r="W135" i="7"/>
  <c r="V135" i="7"/>
  <c r="U135" i="7"/>
  <c r="T135" i="7"/>
  <c r="S135" i="7"/>
  <c r="R135" i="7"/>
  <c r="Q135" i="7"/>
  <c r="P135" i="7"/>
  <c r="O135" i="7"/>
  <c r="N135" i="7"/>
  <c r="M135" i="7"/>
  <c r="L135" i="7"/>
  <c r="W134" i="7"/>
  <c r="V134" i="7"/>
  <c r="U134" i="7"/>
  <c r="T134" i="7"/>
  <c r="S134" i="7"/>
  <c r="R134" i="7"/>
  <c r="Q134" i="7"/>
  <c r="P134" i="7"/>
  <c r="O134" i="7"/>
  <c r="N134" i="7"/>
  <c r="M134" i="7"/>
  <c r="L134" i="7"/>
  <c r="W133" i="7"/>
  <c r="V133" i="7"/>
  <c r="U133" i="7"/>
  <c r="T133" i="7"/>
  <c r="S133" i="7"/>
  <c r="R133" i="7"/>
  <c r="Q133" i="7"/>
  <c r="P133" i="7"/>
  <c r="O133" i="7"/>
  <c r="N133" i="7"/>
  <c r="M133" i="7"/>
  <c r="L133" i="7"/>
  <c r="W132" i="7"/>
  <c r="V132" i="7"/>
  <c r="U132" i="7"/>
  <c r="T132" i="7"/>
  <c r="S132" i="7"/>
  <c r="R132" i="7"/>
  <c r="Q132" i="7"/>
  <c r="P132" i="7"/>
  <c r="O132" i="7"/>
  <c r="N132" i="7"/>
  <c r="M132" i="7"/>
  <c r="L132" i="7"/>
  <c r="W131" i="7"/>
  <c r="V131" i="7"/>
  <c r="U131" i="7"/>
  <c r="T131" i="7"/>
  <c r="S131" i="7"/>
  <c r="R131" i="7"/>
  <c r="Q131" i="7"/>
  <c r="P131" i="7"/>
  <c r="O131" i="7"/>
  <c r="N131" i="7"/>
  <c r="M131" i="7"/>
  <c r="L131" i="7"/>
  <c r="W130" i="7"/>
  <c r="V130" i="7"/>
  <c r="U130" i="7"/>
  <c r="T130" i="7"/>
  <c r="S130" i="7"/>
  <c r="R130" i="7"/>
  <c r="Q130" i="7"/>
  <c r="P130" i="7"/>
  <c r="O130" i="7"/>
  <c r="N130" i="7"/>
  <c r="M130" i="7"/>
  <c r="L130" i="7"/>
  <c r="W129" i="7"/>
  <c r="V129" i="7"/>
  <c r="U129" i="7"/>
  <c r="T129" i="7"/>
  <c r="S129" i="7"/>
  <c r="R129" i="7"/>
  <c r="Q129" i="7"/>
  <c r="P129" i="7"/>
  <c r="O129" i="7"/>
  <c r="N129" i="7"/>
  <c r="M129" i="7"/>
  <c r="L129" i="7"/>
  <c r="W128" i="7"/>
  <c r="V128" i="7"/>
  <c r="U128" i="7"/>
  <c r="T128" i="7"/>
  <c r="S128" i="7"/>
  <c r="R128" i="7"/>
  <c r="Q128" i="7"/>
  <c r="P128" i="7"/>
  <c r="O128" i="7"/>
  <c r="N128" i="7"/>
  <c r="M128" i="7"/>
  <c r="L128" i="7"/>
  <c r="W127" i="7"/>
  <c r="V127" i="7"/>
  <c r="U127" i="7"/>
  <c r="T127" i="7"/>
  <c r="S127" i="7"/>
  <c r="R127" i="7"/>
  <c r="Q127" i="7"/>
  <c r="P127" i="7"/>
  <c r="O127" i="7"/>
  <c r="N127" i="7"/>
  <c r="M127" i="7"/>
  <c r="L127" i="7"/>
  <c r="W126" i="7"/>
  <c r="V126" i="7"/>
  <c r="U126" i="7"/>
  <c r="T126" i="7"/>
  <c r="S126" i="7"/>
  <c r="R126" i="7"/>
  <c r="Q126" i="7"/>
  <c r="P126" i="7"/>
  <c r="O126" i="7"/>
  <c r="N126" i="7"/>
  <c r="M126" i="7"/>
  <c r="L126" i="7"/>
  <c r="W125" i="7"/>
  <c r="V125" i="7"/>
  <c r="U125" i="7"/>
  <c r="T125" i="7"/>
  <c r="S125" i="7"/>
  <c r="R125" i="7"/>
  <c r="Q125" i="7"/>
  <c r="P125" i="7"/>
  <c r="O125" i="7"/>
  <c r="N125" i="7"/>
  <c r="M125" i="7"/>
  <c r="L125" i="7"/>
  <c r="W124" i="7"/>
  <c r="V124" i="7"/>
  <c r="U124" i="7"/>
  <c r="T124" i="7"/>
  <c r="S124" i="7"/>
  <c r="R124" i="7"/>
  <c r="Q124" i="7"/>
  <c r="P124" i="7"/>
  <c r="O124" i="7"/>
  <c r="N124" i="7"/>
  <c r="M124" i="7"/>
  <c r="L124" i="7"/>
  <c r="W123" i="7"/>
  <c r="V123" i="7"/>
  <c r="U123" i="7"/>
  <c r="T123" i="7"/>
  <c r="S123" i="7"/>
  <c r="R123" i="7"/>
  <c r="Q123" i="7"/>
  <c r="P123" i="7"/>
  <c r="O123" i="7"/>
  <c r="N123" i="7"/>
  <c r="M123" i="7"/>
  <c r="L123" i="7"/>
  <c r="W122" i="7"/>
  <c r="V122" i="7"/>
  <c r="U122" i="7"/>
  <c r="T122" i="7"/>
  <c r="S122" i="7"/>
  <c r="R122" i="7"/>
  <c r="Q122" i="7"/>
  <c r="P122" i="7"/>
  <c r="O122" i="7"/>
  <c r="N122" i="7"/>
  <c r="M122" i="7"/>
  <c r="L122" i="7"/>
  <c r="W121" i="7"/>
  <c r="V121" i="7"/>
  <c r="U121" i="7"/>
  <c r="T121" i="7"/>
  <c r="S121" i="7"/>
  <c r="R121" i="7"/>
  <c r="Q121" i="7"/>
  <c r="P121" i="7"/>
  <c r="O121" i="7"/>
  <c r="N121" i="7"/>
  <c r="M121" i="7"/>
  <c r="L121" i="7"/>
  <c r="W120" i="7"/>
  <c r="V120" i="7"/>
  <c r="U120" i="7"/>
  <c r="T120" i="7"/>
  <c r="S120" i="7"/>
  <c r="R120" i="7"/>
  <c r="Q120" i="7"/>
  <c r="P120" i="7"/>
  <c r="O120" i="7"/>
  <c r="N120" i="7"/>
  <c r="M120" i="7"/>
  <c r="L120" i="7"/>
  <c r="W119" i="7"/>
  <c r="V119" i="7"/>
  <c r="U119" i="7"/>
  <c r="T119" i="7"/>
  <c r="S119" i="7"/>
  <c r="R119" i="7"/>
  <c r="Q119" i="7"/>
  <c r="P119" i="7"/>
  <c r="O119" i="7"/>
  <c r="N119" i="7"/>
  <c r="M119" i="7"/>
  <c r="L119" i="7"/>
  <c r="W118" i="7"/>
  <c r="V118" i="7"/>
  <c r="U118" i="7"/>
  <c r="T118" i="7"/>
  <c r="S118" i="7"/>
  <c r="R118" i="7"/>
  <c r="Q118" i="7"/>
  <c r="P118" i="7"/>
  <c r="O118" i="7"/>
  <c r="N118" i="7"/>
  <c r="M118" i="7"/>
  <c r="L118" i="7"/>
  <c r="W117" i="7"/>
  <c r="V117" i="7"/>
  <c r="U117" i="7"/>
  <c r="T117" i="7"/>
  <c r="S117" i="7"/>
  <c r="R117" i="7"/>
  <c r="Q117" i="7"/>
  <c r="P117" i="7"/>
  <c r="O117" i="7"/>
  <c r="N117" i="7"/>
  <c r="M117" i="7"/>
  <c r="L117" i="7"/>
  <c r="W116" i="7"/>
  <c r="V116" i="7"/>
  <c r="U116" i="7"/>
  <c r="T116" i="7"/>
  <c r="S116" i="7"/>
  <c r="R116" i="7"/>
  <c r="Q116" i="7"/>
  <c r="P116" i="7"/>
  <c r="O116" i="7"/>
  <c r="N116" i="7"/>
  <c r="M116" i="7"/>
  <c r="L116" i="7"/>
  <c r="W115" i="7"/>
  <c r="V115" i="7"/>
  <c r="U115" i="7"/>
  <c r="T115" i="7"/>
  <c r="S115" i="7"/>
  <c r="R115" i="7"/>
  <c r="Q115" i="7"/>
  <c r="P115" i="7"/>
  <c r="O115" i="7"/>
  <c r="N115" i="7"/>
  <c r="M115" i="7"/>
  <c r="L115" i="7"/>
  <c r="W114" i="7"/>
  <c r="V114" i="7"/>
  <c r="U114" i="7"/>
  <c r="T114" i="7"/>
  <c r="S114" i="7"/>
  <c r="R114" i="7"/>
  <c r="Q114" i="7"/>
  <c r="P114" i="7"/>
  <c r="O114" i="7"/>
  <c r="N114" i="7"/>
  <c r="M114" i="7"/>
  <c r="L114" i="7"/>
  <c r="W113" i="7"/>
  <c r="V113" i="7"/>
  <c r="U113" i="7"/>
  <c r="T113" i="7"/>
  <c r="S113" i="7"/>
  <c r="R113" i="7"/>
  <c r="Q113" i="7"/>
  <c r="P113" i="7"/>
  <c r="O113" i="7"/>
  <c r="N113" i="7"/>
  <c r="M113" i="7"/>
  <c r="L113" i="7"/>
  <c r="W112" i="7"/>
  <c r="V112" i="7"/>
  <c r="U112" i="7"/>
  <c r="T112" i="7"/>
  <c r="S112" i="7"/>
  <c r="R112" i="7"/>
  <c r="Q112" i="7"/>
  <c r="P112" i="7"/>
  <c r="O112" i="7"/>
  <c r="N112" i="7"/>
  <c r="M112" i="7"/>
  <c r="L112" i="7"/>
  <c r="W111" i="7"/>
  <c r="V111" i="7"/>
  <c r="U111" i="7"/>
  <c r="T111" i="7"/>
  <c r="S111" i="7"/>
  <c r="R111" i="7"/>
  <c r="Q111" i="7"/>
  <c r="P111" i="7"/>
  <c r="O111" i="7"/>
  <c r="N111" i="7"/>
  <c r="M111" i="7"/>
  <c r="L111" i="7"/>
  <c r="W110" i="7"/>
  <c r="V110" i="7"/>
  <c r="U110" i="7"/>
  <c r="T110" i="7"/>
  <c r="S110" i="7"/>
  <c r="R110" i="7"/>
  <c r="Q110" i="7"/>
  <c r="P110" i="7"/>
  <c r="O110" i="7"/>
  <c r="N110" i="7"/>
  <c r="M110" i="7"/>
  <c r="L110" i="7"/>
  <c r="W109" i="7"/>
  <c r="V109" i="7"/>
  <c r="U109" i="7"/>
  <c r="T109" i="7"/>
  <c r="S109" i="7"/>
  <c r="R109" i="7"/>
  <c r="Q109" i="7"/>
  <c r="P109" i="7"/>
  <c r="O109" i="7"/>
  <c r="N109" i="7"/>
  <c r="M109" i="7"/>
  <c r="L109" i="7"/>
  <c r="W108" i="7"/>
  <c r="V108" i="7"/>
  <c r="U108" i="7"/>
  <c r="T108" i="7"/>
  <c r="S108" i="7"/>
  <c r="R108" i="7"/>
  <c r="Q108" i="7"/>
  <c r="P108" i="7"/>
  <c r="O108" i="7"/>
  <c r="N108" i="7"/>
  <c r="M108" i="7"/>
  <c r="L108" i="7"/>
  <c r="W107" i="7"/>
  <c r="V107" i="7"/>
  <c r="U107" i="7"/>
  <c r="T107" i="7"/>
  <c r="S107" i="7"/>
  <c r="R107" i="7"/>
  <c r="Q107" i="7"/>
  <c r="P107" i="7"/>
  <c r="O107" i="7"/>
  <c r="N107" i="7"/>
  <c r="M107" i="7"/>
  <c r="L107" i="7"/>
  <c r="W106" i="7"/>
  <c r="V106" i="7"/>
  <c r="U106" i="7"/>
  <c r="T106" i="7"/>
  <c r="S106" i="7"/>
  <c r="R106" i="7"/>
  <c r="Q106" i="7"/>
  <c r="P106" i="7"/>
  <c r="O106" i="7"/>
  <c r="N106" i="7"/>
  <c r="M106" i="7"/>
  <c r="L106" i="7"/>
  <c r="W105" i="7"/>
  <c r="V105" i="7"/>
  <c r="U105" i="7"/>
  <c r="T105" i="7"/>
  <c r="S105" i="7"/>
  <c r="R105" i="7"/>
  <c r="Q105" i="7"/>
  <c r="P105" i="7"/>
  <c r="O105" i="7"/>
  <c r="N105" i="7"/>
  <c r="M105" i="7"/>
  <c r="L105" i="7"/>
  <c r="W104" i="7"/>
  <c r="V104" i="7"/>
  <c r="U104" i="7"/>
  <c r="T104" i="7"/>
  <c r="S104" i="7"/>
  <c r="R104" i="7"/>
  <c r="Q104" i="7"/>
  <c r="P104" i="7"/>
  <c r="O104" i="7"/>
  <c r="N104" i="7"/>
  <c r="M104" i="7"/>
  <c r="L104" i="7"/>
  <c r="W103" i="7"/>
  <c r="V103" i="7"/>
  <c r="U103" i="7"/>
  <c r="T103" i="7"/>
  <c r="S103" i="7"/>
  <c r="R103" i="7"/>
  <c r="Q103" i="7"/>
  <c r="P103" i="7"/>
  <c r="O103" i="7"/>
  <c r="N103" i="7"/>
  <c r="M103" i="7"/>
  <c r="L103" i="7"/>
  <c r="W102" i="7"/>
  <c r="V102" i="7"/>
  <c r="U102" i="7"/>
  <c r="T102" i="7"/>
  <c r="S102" i="7"/>
  <c r="R102" i="7"/>
  <c r="Q102" i="7"/>
  <c r="P102" i="7"/>
  <c r="O102" i="7"/>
  <c r="N102" i="7"/>
  <c r="M102" i="7"/>
  <c r="L102" i="7"/>
  <c r="W101" i="7"/>
  <c r="V101" i="7"/>
  <c r="U101" i="7"/>
  <c r="T101" i="7"/>
  <c r="S101" i="7"/>
  <c r="R101" i="7"/>
  <c r="Q101" i="7"/>
  <c r="P101" i="7"/>
  <c r="O101" i="7"/>
  <c r="N101" i="7"/>
  <c r="M101" i="7"/>
  <c r="L101" i="7"/>
  <c r="W100" i="7"/>
  <c r="V100" i="7"/>
  <c r="U100" i="7"/>
  <c r="T100" i="7"/>
  <c r="S100" i="7"/>
  <c r="R100" i="7"/>
  <c r="Q100" i="7"/>
  <c r="P100" i="7"/>
  <c r="O100" i="7"/>
  <c r="N100" i="7"/>
  <c r="M100" i="7"/>
  <c r="L100" i="7"/>
  <c r="W99" i="7"/>
  <c r="V99" i="7"/>
  <c r="U99" i="7"/>
  <c r="T99" i="7"/>
  <c r="S99" i="7"/>
  <c r="R99" i="7"/>
  <c r="Q99" i="7"/>
  <c r="P99" i="7"/>
  <c r="O99" i="7"/>
  <c r="N99" i="7"/>
  <c r="M99" i="7"/>
  <c r="L99" i="7"/>
  <c r="W98" i="7"/>
  <c r="V98" i="7"/>
  <c r="U98" i="7"/>
  <c r="T98" i="7"/>
  <c r="S98" i="7"/>
  <c r="R98" i="7"/>
  <c r="Q98" i="7"/>
  <c r="P98" i="7"/>
  <c r="O98" i="7"/>
  <c r="N98" i="7"/>
  <c r="M98" i="7"/>
  <c r="L98" i="7"/>
  <c r="W97" i="7"/>
  <c r="V97" i="7"/>
  <c r="U97" i="7"/>
  <c r="T97" i="7"/>
  <c r="S97" i="7"/>
  <c r="R97" i="7"/>
  <c r="Q97" i="7"/>
  <c r="P97" i="7"/>
  <c r="O97" i="7"/>
  <c r="N97" i="7"/>
  <c r="M97" i="7"/>
  <c r="L97" i="7"/>
  <c r="W96" i="7"/>
  <c r="V96" i="7"/>
  <c r="U96" i="7"/>
  <c r="T96" i="7"/>
  <c r="S96" i="7"/>
  <c r="R96" i="7"/>
  <c r="Q96" i="7"/>
  <c r="P96" i="7"/>
  <c r="O96" i="7"/>
  <c r="N96" i="7"/>
  <c r="M96" i="7"/>
  <c r="L96" i="7"/>
  <c r="W95" i="7"/>
  <c r="V95" i="7"/>
  <c r="U95" i="7"/>
  <c r="T95" i="7"/>
  <c r="S95" i="7"/>
  <c r="R95" i="7"/>
  <c r="Q95" i="7"/>
  <c r="P95" i="7"/>
  <c r="O95" i="7"/>
  <c r="N95" i="7"/>
  <c r="M95" i="7"/>
  <c r="L95" i="7"/>
  <c r="W94" i="7"/>
  <c r="V94" i="7"/>
  <c r="U94" i="7"/>
  <c r="T94" i="7"/>
  <c r="S94" i="7"/>
  <c r="R94" i="7"/>
  <c r="Q94" i="7"/>
  <c r="P94" i="7"/>
  <c r="O94" i="7"/>
  <c r="N94" i="7"/>
  <c r="M94" i="7"/>
  <c r="L94" i="7"/>
  <c r="W93" i="7"/>
  <c r="V93" i="7"/>
  <c r="U93" i="7"/>
  <c r="T93" i="7"/>
  <c r="S93" i="7"/>
  <c r="R93" i="7"/>
  <c r="Q93" i="7"/>
  <c r="P93" i="7"/>
  <c r="O93" i="7"/>
  <c r="N93" i="7"/>
  <c r="M93" i="7"/>
  <c r="L93" i="7"/>
  <c r="W92" i="7"/>
  <c r="V92" i="7"/>
  <c r="U92" i="7"/>
  <c r="T92" i="7"/>
  <c r="S92" i="7"/>
  <c r="R92" i="7"/>
  <c r="Q92" i="7"/>
  <c r="P92" i="7"/>
  <c r="O92" i="7"/>
  <c r="N92" i="7"/>
  <c r="M92" i="7"/>
  <c r="L92" i="7"/>
  <c r="W91" i="7"/>
  <c r="V91" i="7"/>
  <c r="U91" i="7"/>
  <c r="T91" i="7"/>
  <c r="S91" i="7"/>
  <c r="R91" i="7"/>
  <c r="Q91" i="7"/>
  <c r="P91" i="7"/>
  <c r="O91" i="7"/>
  <c r="N91" i="7"/>
  <c r="M91" i="7"/>
  <c r="L91" i="7"/>
  <c r="W90" i="7"/>
  <c r="V90" i="7"/>
  <c r="U90" i="7"/>
  <c r="T90" i="7"/>
  <c r="S90" i="7"/>
  <c r="R90" i="7"/>
  <c r="Q90" i="7"/>
  <c r="P90" i="7"/>
  <c r="O90" i="7"/>
  <c r="N90" i="7"/>
  <c r="M90" i="7"/>
  <c r="L90" i="7"/>
  <c r="W89" i="7"/>
  <c r="V89" i="7"/>
  <c r="U89" i="7"/>
  <c r="T89" i="7"/>
  <c r="S89" i="7"/>
  <c r="R89" i="7"/>
  <c r="Q89" i="7"/>
  <c r="P89" i="7"/>
  <c r="O89" i="7"/>
  <c r="N89" i="7"/>
  <c r="M89" i="7"/>
  <c r="L89" i="7"/>
  <c r="W88" i="7"/>
  <c r="V88" i="7"/>
  <c r="U88" i="7"/>
  <c r="T88" i="7"/>
  <c r="S88" i="7"/>
  <c r="R88" i="7"/>
  <c r="Q88" i="7"/>
  <c r="P88" i="7"/>
  <c r="O88" i="7"/>
  <c r="N88" i="7"/>
  <c r="M88" i="7"/>
  <c r="L88" i="7"/>
  <c r="W87" i="7"/>
  <c r="V87" i="7"/>
  <c r="U87" i="7"/>
  <c r="T87" i="7"/>
  <c r="S87" i="7"/>
  <c r="R87" i="7"/>
  <c r="Q87" i="7"/>
  <c r="P87" i="7"/>
  <c r="O87" i="7"/>
  <c r="N87" i="7"/>
  <c r="M87" i="7"/>
  <c r="L87" i="7"/>
  <c r="W86" i="7"/>
  <c r="V86" i="7"/>
  <c r="U86" i="7"/>
  <c r="T86" i="7"/>
  <c r="S86" i="7"/>
  <c r="R86" i="7"/>
  <c r="Q86" i="7"/>
  <c r="P86" i="7"/>
  <c r="O86" i="7"/>
  <c r="N86" i="7"/>
  <c r="M86" i="7"/>
  <c r="L86" i="7"/>
  <c r="W85" i="7"/>
  <c r="V85" i="7"/>
  <c r="U85" i="7"/>
  <c r="T85" i="7"/>
  <c r="S85" i="7"/>
  <c r="R85" i="7"/>
  <c r="Q85" i="7"/>
  <c r="P85" i="7"/>
  <c r="O85" i="7"/>
  <c r="N85" i="7"/>
  <c r="M85" i="7"/>
  <c r="L85" i="7"/>
  <c r="W84" i="7"/>
  <c r="V84" i="7"/>
  <c r="U84" i="7"/>
  <c r="T84" i="7"/>
  <c r="S84" i="7"/>
  <c r="R84" i="7"/>
  <c r="Q84" i="7"/>
  <c r="P84" i="7"/>
  <c r="O84" i="7"/>
  <c r="N84" i="7"/>
  <c r="M84" i="7"/>
  <c r="L84" i="7"/>
  <c r="W83" i="7"/>
  <c r="V83" i="7"/>
  <c r="U83" i="7"/>
  <c r="T83" i="7"/>
  <c r="S83" i="7"/>
  <c r="R83" i="7"/>
  <c r="Q83" i="7"/>
  <c r="P83" i="7"/>
  <c r="O83" i="7"/>
  <c r="N83" i="7"/>
  <c r="M83" i="7"/>
  <c r="L83" i="7"/>
  <c r="W82" i="7"/>
  <c r="V82" i="7"/>
  <c r="U82" i="7"/>
  <c r="T82" i="7"/>
  <c r="S82" i="7"/>
  <c r="R82" i="7"/>
  <c r="Q82" i="7"/>
  <c r="P82" i="7"/>
  <c r="O82" i="7"/>
  <c r="N82" i="7"/>
  <c r="M82" i="7"/>
  <c r="L82" i="7"/>
  <c r="W81" i="7"/>
  <c r="V81" i="7"/>
  <c r="U81" i="7"/>
  <c r="T81" i="7"/>
  <c r="S81" i="7"/>
  <c r="R81" i="7"/>
  <c r="Q81" i="7"/>
  <c r="P81" i="7"/>
  <c r="O81" i="7"/>
  <c r="N81" i="7"/>
  <c r="M81" i="7"/>
  <c r="L81" i="7"/>
  <c r="W80" i="7"/>
  <c r="V80" i="7"/>
  <c r="U80" i="7"/>
  <c r="T80" i="7"/>
  <c r="S80" i="7"/>
  <c r="R80" i="7"/>
  <c r="Q80" i="7"/>
  <c r="P80" i="7"/>
  <c r="O80" i="7"/>
  <c r="N80" i="7"/>
  <c r="M80" i="7"/>
  <c r="L80" i="7"/>
  <c r="W79" i="7"/>
  <c r="V79" i="7"/>
  <c r="U79" i="7"/>
  <c r="T79" i="7"/>
  <c r="S79" i="7"/>
  <c r="R79" i="7"/>
  <c r="Q79" i="7"/>
  <c r="P79" i="7"/>
  <c r="O79" i="7"/>
  <c r="N79" i="7"/>
  <c r="M79" i="7"/>
  <c r="L79" i="7"/>
  <c r="W78" i="7"/>
  <c r="V78" i="7"/>
  <c r="U78" i="7"/>
  <c r="T78" i="7"/>
  <c r="S78" i="7"/>
  <c r="R78" i="7"/>
  <c r="Q78" i="7"/>
  <c r="P78" i="7"/>
  <c r="O78" i="7"/>
  <c r="N78" i="7"/>
  <c r="M78" i="7"/>
  <c r="L78" i="7"/>
  <c r="W77" i="7"/>
  <c r="V77" i="7"/>
  <c r="U77" i="7"/>
  <c r="T77" i="7"/>
  <c r="S77" i="7"/>
  <c r="R77" i="7"/>
  <c r="Q77" i="7"/>
  <c r="P77" i="7"/>
  <c r="O77" i="7"/>
  <c r="N77" i="7"/>
  <c r="M77" i="7"/>
  <c r="L77" i="7"/>
  <c r="W76" i="7"/>
  <c r="V76" i="7"/>
  <c r="U76" i="7"/>
  <c r="T76" i="7"/>
  <c r="S76" i="7"/>
  <c r="R76" i="7"/>
  <c r="Q76" i="7"/>
  <c r="P76" i="7"/>
  <c r="O76" i="7"/>
  <c r="N76" i="7"/>
  <c r="M76" i="7"/>
  <c r="L76" i="7"/>
  <c r="W75" i="7"/>
  <c r="V75" i="7"/>
  <c r="U75" i="7"/>
  <c r="T75" i="7"/>
  <c r="S75" i="7"/>
  <c r="R75" i="7"/>
  <c r="Q75" i="7"/>
  <c r="P75" i="7"/>
  <c r="O75" i="7"/>
  <c r="N75" i="7"/>
  <c r="M75" i="7"/>
  <c r="L75" i="7"/>
  <c r="W74" i="7"/>
  <c r="V74" i="7"/>
  <c r="U74" i="7"/>
  <c r="T74" i="7"/>
  <c r="S74" i="7"/>
  <c r="R74" i="7"/>
  <c r="Q74" i="7"/>
  <c r="P74" i="7"/>
  <c r="O74" i="7"/>
  <c r="N74" i="7"/>
  <c r="M74" i="7"/>
  <c r="L74" i="7"/>
  <c r="W73" i="7"/>
  <c r="V73" i="7"/>
  <c r="U73" i="7"/>
  <c r="T73" i="7"/>
  <c r="S73" i="7"/>
  <c r="R73" i="7"/>
  <c r="Q73" i="7"/>
  <c r="P73" i="7"/>
  <c r="O73" i="7"/>
  <c r="N73" i="7"/>
  <c r="M73" i="7"/>
  <c r="L73" i="7"/>
  <c r="W72" i="7"/>
  <c r="V72" i="7"/>
  <c r="U72" i="7"/>
  <c r="T72" i="7"/>
  <c r="S72" i="7"/>
  <c r="R72" i="7"/>
  <c r="Q72" i="7"/>
  <c r="P72" i="7"/>
  <c r="O72" i="7"/>
  <c r="N72" i="7"/>
  <c r="M72" i="7"/>
  <c r="L72" i="7"/>
  <c r="W71" i="7"/>
  <c r="V71" i="7"/>
  <c r="U71" i="7"/>
  <c r="T71" i="7"/>
  <c r="S71" i="7"/>
  <c r="R71" i="7"/>
  <c r="Q71" i="7"/>
  <c r="P71" i="7"/>
  <c r="O71" i="7"/>
  <c r="N71" i="7"/>
  <c r="M71" i="7"/>
  <c r="L71" i="7"/>
  <c r="W70" i="7"/>
  <c r="V70" i="7"/>
  <c r="U70" i="7"/>
  <c r="T70" i="7"/>
  <c r="S70" i="7"/>
  <c r="R70" i="7"/>
  <c r="Q70" i="7"/>
  <c r="P70" i="7"/>
  <c r="O70" i="7"/>
  <c r="N70" i="7"/>
  <c r="M70" i="7"/>
  <c r="L70" i="7"/>
  <c r="W69" i="7"/>
  <c r="V69" i="7"/>
  <c r="U69" i="7"/>
  <c r="T69" i="7"/>
  <c r="S69" i="7"/>
  <c r="R69" i="7"/>
  <c r="Q69" i="7"/>
  <c r="P69" i="7"/>
  <c r="O69" i="7"/>
  <c r="N69" i="7"/>
  <c r="M69" i="7"/>
  <c r="L69" i="7"/>
  <c r="W68" i="7"/>
  <c r="V68" i="7"/>
  <c r="U68" i="7"/>
  <c r="T68" i="7"/>
  <c r="S68" i="7"/>
  <c r="R68" i="7"/>
  <c r="Q68" i="7"/>
  <c r="P68" i="7"/>
  <c r="O68" i="7"/>
  <c r="N68" i="7"/>
  <c r="M68" i="7"/>
  <c r="L68" i="7"/>
  <c r="W67" i="7"/>
  <c r="V67" i="7"/>
  <c r="U67" i="7"/>
  <c r="T67" i="7"/>
  <c r="S67" i="7"/>
  <c r="R67" i="7"/>
  <c r="Q67" i="7"/>
  <c r="P67" i="7"/>
  <c r="O67" i="7"/>
  <c r="N67" i="7"/>
  <c r="M67" i="7"/>
  <c r="L67" i="7"/>
  <c r="W66" i="7"/>
  <c r="V66" i="7"/>
  <c r="U66" i="7"/>
  <c r="T66" i="7"/>
  <c r="S66" i="7"/>
  <c r="R66" i="7"/>
  <c r="Q66" i="7"/>
  <c r="P66" i="7"/>
  <c r="O66" i="7"/>
  <c r="N66" i="7"/>
  <c r="M66" i="7"/>
  <c r="L66" i="7"/>
  <c r="W65" i="7"/>
  <c r="V65" i="7"/>
  <c r="U65" i="7"/>
  <c r="T65" i="7"/>
  <c r="S65" i="7"/>
  <c r="R65" i="7"/>
  <c r="Q65" i="7"/>
  <c r="P65" i="7"/>
  <c r="O65" i="7"/>
  <c r="N65" i="7"/>
  <c r="M65" i="7"/>
  <c r="L65" i="7"/>
  <c r="W64" i="7"/>
  <c r="V64" i="7"/>
  <c r="U64" i="7"/>
  <c r="T64" i="7"/>
  <c r="S64" i="7"/>
  <c r="R64" i="7"/>
  <c r="Q64" i="7"/>
  <c r="P64" i="7"/>
  <c r="O64" i="7"/>
  <c r="N64" i="7"/>
  <c r="M64" i="7"/>
  <c r="L64" i="7"/>
  <c r="W63" i="7"/>
  <c r="V63" i="7"/>
  <c r="U63" i="7"/>
  <c r="T63" i="7"/>
  <c r="S63" i="7"/>
  <c r="R63" i="7"/>
  <c r="Q63" i="7"/>
  <c r="P63" i="7"/>
  <c r="O63" i="7"/>
  <c r="N63" i="7"/>
  <c r="M63" i="7"/>
  <c r="L63" i="7"/>
  <c r="W62" i="7"/>
  <c r="V62" i="7"/>
  <c r="U62" i="7"/>
  <c r="T62" i="7"/>
  <c r="S62" i="7"/>
  <c r="R62" i="7"/>
  <c r="Q62" i="7"/>
  <c r="P62" i="7"/>
  <c r="O62" i="7"/>
  <c r="N62" i="7"/>
  <c r="M62" i="7"/>
  <c r="L62" i="7"/>
  <c r="W61" i="7"/>
  <c r="V61" i="7"/>
  <c r="U61" i="7"/>
  <c r="T61" i="7"/>
  <c r="S61" i="7"/>
  <c r="R61" i="7"/>
  <c r="Q61" i="7"/>
  <c r="P61" i="7"/>
  <c r="O61" i="7"/>
  <c r="N61" i="7"/>
  <c r="M61" i="7"/>
  <c r="L61" i="7"/>
  <c r="W60" i="7"/>
  <c r="V60" i="7"/>
  <c r="U60" i="7"/>
  <c r="T60" i="7"/>
  <c r="S60" i="7"/>
  <c r="R60" i="7"/>
  <c r="Q60" i="7"/>
  <c r="P60" i="7"/>
  <c r="O60" i="7"/>
  <c r="N60" i="7"/>
  <c r="M60" i="7"/>
  <c r="L60" i="7"/>
  <c r="W59" i="7"/>
  <c r="V59" i="7"/>
  <c r="U59" i="7"/>
  <c r="T59" i="7"/>
  <c r="S59" i="7"/>
  <c r="R59" i="7"/>
  <c r="Q59" i="7"/>
  <c r="P59" i="7"/>
  <c r="O59" i="7"/>
  <c r="N59" i="7"/>
  <c r="M59" i="7"/>
  <c r="L59" i="7"/>
  <c r="W58" i="7"/>
  <c r="V58" i="7"/>
  <c r="U58" i="7"/>
  <c r="T58" i="7"/>
  <c r="S58" i="7"/>
  <c r="R58" i="7"/>
  <c r="Q58" i="7"/>
  <c r="P58" i="7"/>
  <c r="O58" i="7"/>
  <c r="N58" i="7"/>
  <c r="M58" i="7"/>
  <c r="L58" i="7"/>
  <c r="W57" i="7"/>
  <c r="V57" i="7"/>
  <c r="U57" i="7"/>
  <c r="T57" i="7"/>
  <c r="S57" i="7"/>
  <c r="R57" i="7"/>
  <c r="Q57" i="7"/>
  <c r="P57" i="7"/>
  <c r="O57" i="7"/>
  <c r="N57" i="7"/>
  <c r="M57" i="7"/>
  <c r="L57" i="7"/>
  <c r="W56" i="7"/>
  <c r="V56" i="7"/>
  <c r="U56" i="7"/>
  <c r="T56" i="7"/>
  <c r="S56" i="7"/>
  <c r="R56" i="7"/>
  <c r="Q56" i="7"/>
  <c r="P56" i="7"/>
  <c r="O56" i="7"/>
  <c r="N56" i="7"/>
  <c r="M56" i="7"/>
  <c r="L56" i="7"/>
  <c r="W55" i="7"/>
  <c r="V55" i="7"/>
  <c r="U55" i="7"/>
  <c r="T55" i="7"/>
  <c r="S55" i="7"/>
  <c r="R55" i="7"/>
  <c r="Q55" i="7"/>
  <c r="P55" i="7"/>
  <c r="O55" i="7"/>
  <c r="N55" i="7"/>
  <c r="M55" i="7"/>
  <c r="L55" i="7"/>
  <c r="W54" i="7"/>
  <c r="V54" i="7"/>
  <c r="U54" i="7"/>
  <c r="T54" i="7"/>
  <c r="S54" i="7"/>
  <c r="R54" i="7"/>
  <c r="Q54" i="7"/>
  <c r="P54" i="7"/>
  <c r="O54" i="7"/>
  <c r="N54" i="7"/>
  <c r="M54" i="7"/>
  <c r="L54" i="7"/>
  <c r="W53" i="7"/>
  <c r="V53" i="7"/>
  <c r="U53" i="7"/>
  <c r="T53" i="7"/>
  <c r="S53" i="7"/>
  <c r="R53" i="7"/>
  <c r="Q53" i="7"/>
  <c r="P53" i="7"/>
  <c r="O53" i="7"/>
  <c r="N53" i="7"/>
  <c r="M53" i="7"/>
  <c r="L53" i="7"/>
  <c r="W52" i="7"/>
  <c r="V52" i="7"/>
  <c r="U52" i="7"/>
  <c r="T52" i="7"/>
  <c r="S52" i="7"/>
  <c r="R52" i="7"/>
  <c r="Q52" i="7"/>
  <c r="P52" i="7"/>
  <c r="O52" i="7"/>
  <c r="N52" i="7"/>
  <c r="M52" i="7"/>
  <c r="L52" i="7"/>
  <c r="W51" i="7"/>
  <c r="V51" i="7"/>
  <c r="U51" i="7"/>
  <c r="T51" i="7"/>
  <c r="S51" i="7"/>
  <c r="R51" i="7"/>
  <c r="Q51" i="7"/>
  <c r="P51" i="7"/>
  <c r="O51" i="7"/>
  <c r="N51" i="7"/>
  <c r="M51" i="7"/>
  <c r="L51" i="7"/>
  <c r="W50" i="7"/>
  <c r="V50" i="7"/>
  <c r="U50" i="7"/>
  <c r="T50" i="7"/>
  <c r="S50" i="7"/>
  <c r="R50" i="7"/>
  <c r="Q50" i="7"/>
  <c r="P50" i="7"/>
  <c r="O50" i="7"/>
  <c r="N50" i="7"/>
  <c r="M50" i="7"/>
  <c r="L50" i="7"/>
  <c r="F50" i="7"/>
  <c r="V49" i="7"/>
  <c r="W49" i="7" s="1"/>
  <c r="T49" i="7"/>
  <c r="U49" i="7" s="1"/>
  <c r="S49" i="7"/>
  <c r="R49" i="7"/>
  <c r="P49" i="7"/>
  <c r="Q49" i="7" s="1"/>
  <c r="O49" i="7"/>
  <c r="N49" i="7"/>
  <c r="L49" i="7"/>
  <c r="M49" i="7" s="1"/>
  <c r="W48" i="7"/>
  <c r="V48" i="7"/>
  <c r="T48" i="7"/>
  <c r="U48" i="7" s="1"/>
  <c r="S48" i="7"/>
  <c r="R48" i="7"/>
  <c r="P48" i="7"/>
  <c r="Q48" i="7" s="1"/>
  <c r="O48" i="7"/>
  <c r="N48" i="7"/>
  <c r="L48" i="7"/>
  <c r="M48" i="7" s="1"/>
  <c r="W47" i="7"/>
  <c r="V47" i="7"/>
  <c r="T47" i="7"/>
  <c r="U47" i="7" s="1"/>
  <c r="S47" i="7"/>
  <c r="R47" i="7"/>
  <c r="P47" i="7"/>
  <c r="Q47" i="7" s="1"/>
  <c r="O47" i="7"/>
  <c r="N47" i="7"/>
  <c r="L47" i="7"/>
  <c r="M47" i="7" s="1"/>
  <c r="W46" i="7"/>
  <c r="V46" i="7"/>
  <c r="T46" i="7"/>
  <c r="U46" i="7" s="1"/>
  <c r="S46" i="7"/>
  <c r="R46" i="7"/>
  <c r="P46" i="7"/>
  <c r="Q46" i="7" s="1"/>
  <c r="O46" i="7"/>
  <c r="N46" i="7"/>
  <c r="L46" i="7"/>
  <c r="M46" i="7" s="1"/>
  <c r="W45" i="7"/>
  <c r="V45" i="7"/>
  <c r="T45" i="7"/>
  <c r="U45" i="7" s="1"/>
  <c r="S45" i="7"/>
  <c r="R45" i="7"/>
  <c r="P45" i="7"/>
  <c r="Q45" i="7" s="1"/>
  <c r="O45" i="7"/>
  <c r="N45" i="7"/>
  <c r="L45" i="7"/>
  <c r="M45" i="7" s="1"/>
  <c r="W44" i="7"/>
  <c r="V44" i="7"/>
  <c r="T44" i="7"/>
  <c r="U44" i="7" s="1"/>
  <c r="S44" i="7"/>
  <c r="R44" i="7"/>
  <c r="P44" i="7"/>
  <c r="Q44" i="7" s="1"/>
  <c r="O44" i="7"/>
  <c r="N44" i="7"/>
  <c r="L44" i="7"/>
  <c r="M44" i="7" s="1"/>
  <c r="W43" i="7"/>
  <c r="V43" i="7"/>
  <c r="T43" i="7"/>
  <c r="U43" i="7" s="1"/>
  <c r="S43" i="7"/>
  <c r="R43" i="7"/>
  <c r="P43" i="7"/>
  <c r="Q43" i="7" s="1"/>
  <c r="O43" i="7"/>
  <c r="N43" i="7"/>
  <c r="L43" i="7"/>
  <c r="M43" i="7" s="1"/>
  <c r="F43" i="7"/>
  <c r="V42" i="7"/>
  <c r="W42" i="7" s="1"/>
  <c r="T42" i="7"/>
  <c r="U42" i="7" s="1"/>
  <c r="R42" i="7"/>
  <c r="S42" i="7" s="1"/>
  <c r="P42" i="7"/>
  <c r="Q42" i="7" s="1"/>
  <c r="N42" i="7"/>
  <c r="O42" i="7" s="1"/>
  <c r="M42" i="7"/>
  <c r="L42" i="7"/>
  <c r="V41" i="7"/>
  <c r="W41" i="7" s="1"/>
  <c r="T41" i="7"/>
  <c r="U41" i="7" s="1"/>
  <c r="R41" i="7"/>
  <c r="S41" i="7" s="1"/>
  <c r="P41" i="7"/>
  <c r="Q41" i="7" s="1"/>
  <c r="N41" i="7"/>
  <c r="O41" i="7" s="1"/>
  <c r="L41" i="7"/>
  <c r="M41" i="7" s="1"/>
  <c r="V40" i="7"/>
  <c r="W40" i="7" s="1"/>
  <c r="U40" i="7"/>
  <c r="T40" i="7"/>
  <c r="R40" i="7"/>
  <c r="S40" i="7" s="1"/>
  <c r="P40" i="7"/>
  <c r="Q40" i="7" s="1"/>
  <c r="N40" i="7"/>
  <c r="O40" i="7" s="1"/>
  <c r="L40" i="7"/>
  <c r="M40" i="7" s="1"/>
  <c r="V39" i="7"/>
  <c r="W39" i="7" s="1"/>
  <c r="U39" i="7"/>
  <c r="T39" i="7"/>
  <c r="R39" i="7"/>
  <c r="S39" i="7" s="1"/>
  <c r="P39" i="7"/>
  <c r="Q39" i="7" s="1"/>
  <c r="N39" i="7"/>
  <c r="O39" i="7" s="1"/>
  <c r="L39" i="7"/>
  <c r="M39" i="7" s="1"/>
  <c r="V38" i="7"/>
  <c r="W38" i="7" s="1"/>
  <c r="U38" i="7"/>
  <c r="T38" i="7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T36" i="7"/>
  <c r="U36" i="7" s="1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S35" i="7"/>
  <c r="R35" i="7"/>
  <c r="P35" i="7"/>
  <c r="Q35" i="7" s="1"/>
  <c r="O35" i="7"/>
  <c r="N35" i="7"/>
  <c r="L35" i="7"/>
  <c r="M35" i="7" s="1"/>
  <c r="V34" i="7"/>
  <c r="W34" i="7" s="1"/>
  <c r="T34" i="7"/>
  <c r="U34" i="7" s="1"/>
  <c r="S34" i="7"/>
  <c r="R34" i="7"/>
  <c r="P34" i="7"/>
  <c r="Q34" i="7" s="1"/>
  <c r="O34" i="7"/>
  <c r="N34" i="7"/>
  <c r="L34" i="7"/>
  <c r="M34" i="7" s="1"/>
  <c r="W33" i="7"/>
  <c r="V33" i="7"/>
  <c r="T33" i="7"/>
  <c r="U33" i="7" s="1"/>
  <c r="R33" i="7"/>
  <c r="S33" i="7" s="1"/>
  <c r="P33" i="7"/>
  <c r="Q33" i="7" s="1"/>
  <c r="O33" i="7"/>
  <c r="N33" i="7"/>
  <c r="L33" i="7"/>
  <c r="M33" i="7" s="1"/>
  <c r="W32" i="7"/>
  <c r="V32" i="7"/>
  <c r="T32" i="7"/>
  <c r="U32" i="7" s="1"/>
  <c r="S32" i="7"/>
  <c r="R32" i="7"/>
  <c r="P32" i="7"/>
  <c r="Q32" i="7" s="1"/>
  <c r="N32" i="7"/>
  <c r="O32" i="7" s="1"/>
  <c r="L32" i="7"/>
  <c r="M32" i="7" s="1"/>
  <c r="W31" i="7"/>
  <c r="V31" i="7"/>
  <c r="T31" i="7"/>
  <c r="U31" i="7" s="1"/>
  <c r="S31" i="7"/>
  <c r="R31" i="7"/>
  <c r="P31" i="7"/>
  <c r="Q31" i="7" s="1"/>
  <c r="O31" i="7"/>
  <c r="N31" i="7"/>
  <c r="L31" i="7"/>
  <c r="M31" i="7" s="1"/>
  <c r="V30" i="7"/>
  <c r="W30" i="7" s="1"/>
  <c r="T30" i="7"/>
  <c r="U30" i="7" s="1"/>
  <c r="S30" i="7"/>
  <c r="R30" i="7"/>
  <c r="P30" i="7"/>
  <c r="Q30" i="7" s="1"/>
  <c r="O30" i="7"/>
  <c r="N30" i="7"/>
  <c r="L30" i="7"/>
  <c r="M30" i="7" s="1"/>
  <c r="W29" i="7"/>
  <c r="V29" i="7"/>
  <c r="T29" i="7"/>
  <c r="U29" i="7" s="1"/>
  <c r="R29" i="7"/>
  <c r="S29" i="7" s="1"/>
  <c r="P29" i="7"/>
  <c r="Q29" i="7" s="1"/>
  <c r="O29" i="7"/>
  <c r="N29" i="7"/>
  <c r="L29" i="7"/>
  <c r="M29" i="7" s="1"/>
  <c r="F29" i="7"/>
  <c r="V28" i="7"/>
  <c r="W28" i="7" s="1"/>
  <c r="T28" i="7"/>
  <c r="U28" i="7" s="1"/>
  <c r="S28" i="7"/>
  <c r="R28" i="7"/>
  <c r="P28" i="7"/>
  <c r="Q28" i="7" s="1"/>
  <c r="N28" i="7"/>
  <c r="O28" i="7" s="1"/>
  <c r="L28" i="7"/>
  <c r="M28" i="7" s="1"/>
  <c r="V27" i="7"/>
  <c r="W27" i="7" s="1"/>
  <c r="T27" i="7"/>
  <c r="U27" i="7" s="1"/>
  <c r="S27" i="7"/>
  <c r="R27" i="7"/>
  <c r="P27" i="7"/>
  <c r="Q27" i="7" s="1"/>
  <c r="N27" i="7"/>
  <c r="O27" i="7" s="1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V24" i="7"/>
  <c r="W24" i="7" s="1"/>
  <c r="T24" i="7"/>
  <c r="U24" i="7" s="1"/>
  <c r="R24" i="7"/>
  <c r="S24" i="7" s="1"/>
  <c r="P24" i="7"/>
  <c r="Q24" i="7" s="1"/>
  <c r="O24" i="7"/>
  <c r="N24" i="7"/>
  <c r="L24" i="7"/>
  <c r="M24" i="7" s="1"/>
  <c r="V23" i="7"/>
  <c r="W23" i="7" s="1"/>
  <c r="T23" i="7"/>
  <c r="U23" i="7" s="1"/>
  <c r="R23" i="7"/>
  <c r="S23" i="7" s="1"/>
  <c r="P23" i="7"/>
  <c r="Q23" i="7" s="1"/>
  <c r="N23" i="7"/>
  <c r="O23" i="7" s="1"/>
  <c r="L23" i="7"/>
  <c r="M23" i="7" s="1"/>
  <c r="W22" i="7"/>
  <c r="V22" i="7"/>
  <c r="T22" i="7"/>
  <c r="U22" i="7" s="1"/>
  <c r="R22" i="7"/>
  <c r="S22" i="7" s="1"/>
  <c r="P22" i="7"/>
  <c r="Q22" i="7" s="1"/>
  <c r="N22" i="7"/>
  <c r="O22" i="7" s="1"/>
  <c r="L22" i="7"/>
  <c r="M22" i="7" s="1"/>
  <c r="F22" i="7"/>
  <c r="V21" i="7"/>
  <c r="W21" i="7" s="1"/>
  <c r="T21" i="7"/>
  <c r="U21" i="7" s="1"/>
  <c r="S21" i="7"/>
  <c r="R21" i="7"/>
  <c r="P21" i="7"/>
  <c r="Q21" i="7" s="1"/>
  <c r="O21" i="7"/>
  <c r="N21" i="7"/>
  <c r="L21" i="7"/>
  <c r="M21" i="7" s="1"/>
  <c r="W20" i="7"/>
  <c r="V20" i="7"/>
  <c r="T20" i="7"/>
  <c r="U20" i="7" s="1"/>
  <c r="R20" i="7"/>
  <c r="S20" i="7" s="1"/>
  <c r="P20" i="7"/>
  <c r="Q20" i="7" s="1"/>
  <c r="O20" i="7"/>
  <c r="N20" i="7"/>
  <c r="L20" i="7"/>
  <c r="M20" i="7" s="1"/>
  <c r="W19" i="7"/>
  <c r="V19" i="7"/>
  <c r="T19" i="7"/>
  <c r="U19" i="7" s="1"/>
  <c r="S19" i="7"/>
  <c r="R19" i="7"/>
  <c r="P19" i="7"/>
  <c r="Q19" i="7" s="1"/>
  <c r="N19" i="7"/>
  <c r="O19" i="7" s="1"/>
  <c r="L19" i="7"/>
  <c r="M19" i="7" s="1"/>
  <c r="W18" i="7"/>
  <c r="V18" i="7"/>
  <c r="T18" i="7"/>
  <c r="U18" i="7" s="1"/>
  <c r="S18" i="7"/>
  <c r="R18" i="7"/>
  <c r="P18" i="7"/>
  <c r="Q18" i="7" s="1"/>
  <c r="O18" i="7"/>
  <c r="N18" i="7"/>
  <c r="L18" i="7"/>
  <c r="M18" i="7" s="1"/>
  <c r="V17" i="7"/>
  <c r="W17" i="7" s="1"/>
  <c r="T17" i="7"/>
  <c r="U17" i="7" s="1"/>
  <c r="S17" i="7"/>
  <c r="R17" i="7"/>
  <c r="P17" i="7"/>
  <c r="Q17" i="7" s="1"/>
  <c r="O17" i="7"/>
  <c r="N17" i="7"/>
  <c r="L17" i="7"/>
  <c r="M17" i="7" s="1"/>
  <c r="W16" i="7"/>
  <c r="V16" i="7"/>
  <c r="T16" i="7"/>
  <c r="U16" i="7" s="1"/>
  <c r="R16" i="7"/>
  <c r="S16" i="7" s="1"/>
  <c r="P16" i="7"/>
  <c r="Q16" i="7" s="1"/>
  <c r="O16" i="7"/>
  <c r="N16" i="7"/>
  <c r="L16" i="7"/>
  <c r="M16" i="7" s="1"/>
  <c r="W15" i="7"/>
  <c r="V15" i="7"/>
  <c r="T15" i="7"/>
  <c r="U15" i="7" s="1"/>
  <c r="S15" i="7"/>
  <c r="R15" i="7"/>
  <c r="P15" i="7"/>
  <c r="Q15" i="7" s="1"/>
  <c r="N15" i="7"/>
  <c r="O15" i="7" s="1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M14" i="7"/>
  <c r="L14" i="7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M12" i="7"/>
  <c r="L12" i="7"/>
  <c r="V11" i="7"/>
  <c r="W11" i="7" s="1"/>
  <c r="T11" i="7"/>
  <c r="U11" i="7" s="1"/>
  <c r="R11" i="7"/>
  <c r="S11" i="7" s="1"/>
  <c r="P11" i="7"/>
  <c r="Q11" i="7" s="1"/>
  <c r="N11" i="7"/>
  <c r="O11" i="7" s="1"/>
  <c r="M11" i="7"/>
  <c r="L11" i="7"/>
  <c r="V10" i="7"/>
  <c r="W10" i="7" s="1"/>
  <c r="T10" i="7"/>
  <c r="U10" i="7" s="1"/>
  <c r="R10" i="7"/>
  <c r="S10" i="7" s="1"/>
  <c r="P10" i="7"/>
  <c r="Q10" i="7" s="1"/>
  <c r="N10" i="7"/>
  <c r="O10" i="7" s="1"/>
  <c r="M10" i="7"/>
  <c r="L10" i="7"/>
  <c r="V9" i="7"/>
  <c r="W9" i="7" s="1"/>
  <c r="T9" i="7"/>
  <c r="U9" i="7" s="1"/>
  <c r="R9" i="7"/>
  <c r="S9" i="7" s="1"/>
  <c r="Q9" i="7"/>
  <c r="P9" i="7"/>
  <c r="N9" i="7"/>
  <c r="O9" i="7" s="1"/>
  <c r="L9" i="7"/>
  <c r="M9" i="7" s="1"/>
  <c r="V8" i="7"/>
  <c r="W8" i="7" s="1"/>
  <c r="T8" i="7"/>
  <c r="U8" i="7" s="1"/>
  <c r="R8" i="7"/>
  <c r="S8" i="7" s="1"/>
  <c r="Q8" i="7"/>
  <c r="P8" i="7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U6" i="7"/>
  <c r="T6" i="7"/>
  <c r="R6" i="7"/>
  <c r="S6" i="7" s="1"/>
  <c r="P6" i="7"/>
  <c r="Q6" i="7" s="1"/>
  <c r="N6" i="7"/>
  <c r="O6" i="7" s="1"/>
  <c r="L6" i="7"/>
  <c r="M6" i="7" s="1"/>
  <c r="V5" i="7"/>
  <c r="W5" i="7" s="1"/>
  <c r="U5" i="7"/>
  <c r="T5" i="7"/>
  <c r="R5" i="7"/>
  <c r="S5" i="7" s="1"/>
  <c r="P5" i="7"/>
  <c r="Q5" i="7" s="1"/>
  <c r="N5" i="7"/>
  <c r="O5" i="7" s="1"/>
  <c r="L5" i="7"/>
  <c r="M5" i="7" s="1"/>
  <c r="V4" i="7"/>
  <c r="W4" i="7" s="1"/>
  <c r="U4" i="7"/>
  <c r="T4" i="7"/>
  <c r="R4" i="7"/>
  <c r="S4" i="7" s="1"/>
  <c r="P4" i="7"/>
  <c r="Q4" i="7" s="1"/>
  <c r="N4" i="7"/>
  <c r="O4" i="7" s="1"/>
  <c r="M4" i="7"/>
  <c r="L4" i="7"/>
  <c r="V3" i="7"/>
  <c r="W3" i="7" s="1"/>
  <c r="T3" i="7"/>
  <c r="U3" i="7" s="1"/>
  <c r="R3" i="7"/>
  <c r="S3" i="7" s="1"/>
  <c r="P3" i="7"/>
  <c r="Q3" i="7" s="1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N2" i="7"/>
  <c r="O2" i="7" s="1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H380" i="3"/>
  <c r="AB10" i="3" l="1"/>
  <c r="Y9" i="3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R444" i="2"/>
  <c r="R445" i="2"/>
  <c r="R446" i="2"/>
  <c r="R447" i="2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R508" i="2"/>
  <c r="R509" i="2"/>
  <c r="R510" i="2"/>
  <c r="R511" i="2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R528" i="2"/>
  <c r="S528" i="2" s="1"/>
  <c r="R529" i="2"/>
  <c r="R530" i="2"/>
  <c r="R531" i="2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O237" i="2" s="1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O314" i="2" s="1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O379" i="2" s="1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O617" i="2" s="1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U363" i="2" l="1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BD377" i="3"/>
  <c r="BG377" i="3" s="1"/>
  <c r="BD195" i="3"/>
  <c r="BG195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S363" i="2"/>
  <c r="AY364" i="3" s="1"/>
  <c r="BB364" i="3" s="1"/>
  <c r="S355" i="2"/>
  <c r="AY356" i="3" s="1"/>
  <c r="BB356" i="3" s="1"/>
  <c r="S347" i="2"/>
  <c r="AY348" i="3" s="1"/>
  <c r="BB348" i="3" s="1"/>
  <c r="S339" i="2"/>
  <c r="AY340" i="3" s="1"/>
  <c r="BB340" i="3" s="1"/>
  <c r="S331" i="2"/>
  <c r="S323" i="2"/>
  <c r="AY324" i="3" s="1"/>
  <c r="BB324" i="3" s="1"/>
  <c r="S315" i="2"/>
  <c r="AY316" i="3" s="1"/>
  <c r="BB316" i="3" s="1"/>
  <c r="S307" i="2"/>
  <c r="AY308" i="3" s="1"/>
  <c r="BB308" i="3" s="1"/>
  <c r="S299" i="2"/>
  <c r="AY300" i="3" s="1"/>
  <c r="BB300" i="3" s="1"/>
  <c r="S291" i="2"/>
  <c r="AY587" i="3" s="1"/>
  <c r="BB587" i="3" s="1"/>
  <c r="S283" i="2"/>
  <c r="AY284" i="3" s="1"/>
  <c r="BB284" i="3" s="1"/>
  <c r="S267" i="2"/>
  <c r="AY268" i="3" s="1"/>
  <c r="BB268" i="3" s="1"/>
  <c r="S259" i="2"/>
  <c r="AY260" i="3" s="1"/>
  <c r="BB260" i="3" s="1"/>
  <c r="S235" i="2"/>
  <c r="AY236" i="3" s="1"/>
  <c r="BB236" i="3" s="1"/>
  <c r="S227" i="2"/>
  <c r="AY228" i="3" s="1"/>
  <c r="BB228" i="3" s="1"/>
  <c r="S211" i="2"/>
  <c r="AY212" i="3" s="1"/>
  <c r="BB212" i="3" s="1"/>
  <c r="S203" i="2"/>
  <c r="AY204" i="3" s="1"/>
  <c r="BB204" i="3" s="1"/>
  <c r="S195" i="2"/>
  <c r="AY483" i="3"/>
  <c r="BB483" i="3" s="1"/>
  <c r="S179" i="2"/>
  <c r="AY180" i="3" s="1"/>
  <c r="BB180" i="3" s="1"/>
  <c r="S171" i="2"/>
  <c r="AY172" i="3"/>
  <c r="BB172" i="3" s="1"/>
  <c r="S155" i="2"/>
  <c r="AY156" i="3" s="1"/>
  <c r="BB156" i="3" s="1"/>
  <c r="AY152" i="3"/>
  <c r="BB152" i="3" s="1"/>
  <c r="S147" i="2"/>
  <c r="AY148" i="3" s="1"/>
  <c r="BB148" i="3" s="1"/>
  <c r="S139" i="2"/>
  <c r="AY140" i="3" s="1"/>
  <c r="BB140" i="3" s="1"/>
  <c r="S123" i="2"/>
  <c r="AY124" i="3" s="1"/>
  <c r="BB124" i="3" s="1"/>
  <c r="S115" i="2"/>
  <c r="AY116" i="3" s="1"/>
  <c r="BB116" i="3" s="1"/>
  <c r="S107" i="2"/>
  <c r="AY108" i="3" s="1"/>
  <c r="BB108" i="3" s="1"/>
  <c r="S99" i="2"/>
  <c r="AY100" i="3" s="1"/>
  <c r="BB100" i="3" s="1"/>
  <c r="S91" i="2"/>
  <c r="S83" i="2"/>
  <c r="AY84" i="3" s="1"/>
  <c r="BB84" i="3" s="1"/>
  <c r="S75" i="2"/>
  <c r="AY76" i="3" s="1"/>
  <c r="BB76" i="3" s="1"/>
  <c r="S59" i="2"/>
  <c r="AY60" i="3" s="1"/>
  <c r="BB60" i="3" s="1"/>
  <c r="S43" i="2"/>
  <c r="AY44" i="3" s="1"/>
  <c r="BB44" i="3" s="1"/>
  <c r="S35" i="2"/>
  <c r="AY36" i="3" s="1"/>
  <c r="BB36" i="3" s="1"/>
  <c r="S27" i="2"/>
  <c r="AY28" i="3"/>
  <c r="BB28" i="3" s="1"/>
  <c r="S23" i="2"/>
  <c r="AY24" i="3" s="1"/>
  <c r="BB24" i="3" s="1"/>
  <c r="S19" i="2"/>
  <c r="AY20" i="3" s="1"/>
  <c r="BB20" i="3" s="1"/>
  <c r="S15" i="2"/>
  <c r="AY16" i="3" s="1"/>
  <c r="BB16" i="3" s="1"/>
  <c r="S11" i="2"/>
  <c r="AY12" i="3"/>
  <c r="BB12" i="3" s="1"/>
  <c r="AY342" i="3"/>
  <c r="BB342" i="3" s="1"/>
  <c r="AY310" i="3"/>
  <c r="BB310" i="3" s="1"/>
  <c r="S22" i="2"/>
  <c r="AY23" i="3"/>
  <c r="BB23" i="3" s="1"/>
  <c r="S14" i="2"/>
  <c r="AY15" i="3" s="1"/>
  <c r="BB15" i="3" s="1"/>
  <c r="S25" i="2"/>
  <c r="AY26" i="3" s="1"/>
  <c r="BB26" i="3" s="1"/>
  <c r="S21" i="2"/>
  <c r="AY22" i="3" s="1"/>
  <c r="BB22" i="3" s="1"/>
  <c r="S17" i="2"/>
  <c r="AY18" i="3"/>
  <c r="BB18" i="3" s="1"/>
  <c r="S13" i="2"/>
  <c r="AY14" i="3" s="1"/>
  <c r="BB14" i="3" s="1"/>
  <c r="S360" i="2"/>
  <c r="AY361" i="3" s="1"/>
  <c r="BB361" i="3" s="1"/>
  <c r="S352" i="2"/>
  <c r="AY353" i="3"/>
  <c r="BB353" i="3" s="1"/>
  <c r="S344" i="2"/>
  <c r="AY345" i="3" s="1"/>
  <c r="BB345" i="3" s="1"/>
  <c r="S336" i="2"/>
  <c r="AY337" i="3" s="1"/>
  <c r="BB337" i="3" s="1"/>
  <c r="S328" i="2"/>
  <c r="AY624" i="3" s="1"/>
  <c r="BB624" i="3" s="1"/>
  <c r="S320" i="2"/>
  <c r="AY321" i="3"/>
  <c r="BB321" i="3" s="1"/>
  <c r="S312" i="2"/>
  <c r="AY313" i="3" s="1"/>
  <c r="BB313" i="3" s="1"/>
  <c r="S304" i="2"/>
  <c r="AY305" i="3" s="1"/>
  <c r="BB305" i="3" s="1"/>
  <c r="S296" i="2"/>
  <c r="AY297" i="3" s="1"/>
  <c r="BB297" i="3" s="1"/>
  <c r="S288" i="2"/>
  <c r="AY289" i="3"/>
  <c r="BB289" i="3" s="1"/>
  <c r="S280" i="2"/>
  <c r="AY281" i="3" s="1"/>
  <c r="BB281" i="3" s="1"/>
  <c r="S272" i="2"/>
  <c r="AY273" i="3" s="1"/>
  <c r="BB273" i="3" s="1"/>
  <c r="S264" i="2"/>
  <c r="AY560" i="3" s="1"/>
  <c r="BB560" i="3" s="1"/>
  <c r="S256" i="2"/>
  <c r="AY257" i="3"/>
  <c r="BB257" i="3" s="1"/>
  <c r="S248" i="2"/>
  <c r="AY249" i="3" s="1"/>
  <c r="BB249" i="3" s="1"/>
  <c r="S240" i="2"/>
  <c r="S232" i="2"/>
  <c r="AY233" i="3" s="1"/>
  <c r="BB233" i="3" s="1"/>
  <c r="S224" i="2"/>
  <c r="AY225" i="3" s="1"/>
  <c r="BB225" i="3" s="1"/>
  <c r="S216" i="2"/>
  <c r="AY217" i="3" s="1"/>
  <c r="BB217" i="3" s="1"/>
  <c r="S208" i="2"/>
  <c r="S200" i="2"/>
  <c r="AY496" i="3" s="1"/>
  <c r="BB496" i="3" s="1"/>
  <c r="S192" i="2"/>
  <c r="AY193" i="3"/>
  <c r="BB193" i="3" s="1"/>
  <c r="S184" i="2"/>
  <c r="S176" i="2"/>
  <c r="S168" i="2"/>
  <c r="AY169" i="3" s="1"/>
  <c r="BB169" i="3" s="1"/>
  <c r="S160" i="2"/>
  <c r="S152" i="2"/>
  <c r="AY153" i="3" s="1"/>
  <c r="BB153" i="3" s="1"/>
  <c r="S144" i="2"/>
  <c r="S136" i="2"/>
  <c r="AY137" i="3" s="1"/>
  <c r="BB137" i="3" s="1"/>
  <c r="S128" i="2"/>
  <c r="S120" i="2"/>
  <c r="S112" i="2"/>
  <c r="S104" i="2"/>
  <c r="AY105" i="3" s="1"/>
  <c r="BB105" i="3" s="1"/>
  <c r="AY101" i="3"/>
  <c r="BB101" i="3" s="1"/>
  <c r="S96" i="2"/>
  <c r="AY97" i="3" s="1"/>
  <c r="BB97" i="3" s="1"/>
  <c r="S88" i="2"/>
  <c r="AY89" i="3" s="1"/>
  <c r="BB89" i="3" s="1"/>
  <c r="S80" i="2"/>
  <c r="AY81" i="3"/>
  <c r="BB81" i="3" s="1"/>
  <c r="S72" i="2"/>
  <c r="AY73" i="3"/>
  <c r="BB73" i="3" s="1"/>
  <c r="S64" i="2"/>
  <c r="AY65" i="3" s="1"/>
  <c r="BB65" i="3" s="1"/>
  <c r="S56" i="2"/>
  <c r="AY57" i="3" s="1"/>
  <c r="BB57" i="3" s="1"/>
  <c r="S48" i="2"/>
  <c r="AY49" i="3"/>
  <c r="BB49" i="3" s="1"/>
  <c r="S40" i="2"/>
  <c r="AY41" i="3"/>
  <c r="BB41" i="3" s="1"/>
  <c r="S32" i="2"/>
  <c r="AY33" i="3" s="1"/>
  <c r="BB33" i="3" s="1"/>
  <c r="S20" i="2"/>
  <c r="AY21" i="3" s="1"/>
  <c r="BB21" i="3" s="1"/>
  <c r="Q71" i="2"/>
  <c r="AT72" i="3" s="1"/>
  <c r="AW72" i="3" s="1"/>
  <c r="Q39" i="2"/>
  <c r="AT40" i="3" s="1"/>
  <c r="AW40" i="3" s="1"/>
  <c r="Q66" i="2"/>
  <c r="AT67" i="3" s="1"/>
  <c r="AW67" i="3" s="1"/>
  <c r="Q58" i="2"/>
  <c r="AT59" i="3" s="1"/>
  <c r="AW59" i="3" s="1"/>
  <c r="Q54" i="2"/>
  <c r="AT55" i="3" s="1"/>
  <c r="AW55" i="3" s="1"/>
  <c r="Q46" i="2"/>
  <c r="AT47" i="3" s="1"/>
  <c r="AW47" i="3" s="1"/>
  <c r="Q38" i="2"/>
  <c r="AT39" i="3" s="1"/>
  <c r="AW39" i="3" s="1"/>
  <c r="Q30" i="2"/>
  <c r="AT31" i="3" s="1"/>
  <c r="AW31" i="3" s="1"/>
  <c r="Q22" i="2"/>
  <c r="AT23" i="3" s="1"/>
  <c r="AW23" i="3" s="1"/>
  <c r="Q365" i="2"/>
  <c r="AT366" i="3" s="1"/>
  <c r="AW366" i="3" s="1"/>
  <c r="Q361" i="2"/>
  <c r="AT362" i="3" s="1"/>
  <c r="AW362" i="3" s="1"/>
  <c r="Q357" i="2"/>
  <c r="AT358" i="3" s="1"/>
  <c r="AW358" i="3" s="1"/>
  <c r="Q353" i="2"/>
  <c r="AT354" i="3" s="1"/>
  <c r="AW354" i="3" s="1"/>
  <c r="Q349" i="2"/>
  <c r="AT645" i="3" s="1"/>
  <c r="AW645" i="3" s="1"/>
  <c r="Q345" i="2"/>
  <c r="AT346" i="3" s="1"/>
  <c r="AW346" i="3" s="1"/>
  <c r="Q341" i="2"/>
  <c r="AT342" i="3" s="1"/>
  <c r="AW342" i="3" s="1"/>
  <c r="Q337" i="2"/>
  <c r="AT338" i="3" s="1"/>
  <c r="AW338" i="3" s="1"/>
  <c r="Q333" i="2"/>
  <c r="AT334" i="3" s="1"/>
  <c r="AW334" i="3" s="1"/>
  <c r="Q329" i="2"/>
  <c r="AT330" i="3" s="1"/>
  <c r="AW330" i="3" s="1"/>
  <c r="Q325" i="2"/>
  <c r="AT326" i="3" s="1"/>
  <c r="AW326" i="3" s="1"/>
  <c r="Q321" i="2"/>
  <c r="Q317" i="2"/>
  <c r="AT318" i="3" s="1"/>
  <c r="AW318" i="3" s="1"/>
  <c r="Q313" i="2"/>
  <c r="AT314" i="3" s="1"/>
  <c r="AW314" i="3" s="1"/>
  <c r="Q309" i="2"/>
  <c r="AT310" i="3" s="1"/>
  <c r="AW310" i="3" s="1"/>
  <c r="Q305" i="2"/>
  <c r="AT306" i="3" s="1"/>
  <c r="AW306" i="3" s="1"/>
  <c r="Q301" i="2"/>
  <c r="AT302" i="3" s="1"/>
  <c r="AW302" i="3" s="1"/>
  <c r="Q297" i="2"/>
  <c r="AT298" i="3" s="1"/>
  <c r="AW298" i="3" s="1"/>
  <c r="Q293" i="2"/>
  <c r="AT294" i="3" s="1"/>
  <c r="AW294" i="3" s="1"/>
  <c r="Q289" i="2"/>
  <c r="Q285" i="2"/>
  <c r="AT581" i="3" s="1"/>
  <c r="AW581" i="3" s="1"/>
  <c r="Q281" i="2"/>
  <c r="AT282" i="3" s="1"/>
  <c r="AW282" i="3" s="1"/>
  <c r="Q277" i="2"/>
  <c r="AT278" i="3" s="1"/>
  <c r="AW278" i="3" s="1"/>
  <c r="Q273" i="2"/>
  <c r="Q269" i="2"/>
  <c r="AT270" i="3" s="1"/>
  <c r="AW270" i="3" s="1"/>
  <c r="Q265" i="2"/>
  <c r="AT266" i="3" s="1"/>
  <c r="AW266" i="3" s="1"/>
  <c r="Q261" i="2"/>
  <c r="AT262" i="3" s="1"/>
  <c r="AW262" i="3" s="1"/>
  <c r="Q257" i="2"/>
  <c r="AT258" i="3" s="1"/>
  <c r="AW258" i="3" s="1"/>
  <c r="Q253" i="2"/>
  <c r="AT254" i="3" s="1"/>
  <c r="AW254" i="3" s="1"/>
  <c r="Q249" i="2"/>
  <c r="AT250" i="3" s="1"/>
  <c r="AW250" i="3" s="1"/>
  <c r="Q245" i="2"/>
  <c r="AT246" i="3" s="1"/>
  <c r="AW246" i="3" s="1"/>
  <c r="Q241" i="2"/>
  <c r="AT242" i="3" s="1"/>
  <c r="AW242" i="3" s="1"/>
  <c r="Q237" i="2"/>
  <c r="AT238" i="3" s="1"/>
  <c r="AW238" i="3" s="1"/>
  <c r="Q233" i="2"/>
  <c r="AT234" i="3" s="1"/>
  <c r="AW234" i="3" s="1"/>
  <c r="Q229" i="2"/>
  <c r="AT230" i="3" s="1"/>
  <c r="AW230" i="3" s="1"/>
  <c r="Q225" i="2"/>
  <c r="AT226" i="3" s="1"/>
  <c r="AW226" i="3" s="1"/>
  <c r="Q221" i="2"/>
  <c r="AT517" i="3" s="1"/>
  <c r="AW517" i="3" s="1"/>
  <c r="Q217" i="2"/>
  <c r="AT218" i="3" s="1"/>
  <c r="AW218" i="3" s="1"/>
  <c r="Q213" i="2"/>
  <c r="AT214" i="3" s="1"/>
  <c r="AW214" i="3" s="1"/>
  <c r="Q209" i="2"/>
  <c r="AT210" i="3" s="1"/>
  <c r="AW210" i="3" s="1"/>
  <c r="Q205" i="2"/>
  <c r="AT206" i="3" s="1"/>
  <c r="AW206" i="3" s="1"/>
  <c r="Q201" i="2"/>
  <c r="AT202" i="3" s="1"/>
  <c r="AW202" i="3" s="1"/>
  <c r="Q197" i="2"/>
  <c r="AT198" i="3" s="1"/>
  <c r="AW198" i="3" s="1"/>
  <c r="Q193" i="2"/>
  <c r="AT376" i="3" s="1"/>
  <c r="AW376" i="3" s="1"/>
  <c r="Q189" i="2"/>
  <c r="AT190" i="3" s="1"/>
  <c r="AW190" i="3" s="1"/>
  <c r="Q185" i="2"/>
  <c r="Q181" i="2"/>
  <c r="AT182" i="3" s="1"/>
  <c r="AW182" i="3" s="1"/>
  <c r="Q177" i="2"/>
  <c r="AT178" i="3" s="1"/>
  <c r="AW178" i="3" s="1"/>
  <c r="Q173" i="2"/>
  <c r="AT174" i="3" s="1"/>
  <c r="AW174" i="3" s="1"/>
  <c r="Q169" i="2"/>
  <c r="AT170" i="3" s="1"/>
  <c r="AW170" i="3" s="1"/>
  <c r="Q165" i="2"/>
  <c r="AT166" i="3" s="1"/>
  <c r="AW166" i="3" s="1"/>
  <c r="Q161" i="2"/>
  <c r="AT457" i="3" s="1"/>
  <c r="AW457" i="3" s="1"/>
  <c r="Q157" i="2"/>
  <c r="AT158" i="3" s="1"/>
  <c r="AW158" i="3" s="1"/>
  <c r="Q153" i="2"/>
  <c r="AT154" i="3" s="1"/>
  <c r="AW154" i="3" s="1"/>
  <c r="Q149" i="2"/>
  <c r="AT150" i="3" s="1"/>
  <c r="AW150" i="3" s="1"/>
  <c r="Q145" i="2"/>
  <c r="AT146" i="3" s="1"/>
  <c r="AW146" i="3" s="1"/>
  <c r="Q141" i="2"/>
  <c r="AT142" i="3" s="1"/>
  <c r="AW142" i="3" s="1"/>
  <c r="Q137" i="2"/>
  <c r="Q133" i="2"/>
  <c r="AT134" i="3" s="1"/>
  <c r="AW134" i="3" s="1"/>
  <c r="Q129" i="2"/>
  <c r="AT425" i="3" s="1"/>
  <c r="AW425" i="3" s="1"/>
  <c r="Q125" i="2"/>
  <c r="AT126" i="3" s="1"/>
  <c r="AW126" i="3" s="1"/>
  <c r="Q121" i="2"/>
  <c r="Q117" i="2"/>
  <c r="AT118" i="3" s="1"/>
  <c r="AW118" i="3" s="1"/>
  <c r="Q113" i="2"/>
  <c r="AT114" i="3" s="1"/>
  <c r="AW114" i="3" s="1"/>
  <c r="Q109" i="2"/>
  <c r="AT110" i="3" s="1"/>
  <c r="AW110" i="3" s="1"/>
  <c r="Q105" i="2"/>
  <c r="AT106" i="3" s="1"/>
  <c r="AW106" i="3" s="1"/>
  <c r="Q101" i="2"/>
  <c r="AT102" i="3" s="1"/>
  <c r="AW102" i="3" s="1"/>
  <c r="Q97" i="2"/>
  <c r="AT98" i="3" s="1"/>
  <c r="AW98" i="3" s="1"/>
  <c r="Q93" i="2"/>
  <c r="AT94" i="3" s="1"/>
  <c r="AW94" i="3" s="1"/>
  <c r="Q89" i="2"/>
  <c r="AT90" i="3" s="1"/>
  <c r="AW90" i="3" s="1"/>
  <c r="Q85" i="2"/>
  <c r="AT86" i="3" s="1"/>
  <c r="AW86" i="3" s="1"/>
  <c r="Q81" i="2"/>
  <c r="AT82" i="3" s="1"/>
  <c r="AW82" i="3" s="1"/>
  <c r="Q77" i="2"/>
  <c r="AT78" i="3" s="1"/>
  <c r="AW78" i="3" s="1"/>
  <c r="Q73" i="2"/>
  <c r="AT74" i="3" s="1"/>
  <c r="AW74" i="3" s="1"/>
  <c r="Q69" i="2"/>
  <c r="AT70" i="3" s="1"/>
  <c r="AW70" i="3" s="1"/>
  <c r="Q65" i="2"/>
  <c r="AT66" i="3" s="1"/>
  <c r="AW66" i="3" s="1"/>
  <c r="Q61" i="2"/>
  <c r="AT62" i="3" s="1"/>
  <c r="AW62" i="3" s="1"/>
  <c r="Q57" i="2"/>
  <c r="AT58" i="3" s="1"/>
  <c r="AW58" i="3" s="1"/>
  <c r="Q53" i="2"/>
  <c r="AT54" i="3" s="1"/>
  <c r="AW54" i="3" s="1"/>
  <c r="Q49" i="2"/>
  <c r="AT50" i="3" s="1"/>
  <c r="AW50" i="3" s="1"/>
  <c r="Q45" i="2"/>
  <c r="AT46" i="3" s="1"/>
  <c r="AW46" i="3" s="1"/>
  <c r="Q41" i="2"/>
  <c r="AT42" i="3" s="1"/>
  <c r="AW42" i="3" s="1"/>
  <c r="Q37" i="2"/>
  <c r="AT38" i="3" s="1"/>
  <c r="AW38" i="3" s="1"/>
  <c r="Q33" i="2"/>
  <c r="AT34" i="3" s="1"/>
  <c r="AW34" i="3" s="1"/>
  <c r="Q29" i="2"/>
  <c r="AT30" i="3" s="1"/>
  <c r="AW30" i="3" s="1"/>
  <c r="Q25" i="2"/>
  <c r="AT26" i="3" s="1"/>
  <c r="AW26" i="3" s="1"/>
  <c r="Q21" i="2"/>
  <c r="AT22" i="3" s="1"/>
  <c r="AW22" i="3" s="1"/>
  <c r="Q17" i="2"/>
  <c r="AT18" i="3" s="1"/>
  <c r="AW18" i="3" s="1"/>
  <c r="Q13" i="2"/>
  <c r="AT14" i="3" s="1"/>
  <c r="AW14" i="3" s="1"/>
  <c r="Q70" i="2"/>
  <c r="AT71" i="3" s="1"/>
  <c r="AW71" i="3" s="1"/>
  <c r="Q62" i="2"/>
  <c r="AT63" i="3" s="1"/>
  <c r="AW63" i="3" s="1"/>
  <c r="Q50" i="2"/>
  <c r="AT51" i="3" s="1"/>
  <c r="AW51" i="3" s="1"/>
  <c r="Q42" i="2"/>
  <c r="AT43" i="3" s="1"/>
  <c r="AW43" i="3" s="1"/>
  <c r="Q34" i="2"/>
  <c r="AT35" i="3" s="1"/>
  <c r="AW35" i="3" s="1"/>
  <c r="Q26" i="2"/>
  <c r="AT27" i="3" s="1"/>
  <c r="AW27" i="3" s="1"/>
  <c r="Q14" i="2"/>
  <c r="AT15" i="3" s="1"/>
  <c r="AW15" i="3" s="1"/>
  <c r="Q72" i="2"/>
  <c r="AT73" i="3" s="1"/>
  <c r="AW73" i="3" s="1"/>
  <c r="Q68" i="2"/>
  <c r="AT69" i="3" s="1"/>
  <c r="AW69" i="3" s="1"/>
  <c r="Q64" i="2"/>
  <c r="AT65" i="3" s="1"/>
  <c r="AW65" i="3" s="1"/>
  <c r="Q60" i="2"/>
  <c r="AT61" i="3" s="1"/>
  <c r="AW61" i="3" s="1"/>
  <c r="Q56" i="2"/>
  <c r="AT57" i="3" s="1"/>
  <c r="AW57" i="3" s="1"/>
  <c r="Q52" i="2"/>
  <c r="AT53" i="3" s="1"/>
  <c r="AW53" i="3" s="1"/>
  <c r="Q48" i="2"/>
  <c r="AT49" i="3" s="1"/>
  <c r="AW49" i="3" s="1"/>
  <c r="Q44" i="2"/>
  <c r="AT45" i="3" s="1"/>
  <c r="AW45" i="3" s="1"/>
  <c r="Q40" i="2"/>
  <c r="AT41" i="3" s="1"/>
  <c r="AW41" i="3" s="1"/>
  <c r="Q36" i="2"/>
  <c r="AT37" i="3" s="1"/>
  <c r="AW37" i="3" s="1"/>
  <c r="Q32" i="2"/>
  <c r="AT33" i="3" s="1"/>
  <c r="AW33" i="3" s="1"/>
  <c r="Q28" i="2"/>
  <c r="AT29" i="3" s="1"/>
  <c r="AW29" i="3" s="1"/>
  <c r="Q24" i="2"/>
  <c r="AT25" i="3" s="1"/>
  <c r="AW25" i="3" s="1"/>
  <c r="Q20" i="2"/>
  <c r="AT21" i="3" s="1"/>
  <c r="AW21" i="3" s="1"/>
  <c r="Q16" i="2"/>
  <c r="AT17" i="3" s="1"/>
  <c r="AW17" i="3" s="1"/>
  <c r="O348" i="2"/>
  <c r="AO644" i="3" s="1"/>
  <c r="AR644" i="3" s="1"/>
  <c r="O344" i="2"/>
  <c r="AO345" i="3" s="1"/>
  <c r="AR345" i="3" s="1"/>
  <c r="O336" i="2"/>
  <c r="AO632" i="3" s="1"/>
  <c r="AR632" i="3" s="1"/>
  <c r="O332" i="2"/>
  <c r="AO333" i="3" s="1"/>
  <c r="AR333" i="3" s="1"/>
  <c r="O328" i="2"/>
  <c r="AO329" i="3" s="1"/>
  <c r="AR329" i="3" s="1"/>
  <c r="O324" i="2"/>
  <c r="AO325" i="3" s="1"/>
  <c r="AR325" i="3" s="1"/>
  <c r="O316" i="2"/>
  <c r="AO317" i="3" s="1"/>
  <c r="AR317" i="3" s="1"/>
  <c r="O308" i="2"/>
  <c r="AO309" i="3" s="1"/>
  <c r="AR309" i="3" s="1"/>
  <c r="O300" i="2"/>
  <c r="AO596" i="3" s="1"/>
  <c r="AR596" i="3" s="1"/>
  <c r="O292" i="2"/>
  <c r="AO293" i="3" s="1"/>
  <c r="AR293" i="3" s="1"/>
  <c r="O288" i="2"/>
  <c r="AO289" i="3" s="1"/>
  <c r="AR289" i="3" s="1"/>
  <c r="O284" i="2"/>
  <c r="AO285" i="3" s="1"/>
  <c r="AR285" i="3" s="1"/>
  <c r="O276" i="2"/>
  <c r="AO277" i="3" s="1"/>
  <c r="AR277" i="3" s="1"/>
  <c r="O268" i="2"/>
  <c r="AO269" i="3" s="1"/>
  <c r="AR269" i="3" s="1"/>
  <c r="O260" i="2"/>
  <c r="AO261" i="3" s="1"/>
  <c r="AR261" i="3" s="1"/>
  <c r="O252" i="2"/>
  <c r="AO253" i="3" s="1"/>
  <c r="AR253" i="3" s="1"/>
  <c r="O244" i="2"/>
  <c r="AO540" i="3" s="1"/>
  <c r="AR540" i="3" s="1"/>
  <c r="O236" i="2"/>
  <c r="AO237" i="3" s="1"/>
  <c r="AR237" i="3" s="1"/>
  <c r="O228" i="2"/>
  <c r="AO524" i="3" s="1"/>
  <c r="AR524" i="3" s="1"/>
  <c r="O220" i="2"/>
  <c r="AO221" i="3" s="1"/>
  <c r="AR221" i="3" s="1"/>
  <c r="O212" i="2"/>
  <c r="AO213" i="3" s="1"/>
  <c r="AR213" i="3" s="1"/>
  <c r="O204" i="2"/>
  <c r="AO205" i="3" s="1"/>
  <c r="AR205" i="3" s="1"/>
  <c r="O196" i="2"/>
  <c r="AO379" i="3" s="1"/>
  <c r="AR379" i="3" s="1"/>
  <c r="O188" i="2"/>
  <c r="AO189" i="3" s="1"/>
  <c r="AR189" i="3" s="1"/>
  <c r="O180" i="2"/>
  <c r="AO181" i="3" s="1"/>
  <c r="AR181" i="3" s="1"/>
  <c r="O176" i="2"/>
  <c r="AO177" i="3" s="1"/>
  <c r="AR177" i="3" s="1"/>
  <c r="O168" i="2"/>
  <c r="AO169" i="3" s="1"/>
  <c r="AR169" i="3" s="1"/>
  <c r="O160" i="2"/>
  <c r="AO161" i="3" s="1"/>
  <c r="AR161" i="3" s="1"/>
  <c r="O152" i="2"/>
  <c r="AO153" i="3" s="1"/>
  <c r="AR153" i="3" s="1"/>
  <c r="O144" i="2"/>
  <c r="AO145" i="3" s="1"/>
  <c r="AR145" i="3" s="1"/>
  <c r="O136" i="2"/>
  <c r="AO137" i="3" s="1"/>
  <c r="AR137" i="3" s="1"/>
  <c r="O128" i="2"/>
  <c r="AO129" i="3" s="1"/>
  <c r="AR129" i="3" s="1"/>
  <c r="O120" i="2"/>
  <c r="AO121" i="3" s="1"/>
  <c r="AR121" i="3" s="1"/>
  <c r="O112" i="2"/>
  <c r="AO113" i="3" s="1"/>
  <c r="AR113" i="3" s="1"/>
  <c r="O104" i="2"/>
  <c r="AO105" i="3" s="1"/>
  <c r="AR105" i="3" s="1"/>
  <c r="O96" i="2"/>
  <c r="AO97" i="3" s="1"/>
  <c r="AR97" i="3" s="1"/>
  <c r="O92" i="2"/>
  <c r="AO93" i="3" s="1"/>
  <c r="AR93" i="3" s="1"/>
  <c r="O84" i="2"/>
  <c r="AO85" i="3" s="1"/>
  <c r="AR85" i="3" s="1"/>
  <c r="O76" i="2"/>
  <c r="AO77" i="3" s="1"/>
  <c r="AR77" i="3" s="1"/>
  <c r="O68" i="2"/>
  <c r="AO69" i="3" s="1"/>
  <c r="AR69" i="3" s="1"/>
  <c r="O64" i="2"/>
  <c r="AO65" i="3" s="1"/>
  <c r="AR65" i="3" s="1"/>
  <c r="O60" i="2"/>
  <c r="AO61" i="3" s="1"/>
  <c r="AR61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O367" i="2"/>
  <c r="AO368" i="3" s="1"/>
  <c r="AR368" i="3" s="1"/>
  <c r="O363" i="2"/>
  <c r="AO364" i="3" s="1"/>
  <c r="AR364" i="3" s="1"/>
  <c r="O359" i="2"/>
  <c r="AO360" i="3" s="1"/>
  <c r="AR360" i="3" s="1"/>
  <c r="O355" i="2"/>
  <c r="AO356" i="3" s="1"/>
  <c r="AR356" i="3" s="1"/>
  <c r="O351" i="2"/>
  <c r="AO352" i="3" s="1"/>
  <c r="AR352" i="3" s="1"/>
  <c r="O347" i="2"/>
  <c r="AO348" i="3" s="1"/>
  <c r="AR348" i="3" s="1"/>
  <c r="O343" i="2"/>
  <c r="AO344" i="3" s="1"/>
  <c r="AR344" i="3" s="1"/>
  <c r="O339" i="2"/>
  <c r="AO340" i="3" s="1"/>
  <c r="AR340" i="3" s="1"/>
  <c r="O335" i="2"/>
  <c r="AO336" i="3" s="1"/>
  <c r="AR336" i="3" s="1"/>
  <c r="O331" i="2"/>
  <c r="AO332" i="3" s="1"/>
  <c r="AR332" i="3" s="1"/>
  <c r="O327" i="2"/>
  <c r="AO328" i="3" s="1"/>
  <c r="AR328" i="3" s="1"/>
  <c r="O323" i="2"/>
  <c r="AO324" i="3" s="1"/>
  <c r="AR324" i="3" s="1"/>
  <c r="O319" i="2"/>
  <c r="AO320" i="3" s="1"/>
  <c r="AR320" i="3" s="1"/>
  <c r="O315" i="2"/>
  <c r="AO316" i="3" s="1"/>
  <c r="AR316" i="3" s="1"/>
  <c r="O311" i="2"/>
  <c r="AO312" i="3" s="1"/>
  <c r="AR312" i="3" s="1"/>
  <c r="O307" i="2"/>
  <c r="AO308" i="3" s="1"/>
  <c r="AR308" i="3" s="1"/>
  <c r="O303" i="2"/>
  <c r="AO304" i="3" s="1"/>
  <c r="AR304" i="3" s="1"/>
  <c r="O299" i="2"/>
  <c r="AO300" i="3" s="1"/>
  <c r="AR300" i="3" s="1"/>
  <c r="O295" i="2"/>
  <c r="AO296" i="3" s="1"/>
  <c r="AR296" i="3" s="1"/>
  <c r="O291" i="2"/>
  <c r="AO292" i="3" s="1"/>
  <c r="AR292" i="3" s="1"/>
  <c r="O287" i="2"/>
  <c r="AO288" i="3" s="1"/>
  <c r="AR288" i="3" s="1"/>
  <c r="O283" i="2"/>
  <c r="AO284" i="3" s="1"/>
  <c r="AR284" i="3" s="1"/>
  <c r="O279" i="2"/>
  <c r="AO280" i="3" s="1"/>
  <c r="AR280" i="3" s="1"/>
  <c r="O275" i="2"/>
  <c r="AO276" i="3" s="1"/>
  <c r="AR276" i="3" s="1"/>
  <c r="O271" i="2"/>
  <c r="AO272" i="3" s="1"/>
  <c r="AR272" i="3" s="1"/>
  <c r="O267" i="2"/>
  <c r="AO268" i="3" s="1"/>
  <c r="AR268" i="3" s="1"/>
  <c r="O263" i="2"/>
  <c r="AO264" i="3" s="1"/>
  <c r="AR264" i="3" s="1"/>
  <c r="O259" i="2"/>
  <c r="AO260" i="3" s="1"/>
  <c r="AR260" i="3" s="1"/>
  <c r="O255" i="2"/>
  <c r="AO256" i="3" s="1"/>
  <c r="AR256" i="3" s="1"/>
  <c r="O251" i="2"/>
  <c r="AO252" i="3" s="1"/>
  <c r="AR252" i="3" s="1"/>
  <c r="O247" i="2"/>
  <c r="AO248" i="3" s="1"/>
  <c r="AR248" i="3" s="1"/>
  <c r="O243" i="2"/>
  <c r="AO244" i="3" s="1"/>
  <c r="AR244" i="3" s="1"/>
  <c r="O239" i="2"/>
  <c r="AO240" i="3" s="1"/>
  <c r="AR240" i="3" s="1"/>
  <c r="O235" i="2"/>
  <c r="AO236" i="3" s="1"/>
  <c r="AR236" i="3" s="1"/>
  <c r="O231" i="2"/>
  <c r="AO232" i="3" s="1"/>
  <c r="AR232" i="3" s="1"/>
  <c r="O227" i="2"/>
  <c r="AO228" i="3" s="1"/>
  <c r="AR228" i="3" s="1"/>
  <c r="O223" i="2"/>
  <c r="AO224" i="3" s="1"/>
  <c r="AR224" i="3" s="1"/>
  <c r="O219" i="2"/>
  <c r="AO220" i="3" s="1"/>
  <c r="AR220" i="3" s="1"/>
  <c r="O215" i="2"/>
  <c r="AO216" i="3" s="1"/>
  <c r="AR216" i="3" s="1"/>
  <c r="O211" i="2"/>
  <c r="AO212" i="3" s="1"/>
  <c r="AR212" i="3" s="1"/>
  <c r="O207" i="2"/>
  <c r="AO208" i="3" s="1"/>
  <c r="AR208" i="3" s="1"/>
  <c r="O203" i="2"/>
  <c r="AO204" i="3" s="1"/>
  <c r="AR204" i="3" s="1"/>
  <c r="O199" i="2"/>
  <c r="AO200" i="3" s="1"/>
  <c r="AR200" i="3" s="1"/>
  <c r="O195" i="2"/>
  <c r="AO378" i="3" s="1"/>
  <c r="AR378" i="3" s="1"/>
  <c r="O191" i="2"/>
  <c r="AO374" i="3" s="1"/>
  <c r="AR374" i="3" s="1"/>
  <c r="O187" i="2"/>
  <c r="AO188" i="3" s="1"/>
  <c r="AR188" i="3" s="1"/>
  <c r="O183" i="2"/>
  <c r="AO184" i="3" s="1"/>
  <c r="AR184" i="3" s="1"/>
  <c r="O179" i="2"/>
  <c r="AO180" i="3" s="1"/>
  <c r="AR180" i="3" s="1"/>
  <c r="O175" i="2"/>
  <c r="AO176" i="3" s="1"/>
  <c r="AR176" i="3" s="1"/>
  <c r="O171" i="2"/>
  <c r="AO172" i="3" s="1"/>
  <c r="AR172" i="3" s="1"/>
  <c r="O167" i="2"/>
  <c r="AO168" i="3" s="1"/>
  <c r="AR168" i="3" s="1"/>
  <c r="O163" i="2"/>
  <c r="AO164" i="3" s="1"/>
  <c r="AR164" i="3" s="1"/>
  <c r="O159" i="2"/>
  <c r="AO160" i="3" s="1"/>
  <c r="AR160" i="3" s="1"/>
  <c r="O155" i="2"/>
  <c r="AO156" i="3" s="1"/>
  <c r="AR156" i="3" s="1"/>
  <c r="O151" i="2"/>
  <c r="AO152" i="3" s="1"/>
  <c r="AR152" i="3" s="1"/>
  <c r="O147" i="2"/>
  <c r="AO148" i="3" s="1"/>
  <c r="AR148" i="3" s="1"/>
  <c r="O143" i="2"/>
  <c r="AO144" i="3" s="1"/>
  <c r="AR144" i="3" s="1"/>
  <c r="O139" i="2"/>
  <c r="AO140" i="3" s="1"/>
  <c r="AR140" i="3" s="1"/>
  <c r="O135" i="2"/>
  <c r="AO136" i="3" s="1"/>
  <c r="AR136" i="3" s="1"/>
  <c r="O131" i="2"/>
  <c r="AO427" i="3" s="1"/>
  <c r="AR427" i="3" s="1"/>
  <c r="O127" i="2"/>
  <c r="AO128" i="3" s="1"/>
  <c r="AR128" i="3" s="1"/>
  <c r="O123" i="2"/>
  <c r="AO419" i="3" s="1"/>
  <c r="AR419" i="3" s="1"/>
  <c r="O119" i="2"/>
  <c r="AO120" i="3" s="1"/>
  <c r="AR120" i="3" s="1"/>
  <c r="O115" i="2"/>
  <c r="AO116" i="3" s="1"/>
  <c r="AR116" i="3" s="1"/>
  <c r="O111" i="2"/>
  <c r="AO112" i="3" s="1"/>
  <c r="AR112" i="3" s="1"/>
  <c r="O107" i="2"/>
  <c r="AO108" i="3" s="1"/>
  <c r="AR108" i="3" s="1"/>
  <c r="O103" i="2"/>
  <c r="AO104" i="3" s="1"/>
  <c r="AR104" i="3" s="1"/>
  <c r="O99" i="2"/>
  <c r="AO100" i="3" s="1"/>
  <c r="AR100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O366" i="2"/>
  <c r="AO662" i="3" s="1"/>
  <c r="AR662" i="3" s="1"/>
  <c r="O362" i="2"/>
  <c r="AO363" i="3" s="1"/>
  <c r="AR363" i="3" s="1"/>
  <c r="O358" i="2"/>
  <c r="AO359" i="3" s="1"/>
  <c r="AR359" i="3" s="1"/>
  <c r="O354" i="2"/>
  <c r="AO355" i="3" s="1"/>
  <c r="AR355" i="3" s="1"/>
  <c r="O350" i="2"/>
  <c r="AO646" i="3" s="1"/>
  <c r="AR646" i="3" s="1"/>
  <c r="O346" i="2"/>
  <c r="AO347" i="3" s="1"/>
  <c r="AR347" i="3" s="1"/>
  <c r="O342" i="2"/>
  <c r="AO343" i="3" s="1"/>
  <c r="AR343" i="3" s="1"/>
  <c r="O338" i="2"/>
  <c r="AO339" i="3" s="1"/>
  <c r="AR339" i="3" s="1"/>
  <c r="O334" i="2"/>
  <c r="AO335" i="3" s="1"/>
  <c r="AR335" i="3" s="1"/>
  <c r="O330" i="2"/>
  <c r="AO331" i="3" s="1"/>
  <c r="AR331" i="3" s="1"/>
  <c r="O326" i="2"/>
  <c r="AO327" i="3" s="1"/>
  <c r="AR327" i="3" s="1"/>
  <c r="O322" i="2"/>
  <c r="AO323" i="3" s="1"/>
  <c r="AR323" i="3" s="1"/>
  <c r="O318" i="2"/>
  <c r="AO319" i="3" s="1"/>
  <c r="AR319" i="3" s="1"/>
  <c r="AO315" i="3"/>
  <c r="AR315" i="3" s="1"/>
  <c r="O306" i="2"/>
  <c r="AO307" i="3" s="1"/>
  <c r="AR307" i="3" s="1"/>
  <c r="O302" i="2"/>
  <c r="AO303" i="3" s="1"/>
  <c r="AR303" i="3" s="1"/>
  <c r="O298" i="2"/>
  <c r="AO299" i="3" s="1"/>
  <c r="AR299" i="3" s="1"/>
  <c r="O294" i="2"/>
  <c r="AO295" i="3" s="1"/>
  <c r="AR295" i="3" s="1"/>
  <c r="O290" i="2"/>
  <c r="AO586" i="3" s="1"/>
  <c r="AR586" i="3" s="1"/>
  <c r="O286" i="2"/>
  <c r="AO287" i="3" s="1"/>
  <c r="AR287" i="3" s="1"/>
  <c r="O282" i="2"/>
  <c r="AO283" i="3" s="1"/>
  <c r="AR283" i="3" s="1"/>
  <c r="O278" i="2"/>
  <c r="AO279" i="3" s="1"/>
  <c r="AR279" i="3" s="1"/>
  <c r="O274" i="2"/>
  <c r="AO275" i="3" s="1"/>
  <c r="AR275" i="3" s="1"/>
  <c r="O270" i="2"/>
  <c r="AO271" i="3" s="1"/>
  <c r="AR271" i="3" s="1"/>
  <c r="O266" i="2"/>
  <c r="AO562" i="3" s="1"/>
  <c r="AR562" i="3" s="1"/>
  <c r="O262" i="2"/>
  <c r="AO263" i="3" s="1"/>
  <c r="AR263" i="3" s="1"/>
  <c r="O258" i="2"/>
  <c r="AO259" i="3" s="1"/>
  <c r="AR259" i="3" s="1"/>
  <c r="O254" i="2"/>
  <c r="AO255" i="3" s="1"/>
  <c r="AR255" i="3" s="1"/>
  <c r="O250" i="2"/>
  <c r="AO251" i="3" s="1"/>
  <c r="AR251" i="3" s="1"/>
  <c r="O246" i="2"/>
  <c r="AO247" i="3" s="1"/>
  <c r="AR247" i="3" s="1"/>
  <c r="O242" i="2"/>
  <c r="AO243" i="3" s="1"/>
  <c r="AR243" i="3" s="1"/>
  <c r="O238" i="2"/>
  <c r="AO239" i="3" s="1"/>
  <c r="AR239" i="3" s="1"/>
  <c r="O234" i="2"/>
  <c r="AO235" i="3" s="1"/>
  <c r="AR235" i="3" s="1"/>
  <c r="O230" i="2"/>
  <c r="AO231" i="3" s="1"/>
  <c r="AR231" i="3" s="1"/>
  <c r="O226" i="2"/>
  <c r="AO227" i="3" s="1"/>
  <c r="AR227" i="3" s="1"/>
  <c r="O222" i="2"/>
  <c r="AO223" i="3" s="1"/>
  <c r="AR223" i="3" s="1"/>
  <c r="O218" i="2"/>
  <c r="AO219" i="3" s="1"/>
  <c r="AR219" i="3" s="1"/>
  <c r="O214" i="2"/>
  <c r="AO215" i="3" s="1"/>
  <c r="AR215" i="3" s="1"/>
  <c r="O210" i="2"/>
  <c r="AO211" i="3" s="1"/>
  <c r="AR211" i="3" s="1"/>
  <c r="O206" i="2"/>
  <c r="AO207" i="3" s="1"/>
  <c r="AR207" i="3" s="1"/>
  <c r="O202" i="2"/>
  <c r="AO498" i="3" s="1"/>
  <c r="AR498" i="3" s="1"/>
  <c r="O198" i="2"/>
  <c r="AO199" i="3" s="1"/>
  <c r="AR199" i="3" s="1"/>
  <c r="O194" i="2"/>
  <c r="AO377" i="3" s="1"/>
  <c r="AR377" i="3" s="1"/>
  <c r="O190" i="2"/>
  <c r="AO191" i="3" s="1"/>
  <c r="AR191" i="3" s="1"/>
  <c r="O186" i="2"/>
  <c r="AO187" i="3" s="1"/>
  <c r="AR187" i="3" s="1"/>
  <c r="O182" i="2"/>
  <c r="AO478" i="3" s="1"/>
  <c r="AR478" i="3" s="1"/>
  <c r="O178" i="2"/>
  <c r="AO179" i="3" s="1"/>
  <c r="AR179" i="3" s="1"/>
  <c r="O174" i="2"/>
  <c r="AO470" i="3" s="1"/>
  <c r="AR470" i="3" s="1"/>
  <c r="O170" i="2"/>
  <c r="AO171" i="3" s="1"/>
  <c r="AR171" i="3" s="1"/>
  <c r="O166" i="2"/>
  <c r="AO462" i="3" s="1"/>
  <c r="AR462" i="3" s="1"/>
  <c r="O162" i="2"/>
  <c r="AO163" i="3" s="1"/>
  <c r="AR163" i="3" s="1"/>
  <c r="O118" i="2"/>
  <c r="AO119" i="3" s="1"/>
  <c r="AR119" i="3" s="1"/>
  <c r="O364" i="2"/>
  <c r="AO365" i="3" s="1"/>
  <c r="AR365" i="3" s="1"/>
  <c r="O356" i="2"/>
  <c r="AO357" i="3" s="1"/>
  <c r="AR357" i="3" s="1"/>
  <c r="O340" i="2"/>
  <c r="AO341" i="3" s="1"/>
  <c r="AR341" i="3" s="1"/>
  <c r="O320" i="2"/>
  <c r="AO321" i="3" s="1"/>
  <c r="AR321" i="3" s="1"/>
  <c r="O312" i="2"/>
  <c r="AO313" i="3" s="1"/>
  <c r="AR313" i="3" s="1"/>
  <c r="O304" i="2"/>
  <c r="AO305" i="3" s="1"/>
  <c r="AR305" i="3" s="1"/>
  <c r="O296" i="2"/>
  <c r="AO297" i="3" s="1"/>
  <c r="AR297" i="3" s="1"/>
  <c r="O272" i="2"/>
  <c r="AO273" i="3" s="1"/>
  <c r="AR273" i="3" s="1"/>
  <c r="O264" i="2"/>
  <c r="AO265" i="3" s="1"/>
  <c r="AR265" i="3" s="1"/>
  <c r="O248" i="2"/>
  <c r="AO249" i="3" s="1"/>
  <c r="AR249" i="3" s="1"/>
  <c r="O240" i="2"/>
  <c r="AO536" i="3" s="1"/>
  <c r="AR536" i="3" s="1"/>
  <c r="O232" i="2"/>
  <c r="AO233" i="3" s="1"/>
  <c r="AR233" i="3" s="1"/>
  <c r="O224" i="2"/>
  <c r="AO225" i="3" s="1"/>
  <c r="AR225" i="3" s="1"/>
  <c r="O216" i="2"/>
  <c r="AO217" i="3" s="1"/>
  <c r="AR217" i="3" s="1"/>
  <c r="O208" i="2"/>
  <c r="AO504" i="3" s="1"/>
  <c r="AR504" i="3" s="1"/>
  <c r="O200" i="2"/>
  <c r="AO201" i="3" s="1"/>
  <c r="AR201" i="3" s="1"/>
  <c r="O192" i="2"/>
  <c r="AO375" i="3" s="1"/>
  <c r="AR375" i="3" s="1"/>
  <c r="O184" i="2"/>
  <c r="AO185" i="3" s="1"/>
  <c r="AR185" i="3" s="1"/>
  <c r="O172" i="2"/>
  <c r="AO173" i="3" s="1"/>
  <c r="AR173" i="3" s="1"/>
  <c r="O164" i="2"/>
  <c r="AO165" i="3" s="1"/>
  <c r="AR165" i="3" s="1"/>
  <c r="O156" i="2"/>
  <c r="AO157" i="3" s="1"/>
  <c r="AR157" i="3" s="1"/>
  <c r="O148" i="2"/>
  <c r="AO149" i="3" s="1"/>
  <c r="AR149" i="3" s="1"/>
  <c r="O140" i="2"/>
  <c r="AO141" i="3" s="1"/>
  <c r="AR141" i="3" s="1"/>
  <c r="O132" i="2"/>
  <c r="AO428" i="3" s="1"/>
  <c r="AR428" i="3" s="1"/>
  <c r="O124" i="2"/>
  <c r="AO125" i="3" s="1"/>
  <c r="AR125" i="3" s="1"/>
  <c r="O116" i="2"/>
  <c r="AO117" i="3" s="1"/>
  <c r="AR117" i="3" s="1"/>
  <c r="O108" i="2"/>
  <c r="AO109" i="3" s="1"/>
  <c r="AR109" i="3" s="1"/>
  <c r="O100" i="2"/>
  <c r="AO396" i="3" s="1"/>
  <c r="AR396" i="3" s="1"/>
  <c r="O80" i="2"/>
  <c r="AO81" i="3" s="1"/>
  <c r="AR81" i="3" s="1"/>
  <c r="O72" i="2"/>
  <c r="AO73" i="3" s="1"/>
  <c r="AR73" i="3" s="1"/>
  <c r="O56" i="2"/>
  <c r="AO57" i="3" s="1"/>
  <c r="AR57" i="3" s="1"/>
  <c r="AO913" i="3"/>
  <c r="AR913" i="3" s="1"/>
  <c r="O365" i="2"/>
  <c r="AO366" i="3" s="1"/>
  <c r="AR366" i="3" s="1"/>
  <c r="O357" i="2"/>
  <c r="AO358" i="3" s="1"/>
  <c r="AR358" i="3" s="1"/>
  <c r="O353" i="2"/>
  <c r="AO649" i="3" s="1"/>
  <c r="AR649" i="3" s="1"/>
  <c r="O341" i="2"/>
  <c r="AO637" i="3" s="1"/>
  <c r="AR637" i="3" s="1"/>
  <c r="O337" i="2"/>
  <c r="AO338" i="3" s="1"/>
  <c r="AR338" i="3" s="1"/>
  <c r="O325" i="2"/>
  <c r="AO326" i="3" s="1"/>
  <c r="AR326" i="3" s="1"/>
  <c r="O317" i="2"/>
  <c r="AO613" i="3" s="1"/>
  <c r="AR613" i="3" s="1"/>
  <c r="O313" i="2"/>
  <c r="AO314" i="3" s="1"/>
  <c r="AR314" i="3" s="1"/>
  <c r="O309" i="2"/>
  <c r="AO310" i="3" s="1"/>
  <c r="AR310" i="3" s="1"/>
  <c r="O293" i="2"/>
  <c r="AO294" i="3" s="1"/>
  <c r="AR294" i="3" s="1"/>
  <c r="O289" i="2"/>
  <c r="AO290" i="3" s="1"/>
  <c r="AR290" i="3" s="1"/>
  <c r="O277" i="2"/>
  <c r="AO573" i="3" s="1"/>
  <c r="AR573" i="3" s="1"/>
  <c r="O273" i="2"/>
  <c r="AO274" i="3" s="1"/>
  <c r="AR274" i="3" s="1"/>
  <c r="O261" i="2"/>
  <c r="AO262" i="3" s="1"/>
  <c r="AR262" i="3" s="1"/>
  <c r="O257" i="2"/>
  <c r="AO553" i="3" s="1"/>
  <c r="AR553" i="3" s="1"/>
  <c r="O245" i="2"/>
  <c r="AO246" i="3" s="1"/>
  <c r="AR246" i="3" s="1"/>
  <c r="AO238" i="3"/>
  <c r="AR238" i="3" s="1"/>
  <c r="O233" i="2"/>
  <c r="AO234" i="3" s="1"/>
  <c r="AR234" i="3" s="1"/>
  <c r="O221" i="2"/>
  <c r="AO517" i="3" s="1"/>
  <c r="AR517" i="3" s="1"/>
  <c r="O217" i="2"/>
  <c r="AO218" i="3" s="1"/>
  <c r="AR218" i="3" s="1"/>
  <c r="O213" i="2"/>
  <c r="AO509" i="3" s="1"/>
  <c r="AR509" i="3" s="1"/>
  <c r="O201" i="2"/>
  <c r="AO202" i="3" s="1"/>
  <c r="AR202" i="3" s="1"/>
  <c r="O189" i="2"/>
  <c r="AO372" i="3" s="1"/>
  <c r="AR372" i="3" s="1"/>
  <c r="O185" i="2"/>
  <c r="AO186" i="3" s="1"/>
  <c r="AR186" i="3" s="1"/>
  <c r="O181" i="2"/>
  <c r="AO182" i="3" s="1"/>
  <c r="AR182" i="3" s="1"/>
  <c r="O169" i="2"/>
  <c r="AO170" i="3" s="1"/>
  <c r="AR170" i="3" s="1"/>
  <c r="O165" i="2"/>
  <c r="AO166" i="3" s="1"/>
  <c r="AR166" i="3" s="1"/>
  <c r="O153" i="2"/>
  <c r="AO154" i="3" s="1"/>
  <c r="AR154" i="3" s="1"/>
  <c r="O149" i="2"/>
  <c r="AO150" i="3" s="1"/>
  <c r="AR150" i="3" s="1"/>
  <c r="O141" i="2"/>
  <c r="AO437" i="3" s="1"/>
  <c r="AR437" i="3" s="1"/>
  <c r="O137" i="2"/>
  <c r="AO138" i="3" s="1"/>
  <c r="AR138" i="3" s="1"/>
  <c r="O133" i="2"/>
  <c r="AO429" i="3" s="1"/>
  <c r="AR429" i="3" s="1"/>
  <c r="O121" i="2"/>
  <c r="AO122" i="3" s="1"/>
  <c r="AR122" i="3" s="1"/>
  <c r="O117" i="2"/>
  <c r="AO118" i="3" s="1"/>
  <c r="AR118" i="3" s="1"/>
  <c r="O113" i="2"/>
  <c r="AO409" i="3" s="1"/>
  <c r="AR409" i="3" s="1"/>
  <c r="O109" i="2"/>
  <c r="AO110" i="3" s="1"/>
  <c r="AR110" i="3" s="1"/>
  <c r="O105" i="2"/>
  <c r="AO106" i="3" s="1"/>
  <c r="AR106" i="3" s="1"/>
  <c r="O101" i="2"/>
  <c r="AO102" i="3" s="1"/>
  <c r="AR102" i="3" s="1"/>
  <c r="O93" i="2"/>
  <c r="AO94" i="3" s="1"/>
  <c r="AR94" i="3" s="1"/>
  <c r="O89" i="2"/>
  <c r="AO385" i="3" s="1"/>
  <c r="AR385" i="3" s="1"/>
  <c r="O85" i="2"/>
  <c r="AO86" i="3" s="1"/>
  <c r="AR86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 s="1"/>
  <c r="AR46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 s="1"/>
  <c r="AR26" i="3" s="1"/>
  <c r="O13" i="2"/>
  <c r="AO14" i="3" s="1"/>
  <c r="AR14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AT10" i="3" s="1"/>
  <c r="AW10" i="3" s="1"/>
  <c r="S18" i="2"/>
  <c r="AY19" i="3" s="1"/>
  <c r="BB19" i="3" s="1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568" i="3"/>
  <c r="BB568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533" i="3"/>
  <c r="AR533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AO629" i="3" s="1"/>
  <c r="AR629" i="3" s="1"/>
  <c r="O241" i="2"/>
  <c r="AO537" i="3" s="1"/>
  <c r="AR537" i="3" s="1"/>
  <c r="O193" i="2"/>
  <c r="AO489" i="3" s="1"/>
  <c r="AR489" i="3" s="1"/>
  <c r="AO610" i="3"/>
  <c r="AR610" i="3" s="1"/>
  <c r="AO721" i="3"/>
  <c r="AR721" i="3" s="1"/>
  <c r="AO461" i="3"/>
  <c r="AR46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AO641" i="3" s="1"/>
  <c r="AR641" i="3" s="1"/>
  <c r="O297" i="2"/>
  <c r="AO298" i="3" s="1"/>
  <c r="AR298" i="3" s="1"/>
  <c r="O256" i="2"/>
  <c r="AO552" i="3" s="1"/>
  <c r="AR552" i="3" s="1"/>
  <c r="O209" i="2"/>
  <c r="AO505" i="3" s="1"/>
  <c r="AR505" i="3" s="1"/>
  <c r="O161" i="2"/>
  <c r="AO457" i="3" s="1"/>
  <c r="AR457" i="3" s="1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449" i="3"/>
  <c r="AW449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O16" i="2"/>
  <c r="AO17" i="3" s="1"/>
  <c r="AR17" i="3" s="1"/>
  <c r="O280" i="2"/>
  <c r="AO576" i="3" s="1"/>
  <c r="AR576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AO601" i="3" s="1"/>
  <c r="AR601" i="3" s="1"/>
  <c r="O285" i="2"/>
  <c r="AO581" i="3" s="1"/>
  <c r="AR581" i="3" s="1"/>
  <c r="O269" i="2"/>
  <c r="AO565" i="3" s="1"/>
  <c r="AR565" i="3" s="1"/>
  <c r="O253" i="2"/>
  <c r="AO549" i="3" s="1"/>
  <c r="AR549" i="3" s="1"/>
  <c r="O229" i="2"/>
  <c r="AO525" i="3" s="1"/>
  <c r="AR525" i="3" s="1"/>
  <c r="O205" i="2"/>
  <c r="AO501" i="3" s="1"/>
  <c r="AR501" i="3" s="1"/>
  <c r="O177" i="2"/>
  <c r="AO473" i="3" s="1"/>
  <c r="AR473" i="3" s="1"/>
  <c r="O157" i="2"/>
  <c r="AO453" i="3" s="1"/>
  <c r="AR453" i="3" s="1"/>
  <c r="O129" i="2"/>
  <c r="AO425" i="3" s="1"/>
  <c r="AR425" i="3" s="1"/>
  <c r="O88" i="2"/>
  <c r="AO384" i="3" s="1"/>
  <c r="AR384" i="3" s="1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O32" i="2"/>
  <c r="AO33" i="3" s="1"/>
  <c r="AR33" i="3" s="1"/>
  <c r="O360" i="2"/>
  <c r="AO361" i="3" s="1"/>
  <c r="AR36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657" i="3" s="1"/>
  <c r="AR657" i="3" s="1"/>
  <c r="O349" i="2"/>
  <c r="AO645" i="3" s="1"/>
  <c r="AR645" i="3" s="1"/>
  <c r="O321" i="2"/>
  <c r="AO322" i="3" s="1"/>
  <c r="AR322" i="3" s="1"/>
  <c r="O301" i="2"/>
  <c r="AO597" i="3" s="1"/>
  <c r="AR597" i="3" s="1"/>
  <c r="O281" i="2"/>
  <c r="AO577" i="3" s="1"/>
  <c r="AR577" i="3" s="1"/>
  <c r="O265" i="2"/>
  <c r="AO561" i="3" s="1"/>
  <c r="AR561" i="3" s="1"/>
  <c r="O249" i="2"/>
  <c r="AO545" i="3" s="1"/>
  <c r="AR545" i="3" s="1"/>
  <c r="O225" i="2"/>
  <c r="AO521" i="3" s="1"/>
  <c r="AR521" i="3" s="1"/>
  <c r="O197" i="2"/>
  <c r="AO493" i="3" s="1"/>
  <c r="AR493" i="3" s="1"/>
  <c r="O173" i="2"/>
  <c r="AO469" i="3" s="1"/>
  <c r="AR469" i="3" s="1"/>
  <c r="O145" i="2"/>
  <c r="AO441" i="3" s="1"/>
  <c r="AR441" i="3" s="1"/>
  <c r="O125" i="2"/>
  <c r="AO421" i="3" s="1"/>
  <c r="AR421" i="3" s="1"/>
  <c r="O97" i="2"/>
  <c r="AO393" i="3" s="1"/>
  <c r="AR393" i="3" s="1"/>
  <c r="O81" i="2"/>
  <c r="AO82" i="3" s="1"/>
  <c r="AR82" i="3" s="1"/>
  <c r="O57" i="2"/>
  <c r="AO58" i="3" s="1"/>
  <c r="AR58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474" i="3"/>
  <c r="AR474" i="3" s="1"/>
  <c r="Q859" i="2"/>
  <c r="AT1155" i="3" s="1"/>
  <c r="AW1155" i="3" s="1"/>
  <c r="Q851" i="2"/>
  <c r="AT1147" i="3" s="1"/>
  <c r="AW1147" i="3" s="1"/>
  <c r="Q839" i="2"/>
  <c r="AT1135" i="3" s="1"/>
  <c r="AW1135" i="3" s="1"/>
  <c r="Q831" i="2"/>
  <c r="AT1127" i="3" s="1"/>
  <c r="AW1127" i="3" s="1"/>
  <c r="Q823" i="2"/>
  <c r="AT1119" i="3" s="1"/>
  <c r="AW1119" i="3" s="1"/>
  <c r="Q815" i="2"/>
  <c r="AT1111" i="3" s="1"/>
  <c r="AW1111" i="3" s="1"/>
  <c r="Q803" i="2"/>
  <c r="AT1099" i="3" s="1"/>
  <c r="AW1099" i="3" s="1"/>
  <c r="Q795" i="2"/>
  <c r="AT1091" i="3" s="1"/>
  <c r="AW1091" i="3" s="1"/>
  <c r="Q787" i="2"/>
  <c r="AT1083" i="3" s="1"/>
  <c r="AW1083" i="3" s="1"/>
  <c r="Q779" i="2"/>
  <c r="AT1075" i="3" s="1"/>
  <c r="AW1075" i="3" s="1"/>
  <c r="Q771" i="2"/>
  <c r="AT1067" i="3" s="1"/>
  <c r="AW1067" i="3" s="1"/>
  <c r="Q763" i="2"/>
  <c r="AT1059" i="3" s="1"/>
  <c r="AW1059" i="3" s="1"/>
  <c r="Q755" i="2"/>
  <c r="AT1051" i="3" s="1"/>
  <c r="AW1051" i="3" s="1"/>
  <c r="Q747" i="2"/>
  <c r="AT1043" i="3" s="1"/>
  <c r="AW1043" i="3" s="1"/>
  <c r="Q739" i="2"/>
  <c r="AT1035" i="3" s="1"/>
  <c r="AW1035" i="3" s="1"/>
  <c r="Q731" i="2"/>
  <c r="AT1027" i="3" s="1"/>
  <c r="AW1027" i="3" s="1"/>
  <c r="Q723" i="2"/>
  <c r="AT1019" i="3" s="1"/>
  <c r="AW1019" i="3" s="1"/>
  <c r="Q715" i="2"/>
  <c r="AT1011" i="3" s="1"/>
  <c r="AW1011" i="3" s="1"/>
  <c r="Q707" i="2"/>
  <c r="AT1003" i="3" s="1"/>
  <c r="AW1003" i="3" s="1"/>
  <c r="Q695" i="2"/>
  <c r="AT991" i="3" s="1"/>
  <c r="AW991" i="3" s="1"/>
  <c r="Q687" i="2"/>
  <c r="AT983" i="3" s="1"/>
  <c r="AW983" i="3" s="1"/>
  <c r="Q679" i="2"/>
  <c r="AT975" i="3" s="1"/>
  <c r="AW975" i="3" s="1"/>
  <c r="Q671" i="2"/>
  <c r="AT967" i="3" s="1"/>
  <c r="AW967" i="3" s="1"/>
  <c r="Q663" i="2"/>
  <c r="AT959" i="3" s="1"/>
  <c r="AW959" i="3" s="1"/>
  <c r="Q655" i="2"/>
  <c r="AT951" i="3" s="1"/>
  <c r="AW951" i="3" s="1"/>
  <c r="Q647" i="2"/>
  <c r="AT943" i="3" s="1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 s="1"/>
  <c r="AW919" i="3" s="1"/>
  <c r="Q619" i="2"/>
  <c r="AT915" i="3" s="1"/>
  <c r="AW915" i="3" s="1"/>
  <c r="Q615" i="2"/>
  <c r="AT911" i="3" s="1"/>
  <c r="AW911" i="3" s="1"/>
  <c r="Q611" i="2"/>
  <c r="AT907" i="3" s="1"/>
  <c r="AW907" i="3" s="1"/>
  <c r="Q607" i="2"/>
  <c r="AT903" i="3" s="1"/>
  <c r="AW903" i="3" s="1"/>
  <c r="Q603" i="2"/>
  <c r="AT899" i="3" s="1"/>
  <c r="AW899" i="3" s="1"/>
  <c r="Q599" i="2"/>
  <c r="AT895" i="3" s="1"/>
  <c r="AW895" i="3" s="1"/>
  <c r="Q595" i="2"/>
  <c r="AT891" i="3" s="1"/>
  <c r="AW891" i="3" s="1"/>
  <c r="Q591" i="2"/>
  <c r="AT887" i="3" s="1"/>
  <c r="AW887" i="3" s="1"/>
  <c r="Q587" i="2"/>
  <c r="AT883" i="3" s="1"/>
  <c r="AW883" i="3" s="1"/>
  <c r="Q583" i="2"/>
  <c r="AT879" i="3" s="1"/>
  <c r="AW879" i="3" s="1"/>
  <c r="Q579" i="2"/>
  <c r="AT875" i="3" s="1"/>
  <c r="AW875" i="3" s="1"/>
  <c r="Q575" i="2"/>
  <c r="AT871" i="3" s="1"/>
  <c r="AW871" i="3" s="1"/>
  <c r="Q567" i="2"/>
  <c r="AT863" i="3" s="1"/>
  <c r="AW863" i="3" s="1"/>
  <c r="Q563" i="2"/>
  <c r="AT859" i="3" s="1"/>
  <c r="AW859" i="3" s="1"/>
  <c r="Q559" i="2"/>
  <c r="AT855" i="3" s="1"/>
  <c r="AW855" i="3" s="1"/>
  <c r="Q555" i="2"/>
  <c r="AT851" i="3" s="1"/>
  <c r="AW851" i="3" s="1"/>
  <c r="Q551" i="2"/>
  <c r="AT847" i="3" s="1"/>
  <c r="AW847" i="3" s="1"/>
  <c r="Q547" i="2"/>
  <c r="AT843" i="3" s="1"/>
  <c r="AW843" i="3" s="1"/>
  <c r="Q543" i="2"/>
  <c r="AT839" i="3" s="1"/>
  <c r="AW839" i="3" s="1"/>
  <c r="Q539" i="2"/>
  <c r="AT835" i="3" s="1"/>
  <c r="AW835" i="3" s="1"/>
  <c r="Q535" i="2"/>
  <c r="AT831" i="3" s="1"/>
  <c r="AW831" i="3" s="1"/>
  <c r="Q531" i="2"/>
  <c r="AT827" i="3" s="1"/>
  <c r="AW827" i="3" s="1"/>
  <c r="Q527" i="2"/>
  <c r="AT823" i="3" s="1"/>
  <c r="AW823" i="3" s="1"/>
  <c r="Q523" i="2"/>
  <c r="AT819" i="3" s="1"/>
  <c r="AW819" i="3" s="1"/>
  <c r="Q519" i="2"/>
  <c r="AT815" i="3" s="1"/>
  <c r="AW815" i="3" s="1"/>
  <c r="Q515" i="2"/>
  <c r="AT811" i="3" s="1"/>
  <c r="AW811" i="3" s="1"/>
  <c r="Q511" i="2"/>
  <c r="AT807" i="3" s="1"/>
  <c r="AW807" i="3" s="1"/>
  <c r="Q507" i="2"/>
  <c r="AT803" i="3" s="1"/>
  <c r="AW803" i="3" s="1"/>
  <c r="Q503" i="2"/>
  <c r="AT799" i="3" s="1"/>
  <c r="AW799" i="3" s="1"/>
  <c r="Q499" i="2"/>
  <c r="AT795" i="3" s="1"/>
  <c r="AW795" i="3" s="1"/>
  <c r="Q495" i="2"/>
  <c r="AT791" i="3" s="1"/>
  <c r="AW791" i="3" s="1"/>
  <c r="Q491" i="2"/>
  <c r="AT787" i="3" s="1"/>
  <c r="AW787" i="3" s="1"/>
  <c r="Q487" i="2"/>
  <c r="AT783" i="3" s="1"/>
  <c r="AW783" i="3" s="1"/>
  <c r="Q483" i="2"/>
  <c r="AT779" i="3" s="1"/>
  <c r="AW779" i="3" s="1"/>
  <c r="Q479" i="2"/>
  <c r="AT775" i="3" s="1"/>
  <c r="AW775" i="3" s="1"/>
  <c r="Q475" i="2"/>
  <c r="AT771" i="3" s="1"/>
  <c r="AW771" i="3" s="1"/>
  <c r="Q471" i="2"/>
  <c r="AT767" i="3" s="1"/>
  <c r="AW767" i="3" s="1"/>
  <c r="Q467" i="2"/>
  <c r="AT763" i="3" s="1"/>
  <c r="AW763" i="3" s="1"/>
  <c r="Q463" i="2"/>
  <c r="AT759" i="3" s="1"/>
  <c r="AW759" i="3" s="1"/>
  <c r="Q459" i="2"/>
  <c r="AT755" i="3" s="1"/>
  <c r="AW755" i="3" s="1"/>
  <c r="Q455" i="2"/>
  <c r="AT751" i="3" s="1"/>
  <c r="AW751" i="3" s="1"/>
  <c r="Q451" i="2"/>
  <c r="AT747" i="3" s="1"/>
  <c r="AW747" i="3" s="1"/>
  <c r="Q447" i="2"/>
  <c r="AT743" i="3" s="1"/>
  <c r="AW743" i="3" s="1"/>
  <c r="Q443" i="2"/>
  <c r="AT739" i="3" s="1"/>
  <c r="AW739" i="3" s="1"/>
  <c r="Q439" i="2"/>
  <c r="AT735" i="3" s="1"/>
  <c r="AW735" i="3" s="1"/>
  <c r="Q435" i="2"/>
  <c r="AT731" i="3" s="1"/>
  <c r="AW731" i="3" s="1"/>
  <c r="Q431" i="2"/>
  <c r="AT727" i="3" s="1"/>
  <c r="AW727" i="3" s="1"/>
  <c r="Q427" i="2"/>
  <c r="AT723" i="3" s="1"/>
  <c r="AW723" i="3" s="1"/>
  <c r="Q423" i="2"/>
  <c r="AT719" i="3" s="1"/>
  <c r="AW719" i="3" s="1"/>
  <c r="Q419" i="2"/>
  <c r="AT715" i="3" s="1"/>
  <c r="AW715" i="3" s="1"/>
  <c r="Q415" i="2"/>
  <c r="AT711" i="3" s="1"/>
  <c r="AW711" i="3" s="1"/>
  <c r="Q411" i="2"/>
  <c r="AT707" i="3" s="1"/>
  <c r="AW707" i="3" s="1"/>
  <c r="Q407" i="2"/>
  <c r="AT703" i="3" s="1"/>
  <c r="AW703" i="3" s="1"/>
  <c r="Q403" i="2"/>
  <c r="AT699" i="3" s="1"/>
  <c r="AW699" i="3" s="1"/>
  <c r="Q399" i="2"/>
  <c r="AT695" i="3" s="1"/>
  <c r="AW695" i="3" s="1"/>
  <c r="Q395" i="2"/>
  <c r="AT691" i="3" s="1"/>
  <c r="AW691" i="3" s="1"/>
  <c r="Q391" i="2"/>
  <c r="AT687" i="3" s="1"/>
  <c r="AW687" i="3" s="1"/>
  <c r="Q387" i="2"/>
  <c r="AT683" i="3" s="1"/>
  <c r="AW683" i="3" s="1"/>
  <c r="Q383" i="2"/>
  <c r="AT679" i="3" s="1"/>
  <c r="AW679" i="3" s="1"/>
  <c r="Q379" i="2"/>
  <c r="AT675" i="3" s="1"/>
  <c r="AW675" i="3" s="1"/>
  <c r="Q375" i="2"/>
  <c r="AT671" i="3" s="1"/>
  <c r="AW671" i="3" s="1"/>
  <c r="Q371" i="2"/>
  <c r="AT667" i="3" s="1"/>
  <c r="AW667" i="3" s="1"/>
  <c r="Q367" i="2"/>
  <c r="AT663" i="3" s="1"/>
  <c r="AW663" i="3" s="1"/>
  <c r="Q363" i="2"/>
  <c r="Q359" i="2"/>
  <c r="AT360" i="3" s="1"/>
  <c r="AW360" i="3" s="1"/>
  <c r="Q355" i="2"/>
  <c r="AT356" i="3" s="1"/>
  <c r="AW356" i="3" s="1"/>
  <c r="Q351" i="2"/>
  <c r="AT647" i="3" s="1"/>
  <c r="AW647" i="3" s="1"/>
  <c r="Q347" i="2"/>
  <c r="AT643" i="3" s="1"/>
  <c r="AW643" i="3" s="1"/>
  <c r="Q343" i="2"/>
  <c r="AT344" i="3" s="1"/>
  <c r="AW344" i="3" s="1"/>
  <c r="Q339" i="2"/>
  <c r="AT340" i="3" s="1"/>
  <c r="AW340" i="3" s="1"/>
  <c r="Q335" i="2"/>
  <c r="AT631" i="3" s="1"/>
  <c r="AW631" i="3" s="1"/>
  <c r="Q331" i="2"/>
  <c r="Q327" i="2"/>
  <c r="AT328" i="3" s="1"/>
  <c r="AW328" i="3" s="1"/>
  <c r="Q323" i="2"/>
  <c r="AT324" i="3" s="1"/>
  <c r="AW324" i="3" s="1"/>
  <c r="Q319" i="2"/>
  <c r="AT615" i="3" s="1"/>
  <c r="AW615" i="3" s="1"/>
  <c r="Q315" i="2"/>
  <c r="AT611" i="3" s="1"/>
  <c r="AW611" i="3" s="1"/>
  <c r="Q311" i="2"/>
  <c r="AT312" i="3" s="1"/>
  <c r="AW312" i="3" s="1"/>
  <c r="Q307" i="2"/>
  <c r="AT308" i="3" s="1"/>
  <c r="AW308" i="3" s="1"/>
  <c r="Q303" i="2"/>
  <c r="AT599" i="3" s="1"/>
  <c r="AW599" i="3" s="1"/>
  <c r="Q299" i="2"/>
  <c r="Q295" i="2"/>
  <c r="AT296" i="3" s="1"/>
  <c r="AW296" i="3" s="1"/>
  <c r="Q291" i="2"/>
  <c r="AT292" i="3" s="1"/>
  <c r="AW292" i="3" s="1"/>
  <c r="Q287" i="2"/>
  <c r="AT288" i="3" s="1"/>
  <c r="AW288" i="3" s="1"/>
  <c r="Q283" i="2"/>
  <c r="AT579" i="3" s="1"/>
  <c r="AW579" i="3" s="1"/>
  <c r="Q279" i="2"/>
  <c r="AT575" i="3" s="1"/>
  <c r="AW575" i="3" s="1"/>
  <c r="Q275" i="2"/>
  <c r="AT276" i="3" s="1"/>
  <c r="AW276" i="3" s="1"/>
  <c r="Q271" i="2"/>
  <c r="AT567" i="3" s="1"/>
  <c r="AW567" i="3" s="1"/>
  <c r="Q267" i="2"/>
  <c r="AT563" i="3" s="1"/>
  <c r="AW563" i="3" s="1"/>
  <c r="Q263" i="2"/>
  <c r="AT264" i="3" s="1"/>
  <c r="AW264" i="3" s="1"/>
  <c r="Q259" i="2"/>
  <c r="AT260" i="3" s="1"/>
  <c r="AW260" i="3" s="1"/>
  <c r="Q255" i="2"/>
  <c r="AT551" i="3" s="1"/>
  <c r="AW551" i="3" s="1"/>
  <c r="Q251" i="2"/>
  <c r="Q247" i="2"/>
  <c r="AT248" i="3" s="1"/>
  <c r="AW248" i="3" s="1"/>
  <c r="Q243" i="2"/>
  <c r="AT244" i="3" s="1"/>
  <c r="AW244" i="3" s="1"/>
  <c r="Q239" i="2"/>
  <c r="AT535" i="3" s="1"/>
  <c r="AW535" i="3" s="1"/>
  <c r="Q235" i="2"/>
  <c r="AT531" i="3" s="1"/>
  <c r="AW531" i="3" s="1"/>
  <c r="Q231" i="2"/>
  <c r="AT232" i="3" s="1"/>
  <c r="AW232" i="3" s="1"/>
  <c r="Q227" i="2"/>
  <c r="AT228" i="3" s="1"/>
  <c r="AW228" i="3" s="1"/>
  <c r="Q223" i="2"/>
  <c r="AT519" i="3" s="1"/>
  <c r="AW519" i="3" s="1"/>
  <c r="Q219" i="2"/>
  <c r="Q215" i="2"/>
  <c r="AT216" i="3" s="1"/>
  <c r="AW216" i="3" s="1"/>
  <c r="Q211" i="2"/>
  <c r="AT212" i="3" s="1"/>
  <c r="AW212" i="3" s="1"/>
  <c r="Q207" i="2"/>
  <c r="AT503" i="3" s="1"/>
  <c r="AW503" i="3" s="1"/>
  <c r="Q203" i="2"/>
  <c r="AT499" i="3" s="1"/>
  <c r="AW499" i="3" s="1"/>
  <c r="Q199" i="2"/>
  <c r="AT200" i="3" s="1"/>
  <c r="AW200" i="3" s="1"/>
  <c r="Q195" i="2"/>
  <c r="AT378" i="3" s="1"/>
  <c r="AW378" i="3" s="1"/>
  <c r="Q191" i="2"/>
  <c r="AT192" i="3" s="1"/>
  <c r="AW192" i="3" s="1"/>
  <c r="Q187" i="2"/>
  <c r="Q183" i="2"/>
  <c r="AT479" i="3" s="1"/>
  <c r="AW479" i="3" s="1"/>
  <c r="Q179" i="2"/>
  <c r="AT180" i="3" s="1"/>
  <c r="AW180" i="3" s="1"/>
  <c r="Q175" i="2"/>
  <c r="AT176" i="3" s="1"/>
  <c r="AW176" i="3" s="1"/>
  <c r="Q171" i="2"/>
  <c r="Q167" i="2"/>
  <c r="AT463" i="3" s="1"/>
  <c r="AW463" i="3" s="1"/>
  <c r="Q163" i="2"/>
  <c r="AT164" i="3" s="1"/>
  <c r="AW164" i="3" s="1"/>
  <c r="Q159" i="2"/>
  <c r="AT160" i="3" s="1"/>
  <c r="AW160" i="3" s="1"/>
  <c r="Q155" i="2"/>
  <c r="Q151" i="2"/>
  <c r="AT447" i="3" s="1"/>
  <c r="AW447" i="3" s="1"/>
  <c r="Q147" i="2"/>
  <c r="AT148" i="3" s="1"/>
  <c r="AW148" i="3" s="1"/>
  <c r="Q143" i="2"/>
  <c r="AT439" i="3" s="1"/>
  <c r="AW439" i="3" s="1"/>
  <c r="Q139" i="2"/>
  <c r="AT435" i="3" s="1"/>
  <c r="AW435" i="3" s="1"/>
  <c r="Q135" i="2"/>
  <c r="AT431" i="3" s="1"/>
  <c r="AW431" i="3" s="1"/>
  <c r="Q131" i="2"/>
  <c r="AT427" i="3" s="1"/>
  <c r="AW427" i="3" s="1"/>
  <c r="Q127" i="2"/>
  <c r="AT423" i="3" s="1"/>
  <c r="AW423" i="3" s="1"/>
  <c r="Q123" i="2"/>
  <c r="AT419" i="3" s="1"/>
  <c r="AW419" i="3" s="1"/>
  <c r="Q119" i="2"/>
  <c r="AT415" i="3" s="1"/>
  <c r="AW415" i="3" s="1"/>
  <c r="Q115" i="2"/>
  <c r="AT411" i="3" s="1"/>
  <c r="AW411" i="3" s="1"/>
  <c r="Q111" i="2"/>
  <c r="AT407" i="3" s="1"/>
  <c r="AW407" i="3" s="1"/>
  <c r="Q107" i="2"/>
  <c r="AT403" i="3" s="1"/>
  <c r="AW403" i="3" s="1"/>
  <c r="Q103" i="2"/>
  <c r="AT399" i="3" s="1"/>
  <c r="AW399" i="3" s="1"/>
  <c r="Q99" i="2"/>
  <c r="AT395" i="3" s="1"/>
  <c r="AW395" i="3" s="1"/>
  <c r="Q95" i="2"/>
  <c r="AT391" i="3" s="1"/>
  <c r="AW391" i="3" s="1"/>
  <c r="Q91" i="2"/>
  <c r="AT387" i="3" s="1"/>
  <c r="AW387" i="3" s="1"/>
  <c r="Q87" i="2"/>
  <c r="AT383" i="3" s="1"/>
  <c r="AW383" i="3" s="1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 s="1"/>
  <c r="AW1143" i="3" s="1"/>
  <c r="Q843" i="2"/>
  <c r="AT1139" i="3" s="1"/>
  <c r="AW1139" i="3" s="1"/>
  <c r="Q835" i="2"/>
  <c r="AT1131" i="3" s="1"/>
  <c r="AW1131" i="3" s="1"/>
  <c r="Q827" i="2"/>
  <c r="AT1123" i="3" s="1"/>
  <c r="AW1123" i="3" s="1"/>
  <c r="Q819" i="2"/>
  <c r="AT1115" i="3" s="1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 s="1"/>
  <c r="AW1087" i="3" s="1"/>
  <c r="Q783" i="2"/>
  <c r="AT1079" i="3" s="1"/>
  <c r="AW1079" i="3" s="1"/>
  <c r="Q775" i="2"/>
  <c r="AT1071" i="3" s="1"/>
  <c r="AW1071" i="3" s="1"/>
  <c r="Q767" i="2"/>
  <c r="AT1063" i="3" s="1"/>
  <c r="AW1063" i="3" s="1"/>
  <c r="Q759" i="2"/>
  <c r="AT1055" i="3" s="1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 s="1"/>
  <c r="AW1023" i="3" s="1"/>
  <c r="Q719" i="2"/>
  <c r="AT1015" i="3" s="1"/>
  <c r="AW1015" i="3" s="1"/>
  <c r="Q711" i="2"/>
  <c r="AT1007" i="3" s="1"/>
  <c r="AW1007" i="3" s="1"/>
  <c r="Q703" i="2"/>
  <c r="AT999" i="3" s="1"/>
  <c r="AW999" i="3" s="1"/>
  <c r="Q699" i="2"/>
  <c r="AT995" i="3" s="1"/>
  <c r="AW995" i="3" s="1"/>
  <c r="Q691" i="2"/>
  <c r="AT987" i="3" s="1"/>
  <c r="AW987" i="3" s="1"/>
  <c r="Q683" i="2"/>
  <c r="AT979" i="3" s="1"/>
  <c r="AW979" i="3" s="1"/>
  <c r="Q675" i="2"/>
  <c r="AT971" i="3" s="1"/>
  <c r="AW971" i="3" s="1"/>
  <c r="Q667" i="2"/>
  <c r="AT963" i="3" s="1"/>
  <c r="AW963" i="3" s="1"/>
  <c r="Q659" i="2"/>
  <c r="AT955" i="3" s="1"/>
  <c r="AW955" i="3" s="1"/>
  <c r="Q651" i="2"/>
  <c r="AT947" i="3" s="1"/>
  <c r="AW947" i="3" s="1"/>
  <c r="Q643" i="2"/>
  <c r="AT939" i="3" s="1"/>
  <c r="AW939" i="3" s="1"/>
  <c r="Q635" i="2"/>
  <c r="AT931" i="3" s="1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 s="1"/>
  <c r="AW1152" i="3" s="1"/>
  <c r="Q852" i="2"/>
  <c r="AT1148" i="3" s="1"/>
  <c r="AW1148" i="3" s="1"/>
  <c r="Q848" i="2"/>
  <c r="AT1144" i="3" s="1"/>
  <c r="AW1144" i="3" s="1"/>
  <c r="Q844" i="2"/>
  <c r="AT1140" i="3" s="1"/>
  <c r="AW1140" i="3" s="1"/>
  <c r="Q840" i="2"/>
  <c r="AT1136" i="3" s="1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 s="1"/>
  <c r="AW1120" i="3" s="1"/>
  <c r="Q820" i="2"/>
  <c r="AT1116" i="3" s="1"/>
  <c r="AW1116" i="3" s="1"/>
  <c r="Q816" i="2"/>
  <c r="AT1112" i="3" s="1"/>
  <c r="AW1112" i="3" s="1"/>
  <c r="Q812" i="2"/>
  <c r="AT1108" i="3" s="1"/>
  <c r="AW1108" i="3" s="1"/>
  <c r="Q808" i="2"/>
  <c r="AT1104" i="3" s="1"/>
  <c r="AW1104" i="3" s="1"/>
  <c r="Q804" i="2"/>
  <c r="AT1100" i="3" s="1"/>
  <c r="AW1100" i="3" s="1"/>
  <c r="Q800" i="2"/>
  <c r="AT1096" i="3" s="1"/>
  <c r="AW1096" i="3" s="1"/>
  <c r="Q796" i="2"/>
  <c r="AT1092" i="3" s="1"/>
  <c r="AW1092" i="3" s="1"/>
  <c r="Q792" i="2"/>
  <c r="AT1088" i="3" s="1"/>
  <c r="AW1088" i="3" s="1"/>
  <c r="Q788" i="2"/>
  <c r="AT1084" i="3" s="1"/>
  <c r="AW1084" i="3" s="1"/>
  <c r="Q784" i="2"/>
  <c r="AT1080" i="3" s="1"/>
  <c r="AW1080" i="3" s="1"/>
  <c r="Q780" i="2"/>
  <c r="AT1076" i="3" s="1"/>
  <c r="AW1076" i="3" s="1"/>
  <c r="Q776" i="2"/>
  <c r="AT1072" i="3" s="1"/>
  <c r="AW1072" i="3" s="1"/>
  <c r="Q772" i="2"/>
  <c r="AT1068" i="3" s="1"/>
  <c r="AW1068" i="3" s="1"/>
  <c r="Q768" i="2"/>
  <c r="AT1064" i="3" s="1"/>
  <c r="AW1064" i="3" s="1"/>
  <c r="Q764" i="2"/>
  <c r="AT1060" i="3" s="1"/>
  <c r="AW1060" i="3" s="1"/>
  <c r="Q760" i="2"/>
  <c r="AT1056" i="3" s="1"/>
  <c r="AW1056" i="3" s="1"/>
  <c r="Q756" i="2"/>
  <c r="AT1052" i="3" s="1"/>
  <c r="AW1052" i="3" s="1"/>
  <c r="Q752" i="2"/>
  <c r="AT1048" i="3" s="1"/>
  <c r="AW1048" i="3" s="1"/>
  <c r="Q748" i="2"/>
  <c r="AT1044" i="3" s="1"/>
  <c r="AW1044" i="3" s="1"/>
  <c r="Q744" i="2"/>
  <c r="AT1040" i="3" s="1"/>
  <c r="AW1040" i="3" s="1"/>
  <c r="Q740" i="2"/>
  <c r="AT1036" i="3" s="1"/>
  <c r="AW1036" i="3" s="1"/>
  <c r="Q736" i="2"/>
  <c r="AT1032" i="3" s="1"/>
  <c r="AW1032" i="3" s="1"/>
  <c r="Q732" i="2"/>
  <c r="AT1028" i="3" s="1"/>
  <c r="AW1028" i="3" s="1"/>
  <c r="Q728" i="2"/>
  <c r="AT1024" i="3" s="1"/>
  <c r="AW1024" i="3" s="1"/>
  <c r="Q724" i="2"/>
  <c r="AT1020" i="3" s="1"/>
  <c r="AW1020" i="3" s="1"/>
  <c r="Q720" i="2"/>
  <c r="AT1016" i="3" s="1"/>
  <c r="AW1016" i="3" s="1"/>
  <c r="Q716" i="2"/>
  <c r="AT1012" i="3" s="1"/>
  <c r="AW1012" i="3" s="1"/>
  <c r="Q712" i="2"/>
  <c r="AT1008" i="3" s="1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 s="1"/>
  <c r="AW992" i="3" s="1"/>
  <c r="Q692" i="2"/>
  <c r="AT988" i="3" s="1"/>
  <c r="AW988" i="3" s="1"/>
  <c r="Q688" i="2"/>
  <c r="AT984" i="3" s="1"/>
  <c r="AW984" i="3" s="1"/>
  <c r="Q684" i="2"/>
  <c r="AT980" i="3" s="1"/>
  <c r="AW980" i="3" s="1"/>
  <c r="Q680" i="2"/>
  <c r="AT976" i="3" s="1"/>
  <c r="AW976" i="3" s="1"/>
  <c r="Q676" i="2"/>
  <c r="AT972" i="3" s="1"/>
  <c r="AW972" i="3" s="1"/>
  <c r="Q672" i="2"/>
  <c r="AT968" i="3" s="1"/>
  <c r="AW968" i="3" s="1"/>
  <c r="Q668" i="2"/>
  <c r="AT964" i="3" s="1"/>
  <c r="AW964" i="3" s="1"/>
  <c r="Q664" i="2"/>
  <c r="AT960" i="3" s="1"/>
  <c r="AW960" i="3" s="1"/>
  <c r="Q660" i="2"/>
  <c r="AT956" i="3" s="1"/>
  <c r="AW956" i="3" s="1"/>
  <c r="Q656" i="2"/>
  <c r="AT952" i="3" s="1"/>
  <c r="AW952" i="3" s="1"/>
  <c r="Q652" i="2"/>
  <c r="AT948" i="3" s="1"/>
  <c r="AW948" i="3" s="1"/>
  <c r="Q648" i="2"/>
  <c r="AT944" i="3" s="1"/>
  <c r="AW944" i="3" s="1"/>
  <c r="Q644" i="2"/>
  <c r="AT940" i="3" s="1"/>
  <c r="AW940" i="3" s="1"/>
  <c r="Q640" i="2"/>
  <c r="AT936" i="3" s="1"/>
  <c r="AW936" i="3" s="1"/>
  <c r="Q636" i="2"/>
  <c r="AT932" i="3" s="1"/>
  <c r="AW932" i="3" s="1"/>
  <c r="Q632" i="2"/>
  <c r="AT928" i="3" s="1"/>
  <c r="AW928" i="3" s="1"/>
  <c r="Q628" i="2"/>
  <c r="AT924" i="3" s="1"/>
  <c r="AW924" i="3" s="1"/>
  <c r="Q624" i="2"/>
  <c r="AT920" i="3" s="1"/>
  <c r="AW920" i="3" s="1"/>
  <c r="Q620" i="2"/>
  <c r="AT916" i="3" s="1"/>
  <c r="AW916" i="3" s="1"/>
  <c r="Q616" i="2"/>
  <c r="AT912" i="3" s="1"/>
  <c r="AW912" i="3" s="1"/>
  <c r="Q612" i="2"/>
  <c r="AT908" i="3" s="1"/>
  <c r="AW908" i="3" s="1"/>
  <c r="Q608" i="2"/>
  <c r="AT904" i="3" s="1"/>
  <c r="AW904" i="3" s="1"/>
  <c r="Q604" i="2"/>
  <c r="AT900" i="3" s="1"/>
  <c r="AW900" i="3" s="1"/>
  <c r="Q600" i="2"/>
  <c r="AT896" i="3" s="1"/>
  <c r="AW896" i="3" s="1"/>
  <c r="Q596" i="2"/>
  <c r="AT892" i="3" s="1"/>
  <c r="AW892" i="3" s="1"/>
  <c r="Q592" i="2"/>
  <c r="AT888" i="3" s="1"/>
  <c r="AW888" i="3" s="1"/>
  <c r="Q588" i="2"/>
  <c r="AT884" i="3" s="1"/>
  <c r="AW884" i="3" s="1"/>
  <c r="Q584" i="2"/>
  <c r="AT880" i="3" s="1"/>
  <c r="AW880" i="3" s="1"/>
  <c r="Q580" i="2"/>
  <c r="AT876" i="3" s="1"/>
  <c r="AW876" i="3" s="1"/>
  <c r="Q576" i="2"/>
  <c r="AT872" i="3" s="1"/>
  <c r="AW872" i="3" s="1"/>
  <c r="Q572" i="2"/>
  <c r="AT868" i="3" s="1"/>
  <c r="AW868" i="3" s="1"/>
  <c r="Q568" i="2"/>
  <c r="AT864" i="3" s="1"/>
  <c r="AW864" i="3" s="1"/>
  <c r="Q564" i="2"/>
  <c r="AT860" i="3" s="1"/>
  <c r="AW860" i="3" s="1"/>
  <c r="Q560" i="2"/>
  <c r="AT856" i="3" s="1"/>
  <c r="AW856" i="3" s="1"/>
  <c r="Q556" i="2"/>
  <c r="AT852" i="3" s="1"/>
  <c r="AW852" i="3" s="1"/>
  <c r="Q552" i="2"/>
  <c r="AT848" i="3" s="1"/>
  <c r="AW848" i="3" s="1"/>
  <c r="Q548" i="2"/>
  <c r="AT844" i="3" s="1"/>
  <c r="AW844" i="3" s="1"/>
  <c r="Q540" i="2"/>
  <c r="AT836" i="3" s="1"/>
  <c r="AW836" i="3" s="1"/>
  <c r="Q532" i="2"/>
  <c r="AT828" i="3" s="1"/>
  <c r="AW828" i="3" s="1"/>
  <c r="Q524" i="2"/>
  <c r="AT820" i="3" s="1"/>
  <c r="AW820" i="3" s="1"/>
  <c r="Q516" i="2"/>
  <c r="AT812" i="3" s="1"/>
  <c r="AW812" i="3" s="1"/>
  <c r="Q508" i="2"/>
  <c r="AT804" i="3" s="1"/>
  <c r="AW804" i="3" s="1"/>
  <c r="Q500" i="2"/>
  <c r="AT796" i="3" s="1"/>
  <c r="AW796" i="3" s="1"/>
  <c r="Q492" i="2"/>
  <c r="AT788" i="3" s="1"/>
  <c r="AW788" i="3" s="1"/>
  <c r="Q484" i="2"/>
  <c r="AT780" i="3" s="1"/>
  <c r="AW780" i="3" s="1"/>
  <c r="Q476" i="2"/>
  <c r="AT772" i="3" s="1"/>
  <c r="AW772" i="3" s="1"/>
  <c r="Q468" i="2"/>
  <c r="AT764" i="3" s="1"/>
  <c r="AW764" i="3" s="1"/>
  <c r="Q460" i="2"/>
  <c r="AT756" i="3" s="1"/>
  <c r="AW756" i="3" s="1"/>
  <c r="Q452" i="2"/>
  <c r="AT748" i="3" s="1"/>
  <c r="AW748" i="3" s="1"/>
  <c r="Q444" i="2"/>
  <c r="AT740" i="3" s="1"/>
  <c r="AW740" i="3" s="1"/>
  <c r="Q436" i="2"/>
  <c r="AT732" i="3" s="1"/>
  <c r="AW732" i="3" s="1"/>
  <c r="Q428" i="2"/>
  <c r="AT724" i="3" s="1"/>
  <c r="AW724" i="3" s="1"/>
  <c r="Q420" i="2"/>
  <c r="AT716" i="3" s="1"/>
  <c r="AW716" i="3" s="1"/>
  <c r="Q412" i="2"/>
  <c r="AT708" i="3" s="1"/>
  <c r="AW708" i="3" s="1"/>
  <c r="Q404" i="2"/>
  <c r="AT700" i="3" s="1"/>
  <c r="AW700" i="3" s="1"/>
  <c r="Q396" i="2"/>
  <c r="AT692" i="3" s="1"/>
  <c r="AW692" i="3" s="1"/>
  <c r="Q388" i="2"/>
  <c r="AT684" i="3" s="1"/>
  <c r="AW684" i="3" s="1"/>
  <c r="Q380" i="2"/>
  <c r="AT676" i="3" s="1"/>
  <c r="AW676" i="3" s="1"/>
  <c r="Q372" i="2"/>
  <c r="AT668" i="3" s="1"/>
  <c r="AW668" i="3" s="1"/>
  <c r="Q364" i="2"/>
  <c r="AT365" i="3" s="1"/>
  <c r="AW365" i="3" s="1"/>
  <c r="Q356" i="2"/>
  <c r="AT357" i="3" s="1"/>
  <c r="AW357" i="3" s="1"/>
  <c r="Q348" i="2"/>
  <c r="AT644" i="3" s="1"/>
  <c r="AW644" i="3" s="1"/>
  <c r="Q340" i="2"/>
  <c r="AT341" i="3" s="1"/>
  <c r="AW341" i="3" s="1"/>
  <c r="Q332" i="2"/>
  <c r="AT333" i="3" s="1"/>
  <c r="AW333" i="3" s="1"/>
  <c r="Q324" i="2"/>
  <c r="AT325" i="3" s="1"/>
  <c r="AW325" i="3" s="1"/>
  <c r="Q316" i="2"/>
  <c r="AT612" i="3" s="1"/>
  <c r="AW612" i="3" s="1"/>
  <c r="Q308" i="2"/>
  <c r="AT309" i="3" s="1"/>
  <c r="AW309" i="3" s="1"/>
  <c r="Q300" i="2"/>
  <c r="AT301" i="3" s="1"/>
  <c r="AW301" i="3" s="1"/>
  <c r="Q292" i="2"/>
  <c r="AT293" i="3" s="1"/>
  <c r="AW293" i="3" s="1"/>
  <c r="Q284" i="2"/>
  <c r="AT580" i="3" s="1"/>
  <c r="AW580" i="3" s="1"/>
  <c r="Q276" i="2"/>
  <c r="AT277" i="3" s="1"/>
  <c r="AW277" i="3" s="1"/>
  <c r="Q268" i="2"/>
  <c r="AT269" i="3" s="1"/>
  <c r="AW269" i="3" s="1"/>
  <c r="Q260" i="2"/>
  <c r="AT261" i="3" s="1"/>
  <c r="AW261" i="3" s="1"/>
  <c r="Q252" i="2"/>
  <c r="AT548" i="3" s="1"/>
  <c r="AW548" i="3" s="1"/>
  <c r="Q244" i="2"/>
  <c r="AT245" i="3" s="1"/>
  <c r="AW245" i="3" s="1"/>
  <c r="Q236" i="2"/>
  <c r="AT237" i="3" s="1"/>
  <c r="AW237" i="3" s="1"/>
  <c r="Q228" i="2"/>
  <c r="AT229" i="3" s="1"/>
  <c r="AW229" i="3" s="1"/>
  <c r="Q220" i="2"/>
  <c r="AT516" i="3" s="1"/>
  <c r="AW516" i="3" s="1"/>
  <c r="Q212" i="2"/>
  <c r="AT213" i="3" s="1"/>
  <c r="AW213" i="3" s="1"/>
  <c r="Q204" i="2"/>
  <c r="AT205" i="3" s="1"/>
  <c r="AW205" i="3" s="1"/>
  <c r="Q196" i="2"/>
  <c r="AT379" i="3" s="1"/>
  <c r="AW379" i="3" s="1"/>
  <c r="Q188" i="2"/>
  <c r="Q180" i="2"/>
  <c r="AT476" i="3" s="1"/>
  <c r="AW476" i="3" s="1"/>
  <c r="Q172" i="2"/>
  <c r="AT173" i="3" s="1"/>
  <c r="AW173" i="3" s="1"/>
  <c r="Q164" i="2"/>
  <c r="AT460" i="3" s="1"/>
  <c r="AW460" i="3" s="1"/>
  <c r="Q156" i="2"/>
  <c r="Q148" i="2"/>
  <c r="AT444" i="3" s="1"/>
  <c r="AW444" i="3" s="1"/>
  <c r="Q140" i="2"/>
  <c r="AT436" i="3" s="1"/>
  <c r="AW436" i="3" s="1"/>
  <c r="Q136" i="2"/>
  <c r="AT432" i="3" s="1"/>
  <c r="AW432" i="3" s="1"/>
  <c r="Q128" i="2"/>
  <c r="AT424" i="3" s="1"/>
  <c r="AW424" i="3" s="1"/>
  <c r="Q120" i="2"/>
  <c r="AT416" i="3" s="1"/>
  <c r="AW416" i="3" s="1"/>
  <c r="Q112" i="2"/>
  <c r="AT408" i="3" s="1"/>
  <c r="AW408" i="3" s="1"/>
  <c r="Q104" i="2"/>
  <c r="AT400" i="3" s="1"/>
  <c r="AW400" i="3" s="1"/>
  <c r="Q96" i="2"/>
  <c r="AT392" i="3" s="1"/>
  <c r="AW392" i="3" s="1"/>
  <c r="Q88" i="2"/>
  <c r="AT384" i="3" s="1"/>
  <c r="AW384" i="3" s="1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37" i="3"/>
  <c r="AW637" i="3" s="1"/>
  <c r="AT621" i="3"/>
  <c r="AW621" i="3" s="1"/>
  <c r="AT541" i="3"/>
  <c r="AW541" i="3" s="1"/>
  <c r="AT525" i="3"/>
  <c r="AW525" i="3" s="1"/>
  <c r="AT453" i="3"/>
  <c r="AW453" i="3" s="1"/>
  <c r="AT421" i="3"/>
  <c r="AW421" i="3" s="1"/>
  <c r="Q544" i="2"/>
  <c r="AT840" i="3" s="1"/>
  <c r="AW840" i="3" s="1"/>
  <c r="Q536" i="2"/>
  <c r="AT832" i="3" s="1"/>
  <c r="AW832" i="3" s="1"/>
  <c r="Q528" i="2"/>
  <c r="AT824" i="3" s="1"/>
  <c r="AW824" i="3" s="1"/>
  <c r="Q520" i="2"/>
  <c r="AT816" i="3" s="1"/>
  <c r="AW816" i="3" s="1"/>
  <c r="Q512" i="2"/>
  <c r="AT808" i="3" s="1"/>
  <c r="AW808" i="3" s="1"/>
  <c r="Q504" i="2"/>
  <c r="AT800" i="3" s="1"/>
  <c r="AW800" i="3" s="1"/>
  <c r="Q496" i="2"/>
  <c r="AT792" i="3" s="1"/>
  <c r="AW792" i="3" s="1"/>
  <c r="Q488" i="2"/>
  <c r="AT784" i="3" s="1"/>
  <c r="AW784" i="3" s="1"/>
  <c r="Q480" i="2"/>
  <c r="AT776" i="3" s="1"/>
  <c r="AW776" i="3" s="1"/>
  <c r="Q472" i="2"/>
  <c r="AT768" i="3" s="1"/>
  <c r="AW768" i="3" s="1"/>
  <c r="Q464" i="2"/>
  <c r="AT760" i="3" s="1"/>
  <c r="AW760" i="3" s="1"/>
  <c r="Q456" i="2"/>
  <c r="AT752" i="3" s="1"/>
  <c r="AW752" i="3" s="1"/>
  <c r="Q448" i="2"/>
  <c r="AT744" i="3" s="1"/>
  <c r="AW744" i="3" s="1"/>
  <c r="Q440" i="2"/>
  <c r="AT736" i="3" s="1"/>
  <c r="AW736" i="3" s="1"/>
  <c r="Q432" i="2"/>
  <c r="AT728" i="3" s="1"/>
  <c r="AW728" i="3" s="1"/>
  <c r="Q424" i="2"/>
  <c r="AT720" i="3" s="1"/>
  <c r="AW720" i="3" s="1"/>
  <c r="Q416" i="2"/>
  <c r="AT712" i="3" s="1"/>
  <c r="AW712" i="3" s="1"/>
  <c r="Q408" i="2"/>
  <c r="AT704" i="3" s="1"/>
  <c r="AW704" i="3" s="1"/>
  <c r="Q400" i="2"/>
  <c r="AT696" i="3" s="1"/>
  <c r="AW696" i="3" s="1"/>
  <c r="Q392" i="2"/>
  <c r="AT688" i="3" s="1"/>
  <c r="AW688" i="3" s="1"/>
  <c r="Q384" i="2"/>
  <c r="AT680" i="3" s="1"/>
  <c r="AW680" i="3" s="1"/>
  <c r="Q376" i="2"/>
  <c r="AT672" i="3" s="1"/>
  <c r="AW672" i="3" s="1"/>
  <c r="Q368" i="2"/>
  <c r="AT664" i="3" s="1"/>
  <c r="AW664" i="3" s="1"/>
  <c r="Q360" i="2"/>
  <c r="AT656" i="3" s="1"/>
  <c r="AW656" i="3" s="1"/>
  <c r="Q352" i="2"/>
  <c r="AT353" i="3" s="1"/>
  <c r="AW353" i="3" s="1"/>
  <c r="Q344" i="2"/>
  <c r="AT640" i="3" s="1"/>
  <c r="AW640" i="3" s="1"/>
  <c r="Q336" i="2"/>
  <c r="Q328" i="2"/>
  <c r="AT624" i="3" s="1"/>
  <c r="AW624" i="3" s="1"/>
  <c r="Q320" i="2"/>
  <c r="AT321" i="3" s="1"/>
  <c r="AW321" i="3" s="1"/>
  <c r="Q312" i="2"/>
  <c r="AT608" i="3" s="1"/>
  <c r="AW608" i="3" s="1"/>
  <c r="Q304" i="2"/>
  <c r="Q296" i="2"/>
  <c r="AT592" i="3" s="1"/>
  <c r="AW592" i="3" s="1"/>
  <c r="Q288" i="2"/>
  <c r="AT289" i="3" s="1"/>
  <c r="AW289" i="3" s="1"/>
  <c r="Q280" i="2"/>
  <c r="AT576" i="3" s="1"/>
  <c r="AW576" i="3" s="1"/>
  <c r="Q272" i="2"/>
  <c r="Q264" i="2"/>
  <c r="AT560" i="3" s="1"/>
  <c r="AW560" i="3" s="1"/>
  <c r="Q256" i="2"/>
  <c r="AT257" i="3" s="1"/>
  <c r="AW257" i="3" s="1"/>
  <c r="Q248" i="2"/>
  <c r="AT544" i="3" s="1"/>
  <c r="AW544" i="3" s="1"/>
  <c r="Q240" i="2"/>
  <c r="Q232" i="2"/>
  <c r="AT528" i="3" s="1"/>
  <c r="AW528" i="3" s="1"/>
  <c r="Q224" i="2"/>
  <c r="AT225" i="3" s="1"/>
  <c r="AW225" i="3" s="1"/>
  <c r="Q216" i="2"/>
  <c r="AT512" i="3" s="1"/>
  <c r="AW512" i="3" s="1"/>
  <c r="Q208" i="2"/>
  <c r="Q200" i="2"/>
  <c r="AT496" i="3" s="1"/>
  <c r="AW496" i="3" s="1"/>
  <c r="Q192" i="2"/>
  <c r="AT375" i="3" s="1"/>
  <c r="AW375" i="3" s="1"/>
  <c r="Q184" i="2"/>
  <c r="AT480" i="3" s="1"/>
  <c r="AW480" i="3" s="1"/>
  <c r="Q176" i="2"/>
  <c r="Q168" i="2"/>
  <c r="AT464" i="3" s="1"/>
  <c r="AW464" i="3" s="1"/>
  <c r="Q160" i="2"/>
  <c r="AT161" i="3" s="1"/>
  <c r="AW161" i="3" s="1"/>
  <c r="Q152" i="2"/>
  <c r="AT448" i="3" s="1"/>
  <c r="AW448" i="3" s="1"/>
  <c r="Q144" i="2"/>
  <c r="Q132" i="2"/>
  <c r="AT133" i="3" s="1"/>
  <c r="AW133" i="3" s="1"/>
  <c r="Q124" i="2"/>
  <c r="AT420" i="3" s="1"/>
  <c r="AW420" i="3" s="1"/>
  <c r="Q116" i="2"/>
  <c r="Q108" i="2"/>
  <c r="AT404" i="3" s="1"/>
  <c r="AW404" i="3" s="1"/>
  <c r="Q100" i="2"/>
  <c r="AT396" i="3" s="1"/>
  <c r="AW396" i="3" s="1"/>
  <c r="Q92" i="2"/>
  <c r="AT388" i="3" s="1"/>
  <c r="AW388" i="3" s="1"/>
  <c r="Q84" i="2"/>
  <c r="Q862" i="2"/>
  <c r="AT1158" i="3" s="1"/>
  <c r="AW1158" i="3" s="1"/>
  <c r="Q858" i="2"/>
  <c r="AT1154" i="3" s="1"/>
  <c r="AW1154" i="3" s="1"/>
  <c r="Q854" i="2"/>
  <c r="AT1150" i="3" s="1"/>
  <c r="AW1150" i="3" s="1"/>
  <c r="Q850" i="2"/>
  <c r="AT1146" i="3" s="1"/>
  <c r="AW1146" i="3" s="1"/>
  <c r="Q846" i="2"/>
  <c r="AT1142" i="3" s="1"/>
  <c r="AW1142" i="3" s="1"/>
  <c r="Q842" i="2"/>
  <c r="AT1138" i="3" s="1"/>
  <c r="AW1138" i="3" s="1"/>
  <c r="Q838" i="2"/>
  <c r="AT1134" i="3" s="1"/>
  <c r="AW1134" i="3" s="1"/>
  <c r="Q834" i="2"/>
  <c r="AT1130" i="3" s="1"/>
  <c r="AW1130" i="3" s="1"/>
  <c r="Q830" i="2"/>
  <c r="AT1126" i="3" s="1"/>
  <c r="AW1126" i="3" s="1"/>
  <c r="Q826" i="2"/>
  <c r="AT1122" i="3" s="1"/>
  <c r="AW1122" i="3" s="1"/>
  <c r="Q822" i="2"/>
  <c r="AT1118" i="3" s="1"/>
  <c r="AW1118" i="3" s="1"/>
  <c r="Q818" i="2"/>
  <c r="AT1114" i="3" s="1"/>
  <c r="AW1114" i="3" s="1"/>
  <c r="Q814" i="2"/>
  <c r="AT1110" i="3" s="1"/>
  <c r="AW1110" i="3" s="1"/>
  <c r="Q810" i="2"/>
  <c r="AT1106" i="3" s="1"/>
  <c r="AW1106" i="3" s="1"/>
  <c r="Q806" i="2"/>
  <c r="AT1102" i="3" s="1"/>
  <c r="AW1102" i="3" s="1"/>
  <c r="Q802" i="2"/>
  <c r="AT1098" i="3" s="1"/>
  <c r="AW1098" i="3" s="1"/>
  <c r="Q798" i="2"/>
  <c r="AT1094" i="3" s="1"/>
  <c r="AW1094" i="3" s="1"/>
  <c r="Q794" i="2"/>
  <c r="AT1090" i="3" s="1"/>
  <c r="AW1090" i="3" s="1"/>
  <c r="Q790" i="2"/>
  <c r="AT1086" i="3" s="1"/>
  <c r="AW1086" i="3" s="1"/>
  <c r="Q786" i="2"/>
  <c r="AT1082" i="3" s="1"/>
  <c r="AW1082" i="3" s="1"/>
  <c r="Q782" i="2"/>
  <c r="AT1078" i="3" s="1"/>
  <c r="AW1078" i="3" s="1"/>
  <c r="Q778" i="2"/>
  <c r="AT1074" i="3" s="1"/>
  <c r="AW1074" i="3" s="1"/>
  <c r="Q774" i="2"/>
  <c r="AT1070" i="3" s="1"/>
  <c r="AW1070" i="3" s="1"/>
  <c r="Q770" i="2"/>
  <c r="AT1066" i="3" s="1"/>
  <c r="AW1066" i="3" s="1"/>
  <c r="Q766" i="2"/>
  <c r="AT1062" i="3" s="1"/>
  <c r="AW1062" i="3" s="1"/>
  <c r="Q762" i="2"/>
  <c r="AT1058" i="3" s="1"/>
  <c r="AW1058" i="3" s="1"/>
  <c r="Q758" i="2"/>
  <c r="AT1054" i="3" s="1"/>
  <c r="AW1054" i="3" s="1"/>
  <c r="Q754" i="2"/>
  <c r="AT1050" i="3" s="1"/>
  <c r="AW1050" i="3" s="1"/>
  <c r="Q750" i="2"/>
  <c r="AT1046" i="3" s="1"/>
  <c r="AW1046" i="3" s="1"/>
  <c r="Q746" i="2"/>
  <c r="AT1042" i="3" s="1"/>
  <c r="AW1042" i="3" s="1"/>
  <c r="Q742" i="2"/>
  <c r="AT1038" i="3" s="1"/>
  <c r="AW1038" i="3" s="1"/>
  <c r="Q738" i="2"/>
  <c r="AT1034" i="3" s="1"/>
  <c r="AW1034" i="3" s="1"/>
  <c r="Q734" i="2"/>
  <c r="AT1030" i="3" s="1"/>
  <c r="AW1030" i="3" s="1"/>
  <c r="Q730" i="2"/>
  <c r="AT1026" i="3" s="1"/>
  <c r="AW1026" i="3" s="1"/>
  <c r="Q726" i="2"/>
  <c r="AT1022" i="3" s="1"/>
  <c r="AW1022" i="3" s="1"/>
  <c r="Q722" i="2"/>
  <c r="AT1018" i="3" s="1"/>
  <c r="AW1018" i="3" s="1"/>
  <c r="Q718" i="2"/>
  <c r="AT1014" i="3" s="1"/>
  <c r="AW1014" i="3" s="1"/>
  <c r="Q714" i="2"/>
  <c r="AT1010" i="3" s="1"/>
  <c r="AW1010" i="3" s="1"/>
  <c r="Q710" i="2"/>
  <c r="AT1006" i="3" s="1"/>
  <c r="AW1006" i="3" s="1"/>
  <c r="Q706" i="2"/>
  <c r="AT1002" i="3" s="1"/>
  <c r="AW1002" i="3" s="1"/>
  <c r="Q702" i="2"/>
  <c r="AT998" i="3" s="1"/>
  <c r="AW998" i="3" s="1"/>
  <c r="Q698" i="2"/>
  <c r="AT994" i="3" s="1"/>
  <c r="AW994" i="3" s="1"/>
  <c r="Q694" i="2"/>
  <c r="AT990" i="3" s="1"/>
  <c r="AW990" i="3" s="1"/>
  <c r="Q690" i="2"/>
  <c r="AT986" i="3" s="1"/>
  <c r="AW986" i="3" s="1"/>
  <c r="Q686" i="2"/>
  <c r="AT982" i="3" s="1"/>
  <c r="AW982" i="3" s="1"/>
  <c r="Q682" i="2"/>
  <c r="AT978" i="3" s="1"/>
  <c r="AW978" i="3" s="1"/>
  <c r="Q678" i="2"/>
  <c r="AT974" i="3" s="1"/>
  <c r="AW974" i="3" s="1"/>
  <c r="Q674" i="2"/>
  <c r="AT970" i="3" s="1"/>
  <c r="AW970" i="3" s="1"/>
  <c r="Q670" i="2"/>
  <c r="AT966" i="3" s="1"/>
  <c r="AW966" i="3" s="1"/>
  <c r="Q666" i="2"/>
  <c r="AT962" i="3" s="1"/>
  <c r="AW962" i="3" s="1"/>
  <c r="Q662" i="2"/>
  <c r="AT958" i="3" s="1"/>
  <c r="AW958" i="3" s="1"/>
  <c r="Q658" i="2"/>
  <c r="AT954" i="3" s="1"/>
  <c r="AW954" i="3" s="1"/>
  <c r="Q654" i="2"/>
  <c r="AT950" i="3" s="1"/>
  <c r="AW950" i="3" s="1"/>
  <c r="Q650" i="2"/>
  <c r="AT946" i="3" s="1"/>
  <c r="AW946" i="3" s="1"/>
  <c r="Q646" i="2"/>
  <c r="AT942" i="3" s="1"/>
  <c r="AW942" i="3" s="1"/>
  <c r="Q642" i="2"/>
  <c r="AT938" i="3" s="1"/>
  <c r="AW938" i="3" s="1"/>
  <c r="Q638" i="2"/>
  <c r="AT934" i="3" s="1"/>
  <c r="AW934" i="3" s="1"/>
  <c r="Q634" i="2"/>
  <c r="AT930" i="3" s="1"/>
  <c r="AW930" i="3" s="1"/>
  <c r="Q630" i="2"/>
  <c r="AT926" i="3" s="1"/>
  <c r="AW926" i="3" s="1"/>
  <c r="Q626" i="2"/>
  <c r="AT922" i="3" s="1"/>
  <c r="AW922" i="3" s="1"/>
  <c r="Q622" i="2"/>
  <c r="AT918" i="3" s="1"/>
  <c r="AW918" i="3" s="1"/>
  <c r="Q618" i="2"/>
  <c r="AT914" i="3" s="1"/>
  <c r="AW914" i="3" s="1"/>
  <c r="Q614" i="2"/>
  <c r="AT910" i="3" s="1"/>
  <c r="AW910" i="3" s="1"/>
  <c r="Q610" i="2"/>
  <c r="AT906" i="3" s="1"/>
  <c r="AW906" i="3" s="1"/>
  <c r="Q606" i="2"/>
  <c r="AT902" i="3" s="1"/>
  <c r="AW902" i="3" s="1"/>
  <c r="Q602" i="2"/>
  <c r="AT898" i="3" s="1"/>
  <c r="AW898" i="3" s="1"/>
  <c r="Q598" i="2"/>
  <c r="AT894" i="3" s="1"/>
  <c r="AW894" i="3" s="1"/>
  <c r="Q594" i="2"/>
  <c r="AT890" i="3" s="1"/>
  <c r="AW890" i="3" s="1"/>
  <c r="Q590" i="2"/>
  <c r="AT886" i="3" s="1"/>
  <c r="AW886" i="3" s="1"/>
  <c r="Q586" i="2"/>
  <c r="AT882" i="3" s="1"/>
  <c r="AW882" i="3" s="1"/>
  <c r="Q582" i="2"/>
  <c r="AT878" i="3" s="1"/>
  <c r="AW878" i="3" s="1"/>
  <c r="Q578" i="2"/>
  <c r="AT874" i="3" s="1"/>
  <c r="AW874" i="3" s="1"/>
  <c r="Q574" i="2"/>
  <c r="AT870" i="3" s="1"/>
  <c r="AW870" i="3" s="1"/>
  <c r="Q570" i="2"/>
  <c r="AT866" i="3" s="1"/>
  <c r="AW866" i="3" s="1"/>
  <c r="Q566" i="2"/>
  <c r="AT862" i="3" s="1"/>
  <c r="AW862" i="3" s="1"/>
  <c r="Q562" i="2"/>
  <c r="AT858" i="3" s="1"/>
  <c r="AW858" i="3" s="1"/>
  <c r="Q558" i="2"/>
  <c r="AT854" i="3" s="1"/>
  <c r="AW854" i="3" s="1"/>
  <c r="Q554" i="2"/>
  <c r="AT850" i="3" s="1"/>
  <c r="AW850" i="3" s="1"/>
  <c r="Q550" i="2"/>
  <c r="AT846" i="3" s="1"/>
  <c r="AW846" i="3" s="1"/>
  <c r="Q546" i="2"/>
  <c r="AT842" i="3" s="1"/>
  <c r="AW842" i="3" s="1"/>
  <c r="Q542" i="2"/>
  <c r="AT838" i="3" s="1"/>
  <c r="AW838" i="3" s="1"/>
  <c r="Q538" i="2"/>
  <c r="AT834" i="3" s="1"/>
  <c r="AW834" i="3" s="1"/>
  <c r="Q534" i="2"/>
  <c r="AT830" i="3" s="1"/>
  <c r="AW830" i="3" s="1"/>
  <c r="Q530" i="2"/>
  <c r="AT826" i="3" s="1"/>
  <c r="AW826" i="3" s="1"/>
  <c r="Q526" i="2"/>
  <c r="AT822" i="3" s="1"/>
  <c r="AW822" i="3" s="1"/>
  <c r="Q522" i="2"/>
  <c r="AT818" i="3" s="1"/>
  <c r="AW818" i="3" s="1"/>
  <c r="Q518" i="2"/>
  <c r="AT814" i="3" s="1"/>
  <c r="AW814" i="3" s="1"/>
  <c r="Q514" i="2"/>
  <c r="AT810" i="3" s="1"/>
  <c r="AW810" i="3" s="1"/>
  <c r="Q510" i="2"/>
  <c r="AT806" i="3" s="1"/>
  <c r="AW806" i="3" s="1"/>
  <c r="Q506" i="2"/>
  <c r="AT802" i="3" s="1"/>
  <c r="AW802" i="3" s="1"/>
  <c r="Q502" i="2"/>
  <c r="AT798" i="3" s="1"/>
  <c r="AW798" i="3" s="1"/>
  <c r="Q498" i="2"/>
  <c r="AT794" i="3" s="1"/>
  <c r="AW794" i="3" s="1"/>
  <c r="Q494" i="2"/>
  <c r="AT790" i="3" s="1"/>
  <c r="AW790" i="3" s="1"/>
  <c r="Q490" i="2"/>
  <c r="AT786" i="3" s="1"/>
  <c r="AW786" i="3" s="1"/>
  <c r="Q486" i="2"/>
  <c r="AT782" i="3" s="1"/>
  <c r="AW782" i="3" s="1"/>
  <c r="Q482" i="2"/>
  <c r="AT778" i="3" s="1"/>
  <c r="AW778" i="3" s="1"/>
  <c r="Q478" i="2"/>
  <c r="AT774" i="3" s="1"/>
  <c r="AW774" i="3" s="1"/>
  <c r="Q474" i="2"/>
  <c r="AT770" i="3" s="1"/>
  <c r="AW770" i="3" s="1"/>
  <c r="Q470" i="2"/>
  <c r="AT766" i="3" s="1"/>
  <c r="AW766" i="3" s="1"/>
  <c r="Q466" i="2"/>
  <c r="AT762" i="3" s="1"/>
  <c r="AW762" i="3" s="1"/>
  <c r="Q462" i="2"/>
  <c r="AT758" i="3" s="1"/>
  <c r="AW758" i="3" s="1"/>
  <c r="Q458" i="2"/>
  <c r="AT754" i="3" s="1"/>
  <c r="AW754" i="3" s="1"/>
  <c r="Q454" i="2"/>
  <c r="AT750" i="3" s="1"/>
  <c r="AW750" i="3" s="1"/>
  <c r="Q450" i="2"/>
  <c r="AT746" i="3" s="1"/>
  <c r="AW746" i="3" s="1"/>
  <c r="Q446" i="2"/>
  <c r="AT742" i="3" s="1"/>
  <c r="AW742" i="3" s="1"/>
  <c r="Q442" i="2"/>
  <c r="AT738" i="3" s="1"/>
  <c r="AW738" i="3" s="1"/>
  <c r="Q438" i="2"/>
  <c r="AT734" i="3" s="1"/>
  <c r="AW734" i="3" s="1"/>
  <c r="Q434" i="2"/>
  <c r="AT730" i="3" s="1"/>
  <c r="AW730" i="3" s="1"/>
  <c r="Q430" i="2"/>
  <c r="AT726" i="3" s="1"/>
  <c r="AW726" i="3" s="1"/>
  <c r="Q426" i="2"/>
  <c r="AT722" i="3" s="1"/>
  <c r="AW722" i="3" s="1"/>
  <c r="Q422" i="2"/>
  <c r="AT718" i="3" s="1"/>
  <c r="AW718" i="3" s="1"/>
  <c r="Q418" i="2"/>
  <c r="AT714" i="3" s="1"/>
  <c r="AW714" i="3" s="1"/>
  <c r="Q414" i="2"/>
  <c r="AT710" i="3" s="1"/>
  <c r="AW710" i="3" s="1"/>
  <c r="Q410" i="2"/>
  <c r="AT706" i="3" s="1"/>
  <c r="AW706" i="3" s="1"/>
  <c r="Q406" i="2"/>
  <c r="AT702" i="3" s="1"/>
  <c r="AW702" i="3" s="1"/>
  <c r="Q402" i="2"/>
  <c r="AT698" i="3" s="1"/>
  <c r="AW698" i="3" s="1"/>
  <c r="Q398" i="2"/>
  <c r="AT694" i="3" s="1"/>
  <c r="AW694" i="3" s="1"/>
  <c r="Q394" i="2"/>
  <c r="AT690" i="3" s="1"/>
  <c r="AW690" i="3" s="1"/>
  <c r="Q390" i="2"/>
  <c r="AT686" i="3" s="1"/>
  <c r="AW686" i="3" s="1"/>
  <c r="Q386" i="2"/>
  <c r="AT682" i="3" s="1"/>
  <c r="AW682" i="3" s="1"/>
  <c r="Q382" i="2"/>
  <c r="AT678" i="3" s="1"/>
  <c r="AW678" i="3" s="1"/>
  <c r="Q378" i="2"/>
  <c r="AT674" i="3" s="1"/>
  <c r="AW674" i="3" s="1"/>
  <c r="Q374" i="2"/>
  <c r="AT670" i="3" s="1"/>
  <c r="AW670" i="3" s="1"/>
  <c r="Q370" i="2"/>
  <c r="AT666" i="3" s="1"/>
  <c r="AW666" i="3" s="1"/>
  <c r="Q366" i="2"/>
  <c r="AT662" i="3" s="1"/>
  <c r="AW662" i="3" s="1"/>
  <c r="Q362" i="2"/>
  <c r="AT363" i="3" s="1"/>
  <c r="AW363" i="3" s="1"/>
  <c r="Q358" i="2"/>
  <c r="AT359" i="3" s="1"/>
  <c r="AW359" i="3" s="1"/>
  <c r="Q354" i="2"/>
  <c r="AT355" i="3" s="1"/>
  <c r="AW355" i="3" s="1"/>
  <c r="AT650" i="3"/>
  <c r="AW650" i="3" s="1"/>
  <c r="Q350" i="2"/>
  <c r="AT646" i="3" s="1"/>
  <c r="AW646" i="3" s="1"/>
  <c r="Q346" i="2"/>
  <c r="AT642" i="3" s="1"/>
  <c r="AW642" i="3" s="1"/>
  <c r="Q342" i="2"/>
  <c r="AT638" i="3" s="1"/>
  <c r="AW638" i="3" s="1"/>
  <c r="Q338" i="2"/>
  <c r="AT339" i="3" s="1"/>
  <c r="AW339" i="3" s="1"/>
  <c r="Q334" i="2"/>
  <c r="AT630" i="3" s="1"/>
  <c r="AW630" i="3" s="1"/>
  <c r="Q330" i="2"/>
  <c r="AT331" i="3" s="1"/>
  <c r="AW331" i="3" s="1"/>
  <c r="Q326" i="2"/>
  <c r="AT327" i="3" s="1"/>
  <c r="AW327" i="3" s="1"/>
  <c r="Q322" i="2"/>
  <c r="AT323" i="3" s="1"/>
  <c r="AW323" i="3" s="1"/>
  <c r="Q318" i="2"/>
  <c r="AT614" i="3" s="1"/>
  <c r="AW614" i="3" s="1"/>
  <c r="Q314" i="2"/>
  <c r="AT315" i="3" s="1"/>
  <c r="AW315" i="3" s="1"/>
  <c r="Q310" i="2"/>
  <c r="AT606" i="3" s="1"/>
  <c r="AW606" i="3" s="1"/>
  <c r="Q306" i="2"/>
  <c r="AT602" i="3" s="1"/>
  <c r="AW602" i="3" s="1"/>
  <c r="Q302" i="2"/>
  <c r="AT598" i="3" s="1"/>
  <c r="AW598" i="3" s="1"/>
  <c r="Q298" i="2"/>
  <c r="AT299" i="3" s="1"/>
  <c r="AW299" i="3" s="1"/>
  <c r="Q294" i="2"/>
  <c r="AT295" i="3" s="1"/>
  <c r="AW295" i="3" s="1"/>
  <c r="Q290" i="2"/>
  <c r="AT291" i="3" s="1"/>
  <c r="AW291" i="3" s="1"/>
  <c r="Q286" i="2"/>
  <c r="AT582" i="3" s="1"/>
  <c r="AW582" i="3" s="1"/>
  <c r="Q282" i="2"/>
  <c r="AT578" i="3" s="1"/>
  <c r="AW578" i="3" s="1"/>
  <c r="Q278" i="2"/>
  <c r="AT574" i="3" s="1"/>
  <c r="AW574" i="3" s="1"/>
  <c r="Q274" i="2"/>
  <c r="AT275" i="3" s="1"/>
  <c r="AW275" i="3" s="1"/>
  <c r="Q270" i="2"/>
  <c r="AT566" i="3" s="1"/>
  <c r="AW566" i="3" s="1"/>
  <c r="Q266" i="2"/>
  <c r="AT267" i="3" s="1"/>
  <c r="AW267" i="3" s="1"/>
  <c r="Q262" i="2"/>
  <c r="AT263" i="3" s="1"/>
  <c r="AW263" i="3" s="1"/>
  <c r="Q258" i="2"/>
  <c r="AT259" i="3" s="1"/>
  <c r="AW259" i="3" s="1"/>
  <c r="Q254" i="2"/>
  <c r="AT550" i="3" s="1"/>
  <c r="AW550" i="3" s="1"/>
  <c r="Q250" i="2"/>
  <c r="AT251" i="3" s="1"/>
  <c r="AW251" i="3" s="1"/>
  <c r="Q246" i="2"/>
  <c r="AT542" i="3" s="1"/>
  <c r="AW542" i="3" s="1"/>
  <c r="Q242" i="2"/>
  <c r="AT243" i="3" s="1"/>
  <c r="AW243" i="3" s="1"/>
  <c r="Q238" i="2"/>
  <c r="AT239" i="3" s="1"/>
  <c r="AW239" i="3" s="1"/>
  <c r="Q234" i="2"/>
  <c r="AT235" i="3" s="1"/>
  <c r="AW235" i="3" s="1"/>
  <c r="Q230" i="2"/>
  <c r="AT526" i="3" s="1"/>
  <c r="AW526" i="3" s="1"/>
  <c r="Q226" i="2"/>
  <c r="AT227" i="3" s="1"/>
  <c r="AW227" i="3" s="1"/>
  <c r="Q222" i="2"/>
  <c r="AT518" i="3" s="1"/>
  <c r="AW518" i="3" s="1"/>
  <c r="Q218" i="2"/>
  <c r="AT219" i="3" s="1"/>
  <c r="AW219" i="3" s="1"/>
  <c r="Q214" i="2"/>
  <c r="AT510" i="3" s="1"/>
  <c r="AW510" i="3" s="1"/>
  <c r="Q210" i="2"/>
  <c r="AT506" i="3" s="1"/>
  <c r="AW506" i="3" s="1"/>
  <c r="Q206" i="2"/>
  <c r="AT207" i="3" s="1"/>
  <c r="AW207" i="3" s="1"/>
  <c r="Q202" i="2"/>
  <c r="AT203" i="3" s="1"/>
  <c r="AW203" i="3" s="1"/>
  <c r="Q198" i="2"/>
  <c r="AT494" i="3" s="1"/>
  <c r="AW494" i="3" s="1"/>
  <c r="Q194" i="2"/>
  <c r="AT195" i="3" s="1"/>
  <c r="AW195" i="3" s="1"/>
  <c r="Q190" i="2"/>
  <c r="AT486" i="3" s="1"/>
  <c r="AW486" i="3" s="1"/>
  <c r="Q186" i="2"/>
  <c r="AT187" i="3" s="1"/>
  <c r="AW187" i="3" s="1"/>
  <c r="Q182" i="2"/>
  <c r="AT183" i="3" s="1"/>
  <c r="AW183" i="3" s="1"/>
  <c r="Q178" i="2"/>
  <c r="AT179" i="3" s="1"/>
  <c r="AW179" i="3" s="1"/>
  <c r="Q174" i="2"/>
  <c r="AT470" i="3" s="1"/>
  <c r="AW470" i="3" s="1"/>
  <c r="Q170" i="2"/>
  <c r="AT171" i="3" s="1"/>
  <c r="AW171" i="3" s="1"/>
  <c r="Q166" i="2"/>
  <c r="AT462" i="3" s="1"/>
  <c r="AW462" i="3" s="1"/>
  <c r="Q162" i="2"/>
  <c r="AT163" i="3" s="1"/>
  <c r="AW163" i="3" s="1"/>
  <c r="Q158" i="2"/>
  <c r="AT454" i="3" s="1"/>
  <c r="AW454" i="3" s="1"/>
  <c r="Q154" i="2"/>
  <c r="AT155" i="3" s="1"/>
  <c r="AW155" i="3" s="1"/>
  <c r="Q150" i="2"/>
  <c r="AT151" i="3" s="1"/>
  <c r="AW151" i="3" s="1"/>
  <c r="Q146" i="2"/>
  <c r="AT147" i="3" s="1"/>
  <c r="AW147" i="3" s="1"/>
  <c r="Q142" i="2"/>
  <c r="AT438" i="3" s="1"/>
  <c r="AW438" i="3" s="1"/>
  <c r="Q138" i="2"/>
  <c r="AT434" i="3" s="1"/>
  <c r="AW434" i="3" s="1"/>
  <c r="Q134" i="2"/>
  <c r="AT430" i="3" s="1"/>
  <c r="AW430" i="3" s="1"/>
  <c r="Q130" i="2"/>
  <c r="AT426" i="3" s="1"/>
  <c r="AW426" i="3" s="1"/>
  <c r="Q126" i="2"/>
  <c r="AT422" i="3" s="1"/>
  <c r="AW422" i="3" s="1"/>
  <c r="Q122" i="2"/>
  <c r="AT418" i="3" s="1"/>
  <c r="AW418" i="3" s="1"/>
  <c r="Q118" i="2"/>
  <c r="AT414" i="3" s="1"/>
  <c r="AW414" i="3" s="1"/>
  <c r="Q114" i="2"/>
  <c r="AT115" i="3" s="1"/>
  <c r="AW115" i="3" s="1"/>
  <c r="Q110" i="2"/>
  <c r="AT406" i="3" s="1"/>
  <c r="AW406" i="3" s="1"/>
  <c r="Q106" i="2"/>
  <c r="AT107" i="3" s="1"/>
  <c r="AW107" i="3" s="1"/>
  <c r="Q102" i="2"/>
  <c r="AT398" i="3" s="1"/>
  <c r="AW398" i="3" s="1"/>
  <c r="Q98" i="2"/>
  <c r="Q94" i="2"/>
  <c r="Q90" i="2"/>
  <c r="AT386" i="3" s="1"/>
  <c r="AW386" i="3" s="1"/>
  <c r="Q86" i="2"/>
  <c r="AT382" i="3" s="1"/>
  <c r="AW382" i="3" s="1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AO454" i="3" s="1"/>
  <c r="AR454" i="3" s="1"/>
  <c r="O146" i="2"/>
  <c r="AO442" i="3" s="1"/>
  <c r="AR442" i="3" s="1"/>
  <c r="O106" i="2"/>
  <c r="AO402" i="3" s="1"/>
  <c r="AR402" i="3" s="1"/>
  <c r="O94" i="2"/>
  <c r="AO390" i="3" s="1"/>
  <c r="AR390" i="3" s="1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O154" i="2"/>
  <c r="AO450" i="3" s="1"/>
  <c r="AR450" i="3" s="1"/>
  <c r="O150" i="2"/>
  <c r="AO446" i="3" s="1"/>
  <c r="AR446" i="3" s="1"/>
  <c r="O142" i="2"/>
  <c r="AO438" i="3" s="1"/>
  <c r="AR438" i="3" s="1"/>
  <c r="O138" i="2"/>
  <c r="AO434" i="3" s="1"/>
  <c r="AR434" i="3" s="1"/>
  <c r="O134" i="2"/>
  <c r="AO430" i="3" s="1"/>
  <c r="AR430" i="3" s="1"/>
  <c r="O130" i="2"/>
  <c r="AO426" i="3" s="1"/>
  <c r="AR426" i="3" s="1"/>
  <c r="O126" i="2"/>
  <c r="AO422" i="3" s="1"/>
  <c r="AR422" i="3" s="1"/>
  <c r="O122" i="2"/>
  <c r="AO418" i="3" s="1"/>
  <c r="AR418" i="3" s="1"/>
  <c r="O114" i="2"/>
  <c r="AO410" i="3" s="1"/>
  <c r="AR410" i="3" s="1"/>
  <c r="O110" i="2"/>
  <c r="AO406" i="3" s="1"/>
  <c r="AR406" i="3" s="1"/>
  <c r="O102" i="2"/>
  <c r="AO398" i="3" s="1"/>
  <c r="AR398" i="3" s="1"/>
  <c r="O98" i="2"/>
  <c r="AO394" i="3" s="1"/>
  <c r="AR394" i="3" s="1"/>
  <c r="O90" i="2"/>
  <c r="AO386" i="3" s="1"/>
  <c r="AR386" i="3" s="1"/>
  <c r="O86" i="2"/>
  <c r="AO382" i="3" s="1"/>
  <c r="AR382" i="3" s="1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502" i="3"/>
  <c r="AR502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35" i="3"/>
  <c r="AR635" i="3" s="1"/>
  <c r="AO539" i="3"/>
  <c r="AR539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52" i="3"/>
  <c r="AR652" i="3" s="1"/>
  <c r="AO444" i="3"/>
  <c r="AR444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09" i="3"/>
  <c r="AR609" i="3" s="1"/>
  <c r="AO485" i="3"/>
  <c r="AR485" i="3" s="1"/>
  <c r="AY1159" i="3"/>
  <c r="BB1159" i="3" s="1"/>
  <c r="S863" i="2"/>
  <c r="S859" i="2"/>
  <c r="AY1155" i="3" s="1"/>
  <c r="BB1155" i="3" s="1"/>
  <c r="S855" i="2"/>
  <c r="AY1151" i="3" s="1"/>
  <c r="BB1151" i="3" s="1"/>
  <c r="S851" i="2"/>
  <c r="AY1147" i="3"/>
  <c r="BB1147" i="3" s="1"/>
  <c r="S847" i="2"/>
  <c r="AY1143" i="3" s="1"/>
  <c r="BB1143" i="3" s="1"/>
  <c r="S843" i="2"/>
  <c r="AY1139" i="3"/>
  <c r="BB1139" i="3" s="1"/>
  <c r="S839" i="2"/>
  <c r="AY1135" i="3" s="1"/>
  <c r="BB1135" i="3" s="1"/>
  <c r="S835" i="2"/>
  <c r="AY1131" i="3"/>
  <c r="BB1131" i="3" s="1"/>
  <c r="S831" i="2"/>
  <c r="AY1127" i="3" s="1"/>
  <c r="BB1127" i="3" s="1"/>
  <c r="S827" i="2"/>
  <c r="AY1123" i="3" s="1"/>
  <c r="BB1123" i="3" s="1"/>
  <c r="S823" i="2"/>
  <c r="AY1119" i="3" s="1"/>
  <c r="BB1119" i="3" s="1"/>
  <c r="S819" i="2"/>
  <c r="AY1115" i="3"/>
  <c r="BB1115" i="3" s="1"/>
  <c r="S815" i="2"/>
  <c r="AY1111" i="3" s="1"/>
  <c r="BB1111" i="3" s="1"/>
  <c r="S811" i="2"/>
  <c r="AY1107" i="3"/>
  <c r="BB1107" i="3" s="1"/>
  <c r="S807" i="2"/>
  <c r="AY1103" i="3" s="1"/>
  <c r="BB1103" i="3" s="1"/>
  <c r="S803" i="2"/>
  <c r="AY1099" i="3"/>
  <c r="BB1099" i="3" s="1"/>
  <c r="S799" i="2"/>
  <c r="AY1095" i="3" s="1"/>
  <c r="BB1095" i="3" s="1"/>
  <c r="S795" i="2"/>
  <c r="AY1091" i="3"/>
  <c r="BB1091" i="3" s="1"/>
  <c r="S791" i="2"/>
  <c r="AY1087" i="3" s="1"/>
  <c r="BB1087" i="3" s="1"/>
  <c r="S787" i="2"/>
  <c r="AY1083" i="3" s="1"/>
  <c r="BB1083" i="3" s="1"/>
  <c r="S783" i="2"/>
  <c r="AY1079" i="3" s="1"/>
  <c r="BB1079" i="3" s="1"/>
  <c r="S779" i="2"/>
  <c r="AY1075" i="3"/>
  <c r="BB1075" i="3" s="1"/>
  <c r="S775" i="2"/>
  <c r="AY1071" i="3" s="1"/>
  <c r="BB1071" i="3" s="1"/>
  <c r="S771" i="2"/>
  <c r="AY1067" i="3"/>
  <c r="BB1067" i="3" s="1"/>
  <c r="S767" i="2"/>
  <c r="AY1063" i="3" s="1"/>
  <c r="BB1063" i="3" s="1"/>
  <c r="S763" i="2"/>
  <c r="AY1059" i="3" s="1"/>
  <c r="BB1059" i="3" s="1"/>
  <c r="S759" i="2"/>
  <c r="AY1055" i="3" s="1"/>
  <c r="BB1055" i="3" s="1"/>
  <c r="S755" i="2"/>
  <c r="AY1051" i="3"/>
  <c r="BB1051" i="3" s="1"/>
  <c r="S751" i="2"/>
  <c r="AY1047" i="3" s="1"/>
  <c r="BB1047" i="3" s="1"/>
  <c r="S747" i="2"/>
  <c r="AY1043" i="3"/>
  <c r="BB1043" i="3" s="1"/>
  <c r="S743" i="2"/>
  <c r="AY1039" i="3" s="1"/>
  <c r="BB1039" i="3" s="1"/>
  <c r="S739" i="2"/>
  <c r="AY1035" i="3"/>
  <c r="BB1035" i="3" s="1"/>
  <c r="S735" i="2"/>
  <c r="AY1031" i="3" s="1"/>
  <c r="BB1031" i="3" s="1"/>
  <c r="S731" i="2"/>
  <c r="AY1027" i="3"/>
  <c r="BB1027" i="3" s="1"/>
  <c r="S727" i="2"/>
  <c r="AY1023" i="3" s="1"/>
  <c r="BB1023" i="3" s="1"/>
  <c r="S723" i="2"/>
  <c r="AY1019" i="3" s="1"/>
  <c r="BB1019" i="3" s="1"/>
  <c r="AY1015" i="3"/>
  <c r="BB1015" i="3" s="1"/>
  <c r="S719" i="2"/>
  <c r="S715" i="2"/>
  <c r="AY1011" i="3" s="1"/>
  <c r="BB1011" i="3" s="1"/>
  <c r="AY1007" i="3"/>
  <c r="BB1007" i="3" s="1"/>
  <c r="S711" i="2"/>
  <c r="S707" i="2"/>
  <c r="AY1003" i="3" s="1"/>
  <c r="BB1003" i="3" s="1"/>
  <c r="AY999" i="3"/>
  <c r="BB999" i="3" s="1"/>
  <c r="S703" i="2"/>
  <c r="S699" i="2"/>
  <c r="AY995" i="3" s="1"/>
  <c r="BB995" i="3" s="1"/>
  <c r="S695" i="2"/>
  <c r="AY991" i="3" s="1"/>
  <c r="BB991" i="3" s="1"/>
  <c r="S691" i="2"/>
  <c r="AY987" i="3" s="1"/>
  <c r="BB987" i="3" s="1"/>
  <c r="AY983" i="3"/>
  <c r="BB983" i="3" s="1"/>
  <c r="S687" i="2"/>
  <c r="S683" i="2"/>
  <c r="AY979" i="3" s="1"/>
  <c r="BB979" i="3" s="1"/>
  <c r="AY975" i="3"/>
  <c r="BB975" i="3" s="1"/>
  <c r="S679" i="2"/>
  <c r="S675" i="2"/>
  <c r="AY971" i="3" s="1"/>
  <c r="BB971" i="3" s="1"/>
  <c r="S671" i="2"/>
  <c r="AY967" i="3" s="1"/>
  <c r="BB967" i="3" s="1"/>
  <c r="S667" i="2"/>
  <c r="AY963" i="3"/>
  <c r="BB963" i="3" s="1"/>
  <c r="S663" i="2"/>
  <c r="AY959" i="3" s="1"/>
  <c r="BB959" i="3" s="1"/>
  <c r="S659" i="2"/>
  <c r="AY955" i="3" s="1"/>
  <c r="BB955" i="3" s="1"/>
  <c r="S655" i="2"/>
  <c r="AY951" i="3" s="1"/>
  <c r="BB951" i="3" s="1"/>
  <c r="S651" i="2"/>
  <c r="AY947" i="3"/>
  <c r="BB947" i="3" s="1"/>
  <c r="S647" i="2"/>
  <c r="AY943" i="3" s="1"/>
  <c r="BB943" i="3" s="1"/>
  <c r="S643" i="2"/>
  <c r="AY939" i="3"/>
  <c r="BB939" i="3" s="1"/>
  <c r="S639" i="2"/>
  <c r="AY935" i="3" s="1"/>
  <c r="BB935" i="3" s="1"/>
  <c r="S635" i="2"/>
  <c r="AY931" i="3" s="1"/>
  <c r="BB931" i="3" s="1"/>
  <c r="S631" i="2"/>
  <c r="AY927" i="3" s="1"/>
  <c r="BB927" i="3" s="1"/>
  <c r="S627" i="2"/>
  <c r="AY923" i="3"/>
  <c r="BB923" i="3" s="1"/>
  <c r="S623" i="2"/>
  <c r="AY919" i="3" s="1"/>
  <c r="BB919" i="3" s="1"/>
  <c r="S619" i="2"/>
  <c r="AY915" i="3"/>
  <c r="BB915" i="3" s="1"/>
  <c r="S615" i="2"/>
  <c r="AY911" i="3" s="1"/>
  <c r="BB911" i="3" s="1"/>
  <c r="S611" i="2"/>
  <c r="AY907" i="3" s="1"/>
  <c r="BB907" i="3" s="1"/>
  <c r="AY903" i="3"/>
  <c r="BB903" i="3" s="1"/>
  <c r="S607" i="2"/>
  <c r="S603" i="2"/>
  <c r="AY899" i="3" s="1"/>
  <c r="BB899" i="3" s="1"/>
  <c r="S599" i="2"/>
  <c r="AY895" i="3" s="1"/>
  <c r="BB895" i="3" s="1"/>
  <c r="S595" i="2"/>
  <c r="AY891" i="3"/>
  <c r="BB891" i="3" s="1"/>
  <c r="S591" i="2"/>
  <c r="AY887" i="3" s="1"/>
  <c r="BB887" i="3" s="1"/>
  <c r="S587" i="2"/>
  <c r="AY883" i="3"/>
  <c r="BB883" i="3" s="1"/>
  <c r="S583" i="2"/>
  <c r="AY879" i="3" s="1"/>
  <c r="BB879" i="3" s="1"/>
  <c r="S579" i="2"/>
  <c r="AY875" i="3"/>
  <c r="BB875" i="3" s="1"/>
  <c r="S575" i="2"/>
  <c r="AY871" i="3" s="1"/>
  <c r="BB871" i="3" s="1"/>
  <c r="S571" i="2"/>
  <c r="AY867" i="3" s="1"/>
  <c r="BB867" i="3" s="1"/>
  <c r="S567" i="2"/>
  <c r="AY863" i="3" s="1"/>
  <c r="BB863" i="3" s="1"/>
  <c r="S563" i="2"/>
  <c r="AY859" i="3"/>
  <c r="BB859" i="3" s="1"/>
  <c r="S559" i="2"/>
  <c r="AY855" i="3" s="1"/>
  <c r="BB855" i="3" s="1"/>
  <c r="S555" i="2"/>
  <c r="AY851" i="3"/>
  <c r="BB851" i="3" s="1"/>
  <c r="S551" i="2"/>
  <c r="AY847" i="3" s="1"/>
  <c r="BB847" i="3" s="1"/>
  <c r="S547" i="2"/>
  <c r="AY843" i="3"/>
  <c r="BB843" i="3" s="1"/>
  <c r="S543" i="2"/>
  <c r="AY839" i="3" s="1"/>
  <c r="BB839" i="3" s="1"/>
  <c r="S535" i="2"/>
  <c r="AY831" i="3"/>
  <c r="BB831" i="3" s="1"/>
  <c r="S455" i="2"/>
  <c r="AY751" i="3" s="1"/>
  <c r="BB751" i="3" s="1"/>
  <c r="S439" i="2"/>
  <c r="AY735" i="3"/>
  <c r="BB735" i="3" s="1"/>
  <c r="S431" i="2"/>
  <c r="AY727" i="3" s="1"/>
  <c r="BB727" i="3" s="1"/>
  <c r="S407" i="2"/>
  <c r="AY703" i="3"/>
  <c r="BB703" i="3" s="1"/>
  <c r="S399" i="2"/>
  <c r="AY695" i="3" s="1"/>
  <c r="BB695" i="3" s="1"/>
  <c r="S383" i="2"/>
  <c r="AY679" i="3" s="1"/>
  <c r="BB679" i="3" s="1"/>
  <c r="S375" i="2"/>
  <c r="AY671" i="3" s="1"/>
  <c r="BB671" i="3" s="1"/>
  <c r="S319" i="2"/>
  <c r="AY615" i="3" s="1"/>
  <c r="BB615" i="3" s="1"/>
  <c r="S311" i="2"/>
  <c r="AY607" i="3" s="1"/>
  <c r="BB607" i="3" s="1"/>
  <c r="S279" i="2"/>
  <c r="AY280" i="3" s="1"/>
  <c r="BB280" i="3" s="1"/>
  <c r="AY575" i="3"/>
  <c r="BB575" i="3" s="1"/>
  <c r="S239" i="2"/>
  <c r="S231" i="2"/>
  <c r="AY527" i="3" s="1"/>
  <c r="BB527" i="3" s="1"/>
  <c r="S215" i="2"/>
  <c r="S207" i="2"/>
  <c r="S199" i="2"/>
  <c r="AY495" i="3" s="1"/>
  <c r="BB495" i="3" s="1"/>
  <c r="S183" i="2"/>
  <c r="AY184" i="3" s="1"/>
  <c r="BB184" i="3" s="1"/>
  <c r="AY479" i="3"/>
  <c r="BB479" i="3" s="1"/>
  <c r="S175" i="2"/>
  <c r="S151" i="2"/>
  <c r="AY447" i="3"/>
  <c r="BB447" i="3" s="1"/>
  <c r="S143" i="2"/>
  <c r="S127" i="2"/>
  <c r="S119" i="2"/>
  <c r="AY415" i="3" s="1"/>
  <c r="BB415" i="3" s="1"/>
  <c r="S63" i="2"/>
  <c r="AY64" i="3" s="1"/>
  <c r="BB64" i="3" s="1"/>
  <c r="S55" i="2"/>
  <c r="AY56" i="3" s="1"/>
  <c r="BB56" i="3" s="1"/>
  <c r="S860" i="2"/>
  <c r="AY1156" i="3" s="1"/>
  <c r="BB1156" i="3" s="1"/>
  <c r="S852" i="2"/>
  <c r="AY1148" i="3" s="1"/>
  <c r="BB1148" i="3" s="1"/>
  <c r="S844" i="2"/>
  <c r="AY1140" i="3" s="1"/>
  <c r="BB1140" i="3" s="1"/>
  <c r="S836" i="2"/>
  <c r="AY1132" i="3"/>
  <c r="BB1132" i="3" s="1"/>
  <c r="S828" i="2"/>
  <c r="AY1124" i="3" s="1"/>
  <c r="BB1124" i="3" s="1"/>
  <c r="S820" i="2"/>
  <c r="AY1116" i="3" s="1"/>
  <c r="BB1116" i="3" s="1"/>
  <c r="S812" i="2"/>
  <c r="AY1108" i="3" s="1"/>
  <c r="BB1108" i="3" s="1"/>
  <c r="S804" i="2"/>
  <c r="AY1100" i="3"/>
  <c r="BB1100" i="3" s="1"/>
  <c r="S796" i="2"/>
  <c r="AY1092" i="3" s="1"/>
  <c r="BB1092" i="3" s="1"/>
  <c r="S788" i="2"/>
  <c r="AY1084" i="3" s="1"/>
  <c r="BB1084" i="3" s="1"/>
  <c r="S780" i="2"/>
  <c r="AY1076" i="3" s="1"/>
  <c r="BB1076" i="3" s="1"/>
  <c r="S772" i="2"/>
  <c r="AY1068" i="3"/>
  <c r="BB1068" i="3" s="1"/>
  <c r="S764" i="2"/>
  <c r="AY1060" i="3" s="1"/>
  <c r="BB1060" i="3" s="1"/>
  <c r="S756" i="2"/>
  <c r="AY1052" i="3" s="1"/>
  <c r="BB1052" i="3" s="1"/>
  <c r="S748" i="2"/>
  <c r="AY1044" i="3" s="1"/>
  <c r="BB1044" i="3" s="1"/>
  <c r="S740" i="2"/>
  <c r="AY1036" i="3"/>
  <c r="BB1036" i="3" s="1"/>
  <c r="S732" i="2"/>
  <c r="AY1028" i="3" s="1"/>
  <c r="BB1028" i="3" s="1"/>
  <c r="S724" i="2"/>
  <c r="AY1020" i="3" s="1"/>
  <c r="BB1020" i="3" s="1"/>
  <c r="S716" i="2"/>
  <c r="AY1012" i="3" s="1"/>
  <c r="BB1012" i="3" s="1"/>
  <c r="S708" i="2"/>
  <c r="AY1004" i="3"/>
  <c r="BB1004" i="3" s="1"/>
  <c r="S700" i="2"/>
  <c r="AY996" i="3" s="1"/>
  <c r="BB996" i="3" s="1"/>
  <c r="S692" i="2"/>
  <c r="AY988" i="3" s="1"/>
  <c r="BB988" i="3" s="1"/>
  <c r="S684" i="2"/>
  <c r="AY980" i="3" s="1"/>
  <c r="BB980" i="3" s="1"/>
  <c r="S676" i="2"/>
  <c r="AY972" i="3"/>
  <c r="BB972" i="3" s="1"/>
  <c r="S668" i="2"/>
  <c r="AY964" i="3" s="1"/>
  <c r="BB964" i="3" s="1"/>
  <c r="S660" i="2"/>
  <c r="AY956" i="3" s="1"/>
  <c r="BB956" i="3" s="1"/>
  <c r="S652" i="2"/>
  <c r="AY948" i="3" s="1"/>
  <c r="BB948" i="3" s="1"/>
  <c r="S644" i="2"/>
  <c r="AY940" i="3"/>
  <c r="BB940" i="3" s="1"/>
  <c r="S636" i="2"/>
  <c r="AY932" i="3" s="1"/>
  <c r="BB932" i="3" s="1"/>
  <c r="S628" i="2"/>
  <c r="AY924" i="3" s="1"/>
  <c r="BB924" i="3" s="1"/>
  <c r="S620" i="2"/>
  <c r="AY916" i="3" s="1"/>
  <c r="BB916" i="3" s="1"/>
  <c r="S612" i="2"/>
  <c r="AY908" i="3"/>
  <c r="BB908" i="3" s="1"/>
  <c r="S604" i="2"/>
  <c r="AY900" i="3" s="1"/>
  <c r="BB900" i="3" s="1"/>
  <c r="S596" i="2"/>
  <c r="AY892" i="3" s="1"/>
  <c r="BB892" i="3" s="1"/>
  <c r="S588" i="2"/>
  <c r="AY884" i="3" s="1"/>
  <c r="BB884" i="3" s="1"/>
  <c r="S580" i="2"/>
  <c r="AY876" i="3"/>
  <c r="BB876" i="3" s="1"/>
  <c r="S572" i="2"/>
  <c r="AY868" i="3" s="1"/>
  <c r="BB868" i="3" s="1"/>
  <c r="S564" i="2"/>
  <c r="AY860" i="3" s="1"/>
  <c r="BB860" i="3" s="1"/>
  <c r="S556" i="2"/>
  <c r="AY852" i="3" s="1"/>
  <c r="BB852" i="3" s="1"/>
  <c r="S548" i="2"/>
  <c r="AY844" i="3"/>
  <c r="BB844" i="3" s="1"/>
  <c r="S540" i="2"/>
  <c r="AY836" i="3" s="1"/>
  <c r="BB836" i="3" s="1"/>
  <c r="S532" i="2"/>
  <c r="AY828" i="3" s="1"/>
  <c r="BB828" i="3" s="1"/>
  <c r="S524" i="2"/>
  <c r="AY820" i="3" s="1"/>
  <c r="BB820" i="3" s="1"/>
  <c r="S516" i="2"/>
  <c r="AY812" i="3"/>
  <c r="BB812" i="3" s="1"/>
  <c r="S508" i="2"/>
  <c r="AY804" i="3" s="1"/>
  <c r="BB804" i="3" s="1"/>
  <c r="S500" i="2"/>
  <c r="AY796" i="3" s="1"/>
  <c r="BB796" i="3" s="1"/>
  <c r="S492" i="2"/>
  <c r="AY788" i="3" s="1"/>
  <c r="BB788" i="3" s="1"/>
  <c r="S484" i="2"/>
  <c r="AY780" i="3"/>
  <c r="BB780" i="3" s="1"/>
  <c r="S476" i="2"/>
  <c r="AY772" i="3" s="1"/>
  <c r="BB772" i="3" s="1"/>
  <c r="S468" i="2"/>
  <c r="AY764" i="3" s="1"/>
  <c r="BB764" i="3" s="1"/>
  <c r="S460" i="2"/>
  <c r="AY756" i="3" s="1"/>
  <c r="BB756" i="3" s="1"/>
  <c r="S452" i="2"/>
  <c r="AY748" i="3"/>
  <c r="BB748" i="3" s="1"/>
  <c r="S444" i="2"/>
  <c r="AY740" i="3" s="1"/>
  <c r="BB740" i="3" s="1"/>
  <c r="S436" i="2"/>
  <c r="AY732" i="3" s="1"/>
  <c r="BB732" i="3" s="1"/>
  <c r="S428" i="2"/>
  <c r="AY724" i="3" s="1"/>
  <c r="BB724" i="3" s="1"/>
  <c r="S420" i="2"/>
  <c r="AY716" i="3"/>
  <c r="BB716" i="3" s="1"/>
  <c r="S412" i="2"/>
  <c r="AY708" i="3" s="1"/>
  <c r="BB708" i="3" s="1"/>
  <c r="S404" i="2"/>
  <c r="AY700" i="3" s="1"/>
  <c r="BB700" i="3" s="1"/>
  <c r="S396" i="2"/>
  <c r="AY692" i="3" s="1"/>
  <c r="BB692" i="3" s="1"/>
  <c r="S388" i="2"/>
  <c r="AY684" i="3"/>
  <c r="BB684" i="3" s="1"/>
  <c r="S380" i="2"/>
  <c r="AY676" i="3" s="1"/>
  <c r="BB676" i="3" s="1"/>
  <c r="S372" i="2"/>
  <c r="AY668" i="3" s="1"/>
  <c r="BB668" i="3" s="1"/>
  <c r="S364" i="2"/>
  <c r="S356" i="2"/>
  <c r="AY357" i="3" s="1"/>
  <c r="BB357" i="3" s="1"/>
  <c r="AY652" i="3"/>
  <c r="BB652" i="3" s="1"/>
  <c r="S348" i="2"/>
  <c r="AY644" i="3" s="1"/>
  <c r="BB644" i="3" s="1"/>
  <c r="S340" i="2"/>
  <c r="AY636" i="3" s="1"/>
  <c r="BB636" i="3" s="1"/>
  <c r="S332" i="2"/>
  <c r="S324" i="2"/>
  <c r="AY325" i="3" s="1"/>
  <c r="BB325" i="3" s="1"/>
  <c r="AY620" i="3"/>
  <c r="BB620" i="3" s="1"/>
  <c r="S316" i="2"/>
  <c r="AY612" i="3" s="1"/>
  <c r="BB612" i="3" s="1"/>
  <c r="S308" i="2"/>
  <c r="AY604" i="3" s="1"/>
  <c r="BB604" i="3" s="1"/>
  <c r="S300" i="2"/>
  <c r="S292" i="2"/>
  <c r="AY293" i="3" s="1"/>
  <c r="BB293" i="3" s="1"/>
  <c r="AY588" i="3"/>
  <c r="BB588" i="3" s="1"/>
  <c r="S284" i="2"/>
  <c r="AY580" i="3" s="1"/>
  <c r="BB580" i="3" s="1"/>
  <c r="S276" i="2"/>
  <c r="AY572" i="3" s="1"/>
  <c r="BB572" i="3" s="1"/>
  <c r="S268" i="2"/>
  <c r="S260" i="2"/>
  <c r="AY261" i="3" s="1"/>
  <c r="BB261" i="3" s="1"/>
  <c r="AY556" i="3"/>
  <c r="BB556" i="3" s="1"/>
  <c r="S252" i="2"/>
  <c r="AY548" i="3" s="1"/>
  <c r="BB548" i="3" s="1"/>
  <c r="S228" i="2"/>
  <c r="S220" i="2"/>
  <c r="AY516" i="3" s="1"/>
  <c r="BB516" i="3" s="1"/>
  <c r="S204" i="2"/>
  <c r="AY205" i="3" s="1"/>
  <c r="BB205" i="3" s="1"/>
  <c r="AY500" i="3"/>
  <c r="BB500" i="3" s="1"/>
  <c r="S180" i="2"/>
  <c r="S172" i="2"/>
  <c r="S148" i="2"/>
  <c r="S140" i="2"/>
  <c r="AY141" i="3" s="1"/>
  <c r="BB141" i="3" s="1"/>
  <c r="AY436" i="3"/>
  <c r="BB436" i="3" s="1"/>
  <c r="S124" i="2"/>
  <c r="AY420" i="3" s="1"/>
  <c r="BB420" i="3" s="1"/>
  <c r="S100" i="2"/>
  <c r="AY396" i="3" s="1"/>
  <c r="BB396" i="3" s="1"/>
  <c r="S92" i="2"/>
  <c r="AY388" i="3" s="1"/>
  <c r="BB388" i="3" s="1"/>
  <c r="S76" i="2"/>
  <c r="AY77" i="3" s="1"/>
  <c r="BB77" i="3" s="1"/>
  <c r="S60" i="2"/>
  <c r="AY61" i="3" s="1"/>
  <c r="BB61" i="3" s="1"/>
  <c r="S44" i="2"/>
  <c r="AY45" i="3" s="1"/>
  <c r="BB45" i="3" s="1"/>
  <c r="S16" i="2"/>
  <c r="AY17" i="3" s="1"/>
  <c r="BB17" i="3" s="1"/>
  <c r="S12" i="2"/>
  <c r="AY13" i="3" s="1"/>
  <c r="BB13" i="3" s="1"/>
  <c r="S4" i="2"/>
  <c r="AY4" i="3" s="1"/>
  <c r="BB4" i="3" s="1"/>
  <c r="S861" i="2"/>
  <c r="AY1157" i="3" s="1"/>
  <c r="BB1157" i="3" s="1"/>
  <c r="S853" i="2"/>
  <c r="AY1149" i="3" s="1"/>
  <c r="BB1149" i="3" s="1"/>
  <c r="S845" i="2"/>
  <c r="AY1141" i="3" s="1"/>
  <c r="BB1141" i="3" s="1"/>
  <c r="S837" i="2"/>
  <c r="AY1133" i="3" s="1"/>
  <c r="BB1133" i="3" s="1"/>
  <c r="S825" i="2"/>
  <c r="AY1121" i="3" s="1"/>
  <c r="BB1121" i="3" s="1"/>
  <c r="S817" i="2"/>
  <c r="AY1113" i="3" s="1"/>
  <c r="BB1113" i="3" s="1"/>
  <c r="S809" i="2"/>
  <c r="AY1105" i="3" s="1"/>
  <c r="BB1105" i="3" s="1"/>
  <c r="S801" i="2"/>
  <c r="AY1097" i="3" s="1"/>
  <c r="BB1097" i="3" s="1"/>
  <c r="S793" i="2"/>
  <c r="AY1089" i="3" s="1"/>
  <c r="BB1089" i="3" s="1"/>
  <c r="S785" i="2"/>
  <c r="AY1081" i="3" s="1"/>
  <c r="BB1081" i="3" s="1"/>
  <c r="S773" i="2"/>
  <c r="AY1069" i="3" s="1"/>
  <c r="BB1069" i="3" s="1"/>
  <c r="S765" i="2"/>
  <c r="AY1061" i="3" s="1"/>
  <c r="BB1061" i="3" s="1"/>
  <c r="S757" i="2"/>
  <c r="AY1053" i="3" s="1"/>
  <c r="BB1053" i="3" s="1"/>
  <c r="S749" i="2"/>
  <c r="AY1045" i="3" s="1"/>
  <c r="BB1045" i="3" s="1"/>
  <c r="S741" i="2"/>
  <c r="AY1037" i="3" s="1"/>
  <c r="BB1037" i="3" s="1"/>
  <c r="S733" i="2"/>
  <c r="AY1029" i="3" s="1"/>
  <c r="BB1029" i="3" s="1"/>
  <c r="S725" i="2"/>
  <c r="AY1021" i="3" s="1"/>
  <c r="BB1021" i="3" s="1"/>
  <c r="S713" i="2"/>
  <c r="AY1009" i="3" s="1"/>
  <c r="BB1009" i="3" s="1"/>
  <c r="S705" i="2"/>
  <c r="AY1001" i="3" s="1"/>
  <c r="BB1001" i="3" s="1"/>
  <c r="S701" i="2"/>
  <c r="AY997" i="3" s="1"/>
  <c r="BB997" i="3" s="1"/>
  <c r="S693" i="2"/>
  <c r="AY989" i="3" s="1"/>
  <c r="BB989" i="3" s="1"/>
  <c r="S689" i="2"/>
  <c r="AY985" i="3" s="1"/>
  <c r="BB985" i="3" s="1"/>
  <c r="S681" i="2"/>
  <c r="AY977" i="3" s="1"/>
  <c r="BB977" i="3" s="1"/>
  <c r="S677" i="2"/>
  <c r="AY973" i="3" s="1"/>
  <c r="BB973" i="3" s="1"/>
  <c r="S673" i="2"/>
  <c r="AY969" i="3" s="1"/>
  <c r="BB969" i="3" s="1"/>
  <c r="S669" i="2"/>
  <c r="AY965" i="3" s="1"/>
  <c r="BB965" i="3" s="1"/>
  <c r="S665" i="2"/>
  <c r="AY961" i="3" s="1"/>
  <c r="BB961" i="3" s="1"/>
  <c r="S661" i="2"/>
  <c r="AY957" i="3" s="1"/>
  <c r="BB957" i="3" s="1"/>
  <c r="S657" i="2"/>
  <c r="AY953" i="3" s="1"/>
  <c r="BB953" i="3" s="1"/>
  <c r="S653" i="2"/>
  <c r="AY949" i="3" s="1"/>
  <c r="BB949" i="3" s="1"/>
  <c r="S649" i="2"/>
  <c r="AY945" i="3" s="1"/>
  <c r="BB945" i="3" s="1"/>
  <c r="S645" i="2"/>
  <c r="AY941" i="3" s="1"/>
  <c r="BB941" i="3" s="1"/>
  <c r="S641" i="2"/>
  <c r="AY937" i="3" s="1"/>
  <c r="BB937" i="3" s="1"/>
  <c r="S637" i="2"/>
  <c r="AY933" i="3" s="1"/>
  <c r="BB933" i="3" s="1"/>
  <c r="S633" i="2"/>
  <c r="AY929" i="3" s="1"/>
  <c r="BB929" i="3" s="1"/>
  <c r="S629" i="2"/>
  <c r="AY925" i="3" s="1"/>
  <c r="BB925" i="3" s="1"/>
  <c r="S625" i="2"/>
  <c r="AY921" i="3" s="1"/>
  <c r="BB921" i="3" s="1"/>
  <c r="S621" i="2"/>
  <c r="AY917" i="3" s="1"/>
  <c r="BB917" i="3" s="1"/>
  <c r="S617" i="2"/>
  <c r="AY913" i="3" s="1"/>
  <c r="BB913" i="3" s="1"/>
  <c r="S613" i="2"/>
  <c r="AY909" i="3" s="1"/>
  <c r="BB909" i="3" s="1"/>
  <c r="S609" i="2"/>
  <c r="AY905" i="3" s="1"/>
  <c r="BB905" i="3" s="1"/>
  <c r="S605" i="2"/>
  <c r="AY901" i="3" s="1"/>
  <c r="BB901" i="3" s="1"/>
  <c r="S601" i="2"/>
  <c r="AY897" i="3" s="1"/>
  <c r="BB897" i="3" s="1"/>
  <c r="S597" i="2"/>
  <c r="AY893" i="3" s="1"/>
  <c r="BB893" i="3" s="1"/>
  <c r="S593" i="2"/>
  <c r="AY889" i="3" s="1"/>
  <c r="BB889" i="3" s="1"/>
  <c r="S589" i="2"/>
  <c r="AY885" i="3" s="1"/>
  <c r="BB885" i="3" s="1"/>
  <c r="S585" i="2"/>
  <c r="AY881" i="3" s="1"/>
  <c r="BB881" i="3" s="1"/>
  <c r="S581" i="2"/>
  <c r="AY877" i="3" s="1"/>
  <c r="BB877" i="3" s="1"/>
  <c r="S577" i="2"/>
  <c r="AY873" i="3" s="1"/>
  <c r="BB873" i="3" s="1"/>
  <c r="S569" i="2"/>
  <c r="AY865" i="3" s="1"/>
  <c r="BB865" i="3" s="1"/>
  <c r="S565" i="2"/>
  <c r="AY861" i="3" s="1"/>
  <c r="BB861" i="3" s="1"/>
  <c r="S561" i="2"/>
  <c r="AY857" i="3" s="1"/>
  <c r="BB857" i="3" s="1"/>
  <c r="S557" i="2"/>
  <c r="AY853" i="3" s="1"/>
  <c r="BB853" i="3" s="1"/>
  <c r="S553" i="2"/>
  <c r="AY849" i="3" s="1"/>
  <c r="BB849" i="3" s="1"/>
  <c r="S549" i="2"/>
  <c r="AY845" i="3" s="1"/>
  <c r="BB845" i="3" s="1"/>
  <c r="S545" i="2"/>
  <c r="AY841" i="3" s="1"/>
  <c r="BB841" i="3" s="1"/>
  <c r="S541" i="2"/>
  <c r="AY837" i="3" s="1"/>
  <c r="BB837" i="3" s="1"/>
  <c r="S537" i="2"/>
  <c r="AY833" i="3" s="1"/>
  <c r="BB833" i="3" s="1"/>
  <c r="S533" i="2"/>
  <c r="AY829" i="3" s="1"/>
  <c r="BB829" i="3" s="1"/>
  <c r="S529" i="2"/>
  <c r="AY825" i="3" s="1"/>
  <c r="BB825" i="3" s="1"/>
  <c r="S525" i="2"/>
  <c r="AY821" i="3" s="1"/>
  <c r="BB821" i="3" s="1"/>
  <c r="S521" i="2"/>
  <c r="AY817" i="3" s="1"/>
  <c r="BB817" i="3" s="1"/>
  <c r="S517" i="2"/>
  <c r="AY813" i="3" s="1"/>
  <c r="BB813" i="3" s="1"/>
  <c r="S513" i="2"/>
  <c r="AY809" i="3"/>
  <c r="BB809" i="3" s="1"/>
  <c r="S509" i="2"/>
  <c r="AY805" i="3" s="1"/>
  <c r="BB805" i="3" s="1"/>
  <c r="S505" i="2"/>
  <c r="AY801" i="3" s="1"/>
  <c r="BB801" i="3" s="1"/>
  <c r="S501" i="2"/>
  <c r="AY797" i="3" s="1"/>
  <c r="BB797" i="3" s="1"/>
  <c r="S497" i="2"/>
  <c r="AY793" i="3"/>
  <c r="BB793" i="3" s="1"/>
  <c r="S493" i="2"/>
  <c r="AY789" i="3" s="1"/>
  <c r="BB789" i="3" s="1"/>
  <c r="S489" i="2"/>
  <c r="AY785" i="3" s="1"/>
  <c r="BB785" i="3" s="1"/>
  <c r="S485" i="2"/>
  <c r="AY781" i="3" s="1"/>
  <c r="BB781" i="3" s="1"/>
  <c r="S481" i="2"/>
  <c r="AY777" i="3" s="1"/>
  <c r="BB777" i="3" s="1"/>
  <c r="S477" i="2"/>
  <c r="AY773" i="3" s="1"/>
  <c r="BB773" i="3" s="1"/>
  <c r="S473" i="2"/>
  <c r="AY769" i="3"/>
  <c r="BB769" i="3" s="1"/>
  <c r="S469" i="2"/>
  <c r="AY765" i="3" s="1"/>
  <c r="BB765" i="3" s="1"/>
  <c r="S465" i="2"/>
  <c r="AY761" i="3" s="1"/>
  <c r="BB761" i="3" s="1"/>
  <c r="S461" i="2"/>
  <c r="AY757" i="3" s="1"/>
  <c r="BB757" i="3" s="1"/>
  <c r="S457" i="2"/>
  <c r="AY753" i="3" s="1"/>
  <c r="BB753" i="3" s="1"/>
  <c r="S453" i="2"/>
  <c r="AY749" i="3" s="1"/>
  <c r="BB749" i="3" s="1"/>
  <c r="S449" i="2"/>
  <c r="AY745" i="3"/>
  <c r="BB745" i="3" s="1"/>
  <c r="S445" i="2"/>
  <c r="AY741" i="3" s="1"/>
  <c r="BB741" i="3" s="1"/>
  <c r="S441" i="2"/>
  <c r="AY737" i="3" s="1"/>
  <c r="BB737" i="3" s="1"/>
  <c r="S437" i="2"/>
  <c r="AY733" i="3" s="1"/>
  <c r="BB733" i="3" s="1"/>
  <c r="S433" i="2"/>
  <c r="AY729" i="3"/>
  <c r="BB729" i="3" s="1"/>
  <c r="S429" i="2"/>
  <c r="AY725" i="3" s="1"/>
  <c r="BB725" i="3" s="1"/>
  <c r="S425" i="2"/>
  <c r="AY721" i="3" s="1"/>
  <c r="BB721" i="3" s="1"/>
  <c r="S421" i="2"/>
  <c r="AY717" i="3" s="1"/>
  <c r="BB717" i="3" s="1"/>
  <c r="S417" i="2"/>
  <c r="AY713" i="3" s="1"/>
  <c r="BB713" i="3" s="1"/>
  <c r="S413" i="2"/>
  <c r="AY709" i="3" s="1"/>
  <c r="BB709" i="3" s="1"/>
  <c r="S409" i="2"/>
  <c r="AY705" i="3"/>
  <c r="BB705" i="3" s="1"/>
  <c r="S405" i="2"/>
  <c r="AY701" i="3" s="1"/>
  <c r="BB701" i="3" s="1"/>
  <c r="S401" i="2"/>
  <c r="AY697" i="3" s="1"/>
  <c r="BB697" i="3" s="1"/>
  <c r="S397" i="2"/>
  <c r="AY693" i="3" s="1"/>
  <c r="BB693" i="3" s="1"/>
  <c r="S393" i="2"/>
  <c r="AY689" i="3" s="1"/>
  <c r="BB689" i="3" s="1"/>
  <c r="S389" i="2"/>
  <c r="AY685" i="3" s="1"/>
  <c r="BB685" i="3" s="1"/>
  <c r="S385" i="2"/>
  <c r="AY681" i="3"/>
  <c r="BB681" i="3" s="1"/>
  <c r="S381" i="2"/>
  <c r="AY677" i="3" s="1"/>
  <c r="BB677" i="3" s="1"/>
  <c r="S377" i="2"/>
  <c r="AY673" i="3" s="1"/>
  <c r="BB673" i="3" s="1"/>
  <c r="S373" i="2"/>
  <c r="AY669" i="3" s="1"/>
  <c r="BB669" i="3" s="1"/>
  <c r="S369" i="2"/>
  <c r="AY665" i="3"/>
  <c r="BB665" i="3" s="1"/>
  <c r="S365" i="2"/>
  <c r="AY366" i="3" s="1"/>
  <c r="BB366" i="3" s="1"/>
  <c r="S361" i="2"/>
  <c r="AY657" i="3" s="1"/>
  <c r="BB657" i="3" s="1"/>
  <c r="S357" i="2"/>
  <c r="AY653" i="3" s="1"/>
  <c r="BB653" i="3" s="1"/>
  <c r="S353" i="2"/>
  <c r="S349" i="2"/>
  <c r="AY350" i="3" s="1"/>
  <c r="BB350" i="3" s="1"/>
  <c r="S345" i="2"/>
  <c r="AY346" i="3" s="1"/>
  <c r="BB346" i="3" s="1"/>
  <c r="AY641" i="3"/>
  <c r="BB641" i="3" s="1"/>
  <c r="S341" i="2"/>
  <c r="AY637" i="3" s="1"/>
  <c r="BB637" i="3" s="1"/>
  <c r="S337" i="2"/>
  <c r="S333" i="2"/>
  <c r="AY334" i="3" s="1"/>
  <c r="BB334" i="3" s="1"/>
  <c r="S329" i="2"/>
  <c r="AY625" i="3" s="1"/>
  <c r="BB625" i="3" s="1"/>
  <c r="S325" i="2"/>
  <c r="S321" i="2"/>
  <c r="AY322" i="3" s="1"/>
  <c r="BB322" i="3" s="1"/>
  <c r="AY617" i="3"/>
  <c r="BB617" i="3" s="1"/>
  <c r="S317" i="2"/>
  <c r="AY318" i="3" s="1"/>
  <c r="BB318" i="3" s="1"/>
  <c r="S313" i="2"/>
  <c r="S309" i="2"/>
  <c r="AY605" i="3" s="1"/>
  <c r="BB605" i="3" s="1"/>
  <c r="S305" i="2"/>
  <c r="AY306" i="3" s="1"/>
  <c r="BB306" i="3" s="1"/>
  <c r="AY601" i="3"/>
  <c r="BB601" i="3" s="1"/>
  <c r="S301" i="2"/>
  <c r="AY302" i="3" s="1"/>
  <c r="BB302" i="3" s="1"/>
  <c r="S297" i="2"/>
  <c r="AY593" i="3" s="1"/>
  <c r="BB593" i="3" s="1"/>
  <c r="S293" i="2"/>
  <c r="AY589" i="3" s="1"/>
  <c r="BB589" i="3" s="1"/>
  <c r="S289" i="2"/>
  <c r="AY290" i="3" s="1"/>
  <c r="BB290" i="3" s="1"/>
  <c r="AY585" i="3"/>
  <c r="BB585" i="3" s="1"/>
  <c r="S285" i="2"/>
  <c r="AY286" i="3" s="1"/>
  <c r="BB286" i="3" s="1"/>
  <c r="S281" i="2"/>
  <c r="AY282" i="3" s="1"/>
  <c r="BB282" i="3" s="1"/>
  <c r="AY577" i="3"/>
  <c r="BB577" i="3" s="1"/>
  <c r="S277" i="2"/>
  <c r="AY573" i="3" s="1"/>
  <c r="BB573" i="3" s="1"/>
  <c r="S273" i="2"/>
  <c r="S269" i="2"/>
  <c r="AY270" i="3" s="1"/>
  <c r="BB270" i="3" s="1"/>
  <c r="S265" i="2"/>
  <c r="AY561" i="3" s="1"/>
  <c r="BB561" i="3" s="1"/>
  <c r="S261" i="2"/>
  <c r="AY262" i="3" s="1"/>
  <c r="BB262" i="3" s="1"/>
  <c r="S257" i="2"/>
  <c r="AY258" i="3" s="1"/>
  <c r="BB258" i="3" s="1"/>
  <c r="AY553" i="3"/>
  <c r="BB553" i="3" s="1"/>
  <c r="S253" i="2"/>
  <c r="S249" i="2"/>
  <c r="S245" i="2"/>
  <c r="AY246" i="3" s="1"/>
  <c r="BB246" i="3" s="1"/>
  <c r="S241" i="2"/>
  <c r="AY242" i="3" s="1"/>
  <c r="BB242" i="3" s="1"/>
  <c r="S237" i="2"/>
  <c r="AY533" i="3" s="1"/>
  <c r="BB533" i="3" s="1"/>
  <c r="S233" i="2"/>
  <c r="AY529" i="3" s="1"/>
  <c r="BB529" i="3" s="1"/>
  <c r="S229" i="2"/>
  <c r="AY230" i="3" s="1"/>
  <c r="BB230" i="3" s="1"/>
  <c r="S225" i="2"/>
  <c r="AY226" i="3" s="1"/>
  <c r="BB226" i="3" s="1"/>
  <c r="AY521" i="3"/>
  <c r="BB521" i="3" s="1"/>
  <c r="S221" i="2"/>
  <c r="S217" i="2"/>
  <c r="AY218" i="3" s="1"/>
  <c r="BB218" i="3" s="1"/>
  <c r="S213" i="2"/>
  <c r="AY214" i="3" s="1"/>
  <c r="BB214" i="3" s="1"/>
  <c r="S527" i="2"/>
  <c r="AY823" i="3" s="1"/>
  <c r="BB823" i="3" s="1"/>
  <c r="S443" i="2"/>
  <c r="AY739" i="3" s="1"/>
  <c r="BB739" i="3" s="1"/>
  <c r="S275" i="2"/>
  <c r="AY571" i="3" s="1"/>
  <c r="BB571" i="3" s="1"/>
  <c r="S163" i="2"/>
  <c r="S47" i="2"/>
  <c r="AY48" i="3" s="1"/>
  <c r="BB48" i="3" s="1"/>
  <c r="S531" i="2"/>
  <c r="AY827" i="3" s="1"/>
  <c r="BB827" i="3" s="1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AY803" i="3" s="1"/>
  <c r="BB803" i="3" s="1"/>
  <c r="S463" i="2"/>
  <c r="AY759" i="3" s="1"/>
  <c r="BB759" i="3" s="1"/>
  <c r="S359" i="2"/>
  <c r="AY360" i="3" s="1"/>
  <c r="BB360" i="3" s="1"/>
  <c r="S303" i="2"/>
  <c r="AY599" i="3" s="1"/>
  <c r="BB599" i="3" s="1"/>
  <c r="S243" i="2"/>
  <c r="AY539" i="3" s="1"/>
  <c r="BB539" i="3" s="1"/>
  <c r="S187" i="2"/>
  <c r="S131" i="2"/>
  <c r="AY132" i="3" s="1"/>
  <c r="BB132" i="3" s="1"/>
  <c r="S67" i="2"/>
  <c r="AY68" i="3" s="1"/>
  <c r="BB68" i="3" s="1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08" i="3"/>
  <c r="BB608" i="3" s="1"/>
  <c r="AY592" i="3"/>
  <c r="BB592" i="3" s="1"/>
  <c r="AY576" i="3"/>
  <c r="BB576" i="3" s="1"/>
  <c r="AY544" i="3"/>
  <c r="BB544" i="3" s="1"/>
  <c r="AY528" i="3"/>
  <c r="BB528" i="3" s="1"/>
  <c r="AY512" i="3"/>
  <c r="BB512" i="3" s="1"/>
  <c r="AY464" i="3"/>
  <c r="BB464" i="3" s="1"/>
  <c r="AY448" i="3"/>
  <c r="BB448" i="3" s="1"/>
  <c r="AY432" i="3"/>
  <c r="BB432" i="3" s="1"/>
  <c r="AY400" i="3"/>
  <c r="BB400" i="3" s="1"/>
  <c r="AY815" i="3"/>
  <c r="BB815" i="3" s="1"/>
  <c r="S519" i="2"/>
  <c r="S503" i="2"/>
  <c r="AY799" i="3" s="1"/>
  <c r="BB799" i="3" s="1"/>
  <c r="S495" i="2"/>
  <c r="AY791" i="3" s="1"/>
  <c r="BB791" i="3" s="1"/>
  <c r="S479" i="2"/>
  <c r="AY775" i="3" s="1"/>
  <c r="BB775" i="3" s="1"/>
  <c r="S471" i="2"/>
  <c r="AY767" i="3" s="1"/>
  <c r="BB767" i="3" s="1"/>
  <c r="S415" i="2"/>
  <c r="AY711" i="3" s="1"/>
  <c r="BB711" i="3" s="1"/>
  <c r="S351" i="2"/>
  <c r="AY352" i="3" s="1"/>
  <c r="BB352" i="3" s="1"/>
  <c r="S343" i="2"/>
  <c r="AY344" i="3" s="1"/>
  <c r="BB344" i="3" s="1"/>
  <c r="AY639" i="3"/>
  <c r="BB639" i="3" s="1"/>
  <c r="S327" i="2"/>
  <c r="S295" i="2"/>
  <c r="AY296" i="3" s="1"/>
  <c r="BB296" i="3" s="1"/>
  <c r="S271" i="2"/>
  <c r="AY567" i="3" s="1"/>
  <c r="BB567" i="3" s="1"/>
  <c r="S263" i="2"/>
  <c r="AY559" i="3" s="1"/>
  <c r="BB559" i="3" s="1"/>
  <c r="S255" i="2"/>
  <c r="S247" i="2"/>
  <c r="AY248" i="3" s="1"/>
  <c r="BB248" i="3" s="1"/>
  <c r="S159" i="2"/>
  <c r="AY455" i="3" s="1"/>
  <c r="BB455" i="3" s="1"/>
  <c r="S95" i="2"/>
  <c r="AY96" i="3" s="1"/>
  <c r="BB96" i="3" s="1"/>
  <c r="S87" i="2"/>
  <c r="S71" i="2"/>
  <c r="AY72" i="3" s="1"/>
  <c r="BB72" i="3" s="1"/>
  <c r="S39" i="2"/>
  <c r="AY40" i="3" s="1"/>
  <c r="BB40" i="3" s="1"/>
  <c r="S244" i="2"/>
  <c r="AY540" i="3" s="1"/>
  <c r="BB540" i="3" s="1"/>
  <c r="S236" i="2"/>
  <c r="AY237" i="3" s="1"/>
  <c r="BB237" i="3" s="1"/>
  <c r="AY532" i="3"/>
  <c r="BB532" i="3" s="1"/>
  <c r="S212" i="2"/>
  <c r="AY508" i="3" s="1"/>
  <c r="BB508" i="3" s="1"/>
  <c r="S196" i="2"/>
  <c r="AY492" i="3" s="1"/>
  <c r="BB492" i="3" s="1"/>
  <c r="S188" i="2"/>
  <c r="S164" i="2"/>
  <c r="AY460" i="3" s="1"/>
  <c r="BB460" i="3" s="1"/>
  <c r="S156" i="2"/>
  <c r="AY452" i="3" s="1"/>
  <c r="BB452" i="3" s="1"/>
  <c r="S132" i="2"/>
  <c r="AY133" i="3" s="1"/>
  <c r="BB133" i="3" s="1"/>
  <c r="AY428" i="3"/>
  <c r="BB428" i="3" s="1"/>
  <c r="S116" i="2"/>
  <c r="S108" i="2"/>
  <c r="AY109" i="3" s="1"/>
  <c r="BB109" i="3" s="1"/>
  <c r="S84" i="2"/>
  <c r="S68" i="2"/>
  <c r="AY69" i="3" s="1"/>
  <c r="BB69" i="3" s="1"/>
  <c r="S52" i="2"/>
  <c r="AY53" i="3" s="1"/>
  <c r="BB53" i="3" s="1"/>
  <c r="S36" i="2"/>
  <c r="AY37" i="3" s="1"/>
  <c r="BB37" i="3" s="1"/>
  <c r="S28" i="2"/>
  <c r="AY29" i="3" s="1"/>
  <c r="BB29" i="3" s="1"/>
  <c r="S24" i="2"/>
  <c r="AY25" i="3" s="1"/>
  <c r="BB25" i="3" s="1"/>
  <c r="S8" i="2"/>
  <c r="AY8" i="3" s="1"/>
  <c r="BB8" i="3" s="1"/>
  <c r="S865" i="2"/>
  <c r="AY1161" i="3" s="1"/>
  <c r="BB1161" i="3" s="1"/>
  <c r="S857" i="2"/>
  <c r="AY1153" i="3" s="1"/>
  <c r="BB1153" i="3" s="1"/>
  <c r="S849" i="2"/>
  <c r="AY1145" i="3" s="1"/>
  <c r="BB1145" i="3" s="1"/>
  <c r="S841" i="2"/>
  <c r="AY1137" i="3" s="1"/>
  <c r="BB1137" i="3" s="1"/>
  <c r="S833" i="2"/>
  <c r="AY1129" i="3" s="1"/>
  <c r="BB1129" i="3" s="1"/>
  <c r="S829" i="2"/>
  <c r="AY1125" i="3" s="1"/>
  <c r="BB1125" i="3" s="1"/>
  <c r="S821" i="2"/>
  <c r="AY1117" i="3" s="1"/>
  <c r="BB1117" i="3" s="1"/>
  <c r="S813" i="2"/>
  <c r="AY1109" i="3" s="1"/>
  <c r="BB1109" i="3" s="1"/>
  <c r="S805" i="2"/>
  <c r="AY1101" i="3" s="1"/>
  <c r="BB1101" i="3" s="1"/>
  <c r="S797" i="2"/>
  <c r="AY1093" i="3" s="1"/>
  <c r="BB1093" i="3" s="1"/>
  <c r="S789" i="2"/>
  <c r="AY1085" i="3" s="1"/>
  <c r="BB1085" i="3" s="1"/>
  <c r="S781" i="2"/>
  <c r="AY1077" i="3" s="1"/>
  <c r="BB1077" i="3" s="1"/>
  <c r="S777" i="2"/>
  <c r="AY1073" i="3" s="1"/>
  <c r="BB1073" i="3" s="1"/>
  <c r="S769" i="2"/>
  <c r="AY1065" i="3" s="1"/>
  <c r="BB1065" i="3" s="1"/>
  <c r="S761" i="2"/>
  <c r="AY1057" i="3" s="1"/>
  <c r="BB1057" i="3" s="1"/>
  <c r="S753" i="2"/>
  <c r="AY1049" i="3" s="1"/>
  <c r="BB1049" i="3" s="1"/>
  <c r="S745" i="2"/>
  <c r="AY1041" i="3" s="1"/>
  <c r="BB1041" i="3" s="1"/>
  <c r="S737" i="2"/>
  <c r="AY1033" i="3" s="1"/>
  <c r="BB1033" i="3" s="1"/>
  <c r="S729" i="2"/>
  <c r="AY1025" i="3" s="1"/>
  <c r="BB1025" i="3" s="1"/>
  <c r="S721" i="2"/>
  <c r="AY1017" i="3" s="1"/>
  <c r="BB1017" i="3" s="1"/>
  <c r="S717" i="2"/>
  <c r="AY1013" i="3" s="1"/>
  <c r="BB1013" i="3" s="1"/>
  <c r="S709" i="2"/>
  <c r="AY1005" i="3" s="1"/>
  <c r="BB1005" i="3" s="1"/>
  <c r="S697" i="2"/>
  <c r="AY993" i="3" s="1"/>
  <c r="BB993" i="3" s="1"/>
  <c r="S685" i="2"/>
  <c r="AY981" i="3" s="1"/>
  <c r="BB981" i="3" s="1"/>
  <c r="S573" i="2"/>
  <c r="AY869" i="3" s="1"/>
  <c r="BB869" i="3" s="1"/>
  <c r="S219" i="2"/>
  <c r="AY220" i="3" s="1"/>
  <c r="BB220" i="3" s="1"/>
  <c r="S103" i="2"/>
  <c r="AY399" i="3" s="1"/>
  <c r="BB399" i="3" s="1"/>
  <c r="S487" i="2"/>
  <c r="AY783" i="3" s="1"/>
  <c r="BB783" i="3" s="1"/>
  <c r="S447" i="2"/>
  <c r="AY743" i="3" s="1"/>
  <c r="BB743" i="3" s="1"/>
  <c r="S391" i="2"/>
  <c r="AY687" i="3" s="1"/>
  <c r="BB687" i="3" s="1"/>
  <c r="S335" i="2"/>
  <c r="S287" i="2"/>
  <c r="AY583" i="3" s="1"/>
  <c r="BB583" i="3" s="1"/>
  <c r="S223" i="2"/>
  <c r="AY519" i="3" s="1"/>
  <c r="BB519" i="3" s="1"/>
  <c r="S167" i="2"/>
  <c r="AY168" i="3" s="1"/>
  <c r="BB168" i="3" s="1"/>
  <c r="S111" i="2"/>
  <c r="AY407" i="3" s="1"/>
  <c r="BB407" i="3" s="1"/>
  <c r="S51" i="2"/>
  <c r="AY52" i="3" s="1"/>
  <c r="BB52" i="3" s="1"/>
  <c r="AY651" i="3"/>
  <c r="BB651" i="3" s="1"/>
  <c r="AY635" i="3"/>
  <c r="BB635" i="3" s="1"/>
  <c r="AY603" i="3"/>
  <c r="BB603" i="3" s="1"/>
  <c r="AY555" i="3"/>
  <c r="BB555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AY807" i="3" s="1"/>
  <c r="BB807" i="3" s="1"/>
  <c r="S423" i="2"/>
  <c r="AY719" i="3" s="1"/>
  <c r="BB719" i="3" s="1"/>
  <c r="S367" i="2"/>
  <c r="AY663" i="3" s="1"/>
  <c r="BB663" i="3" s="1"/>
  <c r="S251" i="2"/>
  <c r="AY252" i="3" s="1"/>
  <c r="BB252" i="3" s="1"/>
  <c r="S191" i="2"/>
  <c r="S135" i="2"/>
  <c r="S79" i="2"/>
  <c r="AY80" i="3" s="1"/>
  <c r="BB80" i="3" s="1"/>
  <c r="S31" i="2"/>
  <c r="AY32" i="3" s="1"/>
  <c r="BB32" i="3" s="1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595" i="3"/>
  <c r="BB595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19" i="3"/>
  <c r="BB419" i="3" s="1"/>
  <c r="AY403" i="3"/>
  <c r="BB403" i="3" s="1"/>
  <c r="S209" i="2"/>
  <c r="AY210" i="3" s="1"/>
  <c r="BB210" i="3" s="1"/>
  <c r="S205" i="2"/>
  <c r="AY501" i="3" s="1"/>
  <c r="BB501" i="3" s="1"/>
  <c r="S201" i="2"/>
  <c r="AY202" i="3" s="1"/>
  <c r="BB202" i="3" s="1"/>
  <c r="AY497" i="3"/>
  <c r="BB497" i="3" s="1"/>
  <c r="S197" i="2"/>
  <c r="AY198" i="3" s="1"/>
  <c r="BB198" i="3" s="1"/>
  <c r="S193" i="2"/>
  <c r="AY194" i="3" s="1"/>
  <c r="BB194" i="3" s="1"/>
  <c r="S189" i="2"/>
  <c r="AY372" i="3" s="1"/>
  <c r="BB372" i="3" s="1"/>
  <c r="S185" i="2"/>
  <c r="AY186" i="3" s="1"/>
  <c r="BB186" i="3" s="1"/>
  <c r="AY481" i="3"/>
  <c r="BB481" i="3" s="1"/>
  <c r="S181" i="2"/>
  <c r="AY477" i="3" s="1"/>
  <c r="BB477" i="3" s="1"/>
  <c r="S177" i="2"/>
  <c r="AY178" i="3" s="1"/>
  <c r="BB178" i="3" s="1"/>
  <c r="S173" i="2"/>
  <c r="AY174" i="3" s="1"/>
  <c r="BB174" i="3" s="1"/>
  <c r="S169" i="2"/>
  <c r="AY170" i="3" s="1"/>
  <c r="BB170" i="3" s="1"/>
  <c r="AY465" i="3"/>
  <c r="BB465" i="3" s="1"/>
  <c r="S165" i="2"/>
  <c r="AY166" i="3" s="1"/>
  <c r="BB166" i="3" s="1"/>
  <c r="S161" i="2"/>
  <c r="AY162" i="3" s="1"/>
  <c r="BB162" i="3" s="1"/>
  <c r="S157" i="2"/>
  <c r="AY158" i="3" s="1"/>
  <c r="BB158" i="3" s="1"/>
  <c r="S153" i="2"/>
  <c r="AY154" i="3" s="1"/>
  <c r="BB154" i="3" s="1"/>
  <c r="AY449" i="3"/>
  <c r="BB449" i="3" s="1"/>
  <c r="S149" i="2"/>
  <c r="AY445" i="3" s="1"/>
  <c r="BB445" i="3" s="1"/>
  <c r="S145" i="2"/>
  <c r="AY146" i="3" s="1"/>
  <c r="BB146" i="3" s="1"/>
  <c r="S141" i="2"/>
  <c r="AY142" i="3" s="1"/>
  <c r="BB142" i="3" s="1"/>
  <c r="S137" i="2"/>
  <c r="AY138" i="3" s="1"/>
  <c r="BB138" i="3" s="1"/>
  <c r="AY433" i="3"/>
  <c r="BB433" i="3" s="1"/>
  <c r="S133" i="2"/>
  <c r="AY134" i="3" s="1"/>
  <c r="BB134" i="3" s="1"/>
  <c r="S129" i="2"/>
  <c r="AY130" i="3" s="1"/>
  <c r="BB130" i="3" s="1"/>
  <c r="S125" i="2"/>
  <c r="AY126" i="3" s="1"/>
  <c r="BB126" i="3" s="1"/>
  <c r="S121" i="2"/>
  <c r="AY122" i="3" s="1"/>
  <c r="BB122" i="3" s="1"/>
  <c r="AY417" i="3"/>
  <c r="BB417" i="3" s="1"/>
  <c r="S117" i="2"/>
  <c r="AY413" i="3" s="1"/>
  <c r="BB413" i="3" s="1"/>
  <c r="S113" i="2"/>
  <c r="AY114" i="3" s="1"/>
  <c r="BB114" i="3" s="1"/>
  <c r="S109" i="2"/>
  <c r="AY110" i="3" s="1"/>
  <c r="BB110" i="3" s="1"/>
  <c r="S105" i="2"/>
  <c r="AY106" i="3" s="1"/>
  <c r="BB106" i="3" s="1"/>
  <c r="AY401" i="3"/>
  <c r="BB401" i="3" s="1"/>
  <c r="S101" i="2"/>
  <c r="AY102" i="3" s="1"/>
  <c r="BB102" i="3" s="1"/>
  <c r="S97" i="2"/>
  <c r="AY98" i="3" s="1"/>
  <c r="BB98" i="3" s="1"/>
  <c r="S93" i="2"/>
  <c r="AY94" i="3" s="1"/>
  <c r="BB94" i="3" s="1"/>
  <c r="S89" i="2"/>
  <c r="AY90" i="3" s="1"/>
  <c r="BB90" i="3" s="1"/>
  <c r="AY385" i="3"/>
  <c r="BB385" i="3" s="1"/>
  <c r="S85" i="2"/>
  <c r="AY381" i="3" s="1"/>
  <c r="BB381" i="3" s="1"/>
  <c r="S81" i="2"/>
  <c r="AY82" i="3" s="1"/>
  <c r="BB82" i="3" s="1"/>
  <c r="S77" i="2"/>
  <c r="AY78" i="3" s="1"/>
  <c r="BB78" i="3" s="1"/>
  <c r="S73" i="2"/>
  <c r="AY74" i="3" s="1"/>
  <c r="BB74" i="3" s="1"/>
  <c r="S69" i="2"/>
  <c r="AY70" i="3" s="1"/>
  <c r="BB70" i="3" s="1"/>
  <c r="S65" i="2"/>
  <c r="AY66" i="3" s="1"/>
  <c r="BB66" i="3" s="1"/>
  <c r="S61" i="2"/>
  <c r="AY62" i="3" s="1"/>
  <c r="BB62" i="3" s="1"/>
  <c r="S57" i="2"/>
  <c r="AY58" i="3" s="1"/>
  <c r="BB58" i="3" s="1"/>
  <c r="S53" i="2"/>
  <c r="AY54" i="3" s="1"/>
  <c r="BB54" i="3" s="1"/>
  <c r="S49" i="2"/>
  <c r="AY50" i="3" s="1"/>
  <c r="BB50" i="3" s="1"/>
  <c r="S45" i="2"/>
  <c r="AY46" i="3" s="1"/>
  <c r="BB46" i="3" s="1"/>
  <c r="S41" i="2"/>
  <c r="AY42" i="3" s="1"/>
  <c r="BB42" i="3" s="1"/>
  <c r="S37" i="2"/>
  <c r="AY38" i="3" s="1"/>
  <c r="BB38" i="3" s="1"/>
  <c r="S33" i="2"/>
  <c r="AY34" i="3" s="1"/>
  <c r="BB34" i="3" s="1"/>
  <c r="S29" i="2"/>
  <c r="AY30" i="3" s="1"/>
  <c r="BB30" i="3" s="1"/>
  <c r="S862" i="2"/>
  <c r="AY1158" i="3" s="1"/>
  <c r="BB1158" i="3" s="1"/>
  <c r="S858" i="2"/>
  <c r="AY1154" i="3"/>
  <c r="BB1154" i="3" s="1"/>
  <c r="S854" i="2"/>
  <c r="AY1150" i="3" s="1"/>
  <c r="BB1150" i="3" s="1"/>
  <c r="S850" i="2"/>
  <c r="AY1146" i="3" s="1"/>
  <c r="BB1146" i="3" s="1"/>
  <c r="S846" i="2"/>
  <c r="AY1142" i="3" s="1"/>
  <c r="BB1142" i="3" s="1"/>
  <c r="S842" i="2"/>
  <c r="AY1138" i="3"/>
  <c r="BB1138" i="3" s="1"/>
  <c r="S838" i="2"/>
  <c r="AY1134" i="3" s="1"/>
  <c r="BB1134" i="3" s="1"/>
  <c r="S834" i="2"/>
  <c r="AY1130" i="3" s="1"/>
  <c r="BB1130" i="3" s="1"/>
  <c r="S830" i="2"/>
  <c r="AY1126" i="3" s="1"/>
  <c r="BB1126" i="3" s="1"/>
  <c r="S826" i="2"/>
  <c r="AY1122" i="3"/>
  <c r="BB1122" i="3" s="1"/>
  <c r="S822" i="2"/>
  <c r="AY1118" i="3" s="1"/>
  <c r="BB1118" i="3" s="1"/>
  <c r="S818" i="2"/>
  <c r="AY1114" i="3" s="1"/>
  <c r="BB1114" i="3" s="1"/>
  <c r="S814" i="2"/>
  <c r="AY1110" i="3" s="1"/>
  <c r="BB1110" i="3" s="1"/>
  <c r="S810" i="2"/>
  <c r="AY1106" i="3"/>
  <c r="BB1106" i="3" s="1"/>
  <c r="S806" i="2"/>
  <c r="AY1102" i="3" s="1"/>
  <c r="BB1102" i="3" s="1"/>
  <c r="S802" i="2"/>
  <c r="AY1098" i="3" s="1"/>
  <c r="BB1098" i="3" s="1"/>
  <c r="S798" i="2"/>
  <c r="AY1094" i="3" s="1"/>
  <c r="BB1094" i="3" s="1"/>
  <c r="S794" i="2"/>
  <c r="AY1090" i="3"/>
  <c r="BB1090" i="3" s="1"/>
  <c r="S790" i="2"/>
  <c r="AY1086" i="3" s="1"/>
  <c r="BB1086" i="3" s="1"/>
  <c r="S786" i="2"/>
  <c r="AY1082" i="3" s="1"/>
  <c r="BB1082" i="3" s="1"/>
  <c r="S782" i="2"/>
  <c r="AY1078" i="3" s="1"/>
  <c r="BB1078" i="3" s="1"/>
  <c r="S778" i="2"/>
  <c r="AY1074" i="3"/>
  <c r="BB1074" i="3" s="1"/>
  <c r="S774" i="2"/>
  <c r="AY1070" i="3" s="1"/>
  <c r="BB1070" i="3" s="1"/>
  <c r="S770" i="2"/>
  <c r="AY1066" i="3" s="1"/>
  <c r="BB1066" i="3" s="1"/>
  <c r="S766" i="2"/>
  <c r="AY1062" i="3" s="1"/>
  <c r="BB1062" i="3" s="1"/>
  <c r="S762" i="2"/>
  <c r="AY1058" i="3"/>
  <c r="BB1058" i="3" s="1"/>
  <c r="S758" i="2"/>
  <c r="AY1054" i="3" s="1"/>
  <c r="BB1054" i="3" s="1"/>
  <c r="S754" i="2"/>
  <c r="AY1050" i="3" s="1"/>
  <c r="BB1050" i="3" s="1"/>
  <c r="S750" i="2"/>
  <c r="AY1046" i="3" s="1"/>
  <c r="BB1046" i="3" s="1"/>
  <c r="S746" i="2"/>
  <c r="AY1042" i="3"/>
  <c r="BB1042" i="3" s="1"/>
  <c r="S742" i="2"/>
  <c r="AY1038" i="3" s="1"/>
  <c r="BB1038" i="3" s="1"/>
  <c r="S738" i="2"/>
  <c r="AY1034" i="3" s="1"/>
  <c r="BB1034" i="3" s="1"/>
  <c r="S734" i="2"/>
  <c r="AY1030" i="3" s="1"/>
  <c r="BB1030" i="3" s="1"/>
  <c r="S730" i="2"/>
  <c r="AY1026" i="3"/>
  <c r="BB1026" i="3" s="1"/>
  <c r="S726" i="2"/>
  <c r="AY1022" i="3" s="1"/>
  <c r="BB1022" i="3" s="1"/>
  <c r="S722" i="2"/>
  <c r="AY1018" i="3" s="1"/>
  <c r="BB1018" i="3" s="1"/>
  <c r="S718" i="2"/>
  <c r="AY1014" i="3" s="1"/>
  <c r="BB1014" i="3" s="1"/>
  <c r="S714" i="2"/>
  <c r="AY1010" i="3"/>
  <c r="BB1010" i="3" s="1"/>
  <c r="S710" i="2"/>
  <c r="AY1006" i="3" s="1"/>
  <c r="BB1006" i="3" s="1"/>
  <c r="S706" i="2"/>
  <c r="AY1002" i="3" s="1"/>
  <c r="BB1002" i="3" s="1"/>
  <c r="S702" i="2"/>
  <c r="AY998" i="3" s="1"/>
  <c r="BB998" i="3" s="1"/>
  <c r="S698" i="2"/>
  <c r="AY994" i="3"/>
  <c r="BB994" i="3" s="1"/>
  <c r="S694" i="2"/>
  <c r="AY990" i="3" s="1"/>
  <c r="BB990" i="3" s="1"/>
  <c r="S690" i="2"/>
  <c r="AY986" i="3" s="1"/>
  <c r="BB986" i="3" s="1"/>
  <c r="S686" i="2"/>
  <c r="AY982" i="3" s="1"/>
  <c r="BB982" i="3" s="1"/>
  <c r="S682" i="2"/>
  <c r="AY978" i="3"/>
  <c r="BB978" i="3" s="1"/>
  <c r="S678" i="2"/>
  <c r="AY974" i="3" s="1"/>
  <c r="BB974" i="3" s="1"/>
  <c r="S674" i="2"/>
  <c r="AY970" i="3" s="1"/>
  <c r="BB970" i="3" s="1"/>
  <c r="S670" i="2"/>
  <c r="AY966" i="3" s="1"/>
  <c r="BB966" i="3" s="1"/>
  <c r="S666" i="2"/>
  <c r="AY962" i="3"/>
  <c r="BB962" i="3" s="1"/>
  <c r="S662" i="2"/>
  <c r="AY958" i="3" s="1"/>
  <c r="BB958" i="3" s="1"/>
  <c r="S658" i="2"/>
  <c r="AY954" i="3" s="1"/>
  <c r="BB954" i="3" s="1"/>
  <c r="S654" i="2"/>
  <c r="AY950" i="3" s="1"/>
  <c r="BB950" i="3" s="1"/>
  <c r="S650" i="2"/>
  <c r="AY946" i="3"/>
  <c r="BB946" i="3" s="1"/>
  <c r="S646" i="2"/>
  <c r="AY942" i="3" s="1"/>
  <c r="BB942" i="3" s="1"/>
  <c r="S642" i="2"/>
  <c r="AY938" i="3" s="1"/>
  <c r="BB938" i="3" s="1"/>
  <c r="S638" i="2"/>
  <c r="AY934" i="3" s="1"/>
  <c r="BB934" i="3" s="1"/>
  <c r="S634" i="2"/>
  <c r="AY930" i="3"/>
  <c r="BB930" i="3" s="1"/>
  <c r="S630" i="2"/>
  <c r="AY926" i="3" s="1"/>
  <c r="BB926" i="3" s="1"/>
  <c r="S626" i="2"/>
  <c r="AY922" i="3" s="1"/>
  <c r="BB922" i="3" s="1"/>
  <c r="S622" i="2"/>
  <c r="AY918" i="3" s="1"/>
  <c r="BB918" i="3" s="1"/>
  <c r="S618" i="2"/>
  <c r="AY914" i="3"/>
  <c r="BB914" i="3" s="1"/>
  <c r="S614" i="2"/>
  <c r="AY910" i="3" s="1"/>
  <c r="BB910" i="3" s="1"/>
  <c r="S610" i="2"/>
  <c r="AY906" i="3" s="1"/>
  <c r="BB906" i="3" s="1"/>
  <c r="S606" i="2"/>
  <c r="AY902" i="3" s="1"/>
  <c r="BB902" i="3" s="1"/>
  <c r="S602" i="2"/>
  <c r="AY898" i="3"/>
  <c r="BB898" i="3" s="1"/>
  <c r="S598" i="2"/>
  <c r="AY894" i="3" s="1"/>
  <c r="BB894" i="3" s="1"/>
  <c r="S594" i="2"/>
  <c r="AY890" i="3" s="1"/>
  <c r="BB890" i="3" s="1"/>
  <c r="S590" i="2"/>
  <c r="AY886" i="3" s="1"/>
  <c r="BB886" i="3" s="1"/>
  <c r="S586" i="2"/>
  <c r="AY882" i="3"/>
  <c r="BB882" i="3" s="1"/>
  <c r="S582" i="2"/>
  <c r="AY878" i="3" s="1"/>
  <c r="BB878" i="3" s="1"/>
  <c r="S578" i="2"/>
  <c r="AY874" i="3" s="1"/>
  <c r="BB874" i="3" s="1"/>
  <c r="S574" i="2"/>
  <c r="AY870" i="3" s="1"/>
  <c r="BB870" i="3" s="1"/>
  <c r="S570" i="2"/>
  <c r="AY866" i="3"/>
  <c r="BB866" i="3" s="1"/>
  <c r="S566" i="2"/>
  <c r="AY862" i="3" s="1"/>
  <c r="BB862" i="3" s="1"/>
  <c r="S562" i="2"/>
  <c r="AY858" i="3" s="1"/>
  <c r="BB858" i="3" s="1"/>
  <c r="S558" i="2"/>
  <c r="AY854" i="3" s="1"/>
  <c r="BB854" i="3" s="1"/>
  <c r="S554" i="2"/>
  <c r="AY850" i="3"/>
  <c r="BB850" i="3" s="1"/>
  <c r="S550" i="2"/>
  <c r="AY846" i="3" s="1"/>
  <c r="BB846" i="3" s="1"/>
  <c r="S546" i="2"/>
  <c r="AY842" i="3" s="1"/>
  <c r="BB842" i="3" s="1"/>
  <c r="S542" i="2"/>
  <c r="AY838" i="3" s="1"/>
  <c r="BB838" i="3" s="1"/>
  <c r="S538" i="2"/>
  <c r="AY834" i="3"/>
  <c r="BB834" i="3" s="1"/>
  <c r="S534" i="2"/>
  <c r="AY830" i="3" s="1"/>
  <c r="BB830" i="3" s="1"/>
  <c r="S530" i="2"/>
  <c r="AY826" i="3" s="1"/>
  <c r="BB826" i="3" s="1"/>
  <c r="S526" i="2"/>
  <c r="AY822" i="3" s="1"/>
  <c r="BB822" i="3" s="1"/>
  <c r="S522" i="2"/>
  <c r="AY818" i="3"/>
  <c r="BB818" i="3" s="1"/>
  <c r="S518" i="2"/>
  <c r="AY814" i="3" s="1"/>
  <c r="BB814" i="3" s="1"/>
  <c r="S514" i="2"/>
  <c r="AY810" i="3" s="1"/>
  <c r="BB810" i="3" s="1"/>
  <c r="S510" i="2"/>
  <c r="AY806" i="3" s="1"/>
  <c r="BB806" i="3" s="1"/>
  <c r="S506" i="2"/>
  <c r="AY802" i="3"/>
  <c r="BB802" i="3" s="1"/>
  <c r="S502" i="2"/>
  <c r="AY798" i="3" s="1"/>
  <c r="BB798" i="3" s="1"/>
  <c r="S498" i="2"/>
  <c r="AY794" i="3" s="1"/>
  <c r="BB794" i="3" s="1"/>
  <c r="S494" i="2"/>
  <c r="AY790" i="3" s="1"/>
  <c r="BB790" i="3" s="1"/>
  <c r="S490" i="2"/>
  <c r="AY786" i="3"/>
  <c r="BB786" i="3" s="1"/>
  <c r="S486" i="2"/>
  <c r="AY782" i="3" s="1"/>
  <c r="BB782" i="3" s="1"/>
  <c r="S482" i="2"/>
  <c r="AY778" i="3" s="1"/>
  <c r="BB778" i="3" s="1"/>
  <c r="S478" i="2"/>
  <c r="AY774" i="3" s="1"/>
  <c r="BB774" i="3" s="1"/>
  <c r="S474" i="2"/>
  <c r="AY770" i="3"/>
  <c r="BB770" i="3" s="1"/>
  <c r="S470" i="2"/>
  <c r="AY766" i="3" s="1"/>
  <c r="BB766" i="3" s="1"/>
  <c r="S466" i="2"/>
  <c r="AY762" i="3" s="1"/>
  <c r="BB762" i="3" s="1"/>
  <c r="S462" i="2"/>
  <c r="AY758" i="3" s="1"/>
  <c r="BB758" i="3" s="1"/>
  <c r="S458" i="2"/>
  <c r="AY754" i="3"/>
  <c r="BB754" i="3" s="1"/>
  <c r="S454" i="2"/>
  <c r="AY750" i="3" s="1"/>
  <c r="BB750" i="3" s="1"/>
  <c r="S450" i="2"/>
  <c r="AY746" i="3" s="1"/>
  <c r="BB746" i="3" s="1"/>
  <c r="S446" i="2"/>
  <c r="AY742" i="3" s="1"/>
  <c r="BB742" i="3" s="1"/>
  <c r="S442" i="2"/>
  <c r="AY738" i="3"/>
  <c r="BB738" i="3" s="1"/>
  <c r="S438" i="2"/>
  <c r="AY734" i="3" s="1"/>
  <c r="BB734" i="3" s="1"/>
  <c r="S434" i="2"/>
  <c r="AY730" i="3" s="1"/>
  <c r="BB730" i="3" s="1"/>
  <c r="S430" i="2"/>
  <c r="AY726" i="3" s="1"/>
  <c r="BB726" i="3" s="1"/>
  <c r="S426" i="2"/>
  <c r="AY722" i="3"/>
  <c r="BB722" i="3" s="1"/>
  <c r="S422" i="2"/>
  <c r="AY718" i="3" s="1"/>
  <c r="BB718" i="3" s="1"/>
  <c r="S418" i="2"/>
  <c r="AY714" i="3" s="1"/>
  <c r="BB714" i="3" s="1"/>
  <c r="S414" i="2"/>
  <c r="AY710" i="3" s="1"/>
  <c r="BB710" i="3" s="1"/>
  <c r="S410" i="2"/>
  <c r="AY706" i="3"/>
  <c r="BB706" i="3" s="1"/>
  <c r="S406" i="2"/>
  <c r="AY702" i="3" s="1"/>
  <c r="BB702" i="3" s="1"/>
  <c r="S402" i="2"/>
  <c r="AY698" i="3" s="1"/>
  <c r="BB698" i="3" s="1"/>
  <c r="S398" i="2"/>
  <c r="AY694" i="3" s="1"/>
  <c r="BB694" i="3" s="1"/>
  <c r="S394" i="2"/>
  <c r="AY690" i="3"/>
  <c r="BB690" i="3" s="1"/>
  <c r="S390" i="2"/>
  <c r="AY686" i="3" s="1"/>
  <c r="BB686" i="3" s="1"/>
  <c r="S386" i="2"/>
  <c r="AY682" i="3" s="1"/>
  <c r="BB682" i="3" s="1"/>
  <c r="S382" i="2"/>
  <c r="AY678" i="3" s="1"/>
  <c r="BB678" i="3" s="1"/>
  <c r="S378" i="2"/>
  <c r="AY674" i="3"/>
  <c r="BB674" i="3" s="1"/>
  <c r="S374" i="2"/>
  <c r="AY670" i="3" s="1"/>
  <c r="BB670" i="3" s="1"/>
  <c r="S370" i="2"/>
  <c r="AY666" i="3" s="1"/>
  <c r="BB666" i="3" s="1"/>
  <c r="S366" i="2"/>
  <c r="AY367" i="3" s="1"/>
  <c r="BB367" i="3" s="1"/>
  <c r="S362" i="2"/>
  <c r="AY363" i="3" s="1"/>
  <c r="BB363" i="3" s="1"/>
  <c r="AY658" i="3"/>
  <c r="BB658" i="3" s="1"/>
  <c r="S358" i="2"/>
  <c r="AY654" i="3" s="1"/>
  <c r="BB654" i="3" s="1"/>
  <c r="S354" i="2"/>
  <c r="AY355" i="3" s="1"/>
  <c r="BB355" i="3" s="1"/>
  <c r="S350" i="2"/>
  <c r="AY351" i="3" s="1"/>
  <c r="BB351" i="3" s="1"/>
  <c r="S346" i="2"/>
  <c r="AY347" i="3" s="1"/>
  <c r="BB347" i="3" s="1"/>
  <c r="AY642" i="3"/>
  <c r="BB642" i="3" s="1"/>
  <c r="S342" i="2"/>
  <c r="AY343" i="3" s="1"/>
  <c r="BB343" i="3" s="1"/>
  <c r="S338" i="2"/>
  <c r="AY339" i="3" s="1"/>
  <c r="BB339" i="3" s="1"/>
  <c r="S334" i="2"/>
  <c r="AY335" i="3" s="1"/>
  <c r="BB335" i="3" s="1"/>
  <c r="S330" i="2"/>
  <c r="AY331" i="3" s="1"/>
  <c r="BB331" i="3" s="1"/>
  <c r="AY626" i="3"/>
  <c r="BB626" i="3" s="1"/>
  <c r="S326" i="2"/>
  <c r="AY622" i="3" s="1"/>
  <c r="BB622" i="3" s="1"/>
  <c r="S322" i="2"/>
  <c r="AY323" i="3" s="1"/>
  <c r="BB323" i="3" s="1"/>
  <c r="S318" i="2"/>
  <c r="AY319" i="3" s="1"/>
  <c r="BB319" i="3" s="1"/>
  <c r="S314" i="2"/>
  <c r="AY315" i="3" s="1"/>
  <c r="BB315" i="3" s="1"/>
  <c r="AY610" i="3"/>
  <c r="BB610" i="3" s="1"/>
  <c r="S310" i="2"/>
  <c r="AY311" i="3" s="1"/>
  <c r="BB311" i="3" s="1"/>
  <c r="S306" i="2"/>
  <c r="AY307" i="3" s="1"/>
  <c r="BB307" i="3" s="1"/>
  <c r="S302" i="2"/>
  <c r="AY303" i="3" s="1"/>
  <c r="BB303" i="3" s="1"/>
  <c r="S298" i="2"/>
  <c r="AY299" i="3" s="1"/>
  <c r="BB299" i="3" s="1"/>
  <c r="AY594" i="3"/>
  <c r="BB594" i="3" s="1"/>
  <c r="S294" i="2"/>
  <c r="AY590" i="3" s="1"/>
  <c r="BB590" i="3" s="1"/>
  <c r="S290" i="2"/>
  <c r="AY291" i="3" s="1"/>
  <c r="BB291" i="3" s="1"/>
  <c r="S286" i="2"/>
  <c r="AY287" i="3" s="1"/>
  <c r="BB287" i="3" s="1"/>
  <c r="S282" i="2"/>
  <c r="AY283" i="3" s="1"/>
  <c r="BB283" i="3" s="1"/>
  <c r="AY578" i="3"/>
  <c r="BB578" i="3" s="1"/>
  <c r="S278" i="2"/>
  <c r="AY279" i="3" s="1"/>
  <c r="BB279" i="3" s="1"/>
  <c r="S274" i="2"/>
  <c r="AY275" i="3" s="1"/>
  <c r="BB275" i="3" s="1"/>
  <c r="S270" i="2"/>
  <c r="AY271" i="3" s="1"/>
  <c r="BB271" i="3" s="1"/>
  <c r="S266" i="2"/>
  <c r="AY267" i="3" s="1"/>
  <c r="BB267" i="3" s="1"/>
  <c r="AY562" i="3"/>
  <c r="BB562" i="3" s="1"/>
  <c r="S262" i="2"/>
  <c r="AY558" i="3" s="1"/>
  <c r="BB558" i="3" s="1"/>
  <c r="S258" i="2"/>
  <c r="AY259" i="3" s="1"/>
  <c r="BB259" i="3" s="1"/>
  <c r="S254" i="2"/>
  <c r="AY255" i="3" s="1"/>
  <c r="BB255" i="3" s="1"/>
  <c r="S250" i="2"/>
  <c r="AY251" i="3" s="1"/>
  <c r="BB251" i="3" s="1"/>
  <c r="AY546" i="3"/>
  <c r="BB546" i="3" s="1"/>
  <c r="S246" i="2"/>
  <c r="AY247" i="3" s="1"/>
  <c r="BB247" i="3" s="1"/>
  <c r="S242" i="2"/>
  <c r="AY243" i="3" s="1"/>
  <c r="BB243" i="3" s="1"/>
  <c r="S238" i="2"/>
  <c r="AY239" i="3" s="1"/>
  <c r="BB239" i="3" s="1"/>
  <c r="S234" i="2"/>
  <c r="AY235" i="3" s="1"/>
  <c r="BB235" i="3" s="1"/>
  <c r="AY530" i="3"/>
  <c r="BB530" i="3" s="1"/>
  <c r="S230" i="2"/>
  <c r="AY526" i="3" s="1"/>
  <c r="BB526" i="3" s="1"/>
  <c r="S226" i="2"/>
  <c r="AY227" i="3" s="1"/>
  <c r="BB227" i="3" s="1"/>
  <c r="S222" i="2"/>
  <c r="AY223" i="3" s="1"/>
  <c r="BB223" i="3" s="1"/>
  <c r="S218" i="2"/>
  <c r="AY219" i="3" s="1"/>
  <c r="BB219" i="3" s="1"/>
  <c r="AY514" i="3"/>
  <c r="BB514" i="3" s="1"/>
  <c r="S214" i="2"/>
  <c r="AY215" i="3" s="1"/>
  <c r="BB215" i="3" s="1"/>
  <c r="S210" i="2"/>
  <c r="AY211" i="3" s="1"/>
  <c r="BB211" i="3" s="1"/>
  <c r="S206" i="2"/>
  <c r="AY207" i="3" s="1"/>
  <c r="BB207" i="3" s="1"/>
  <c r="S202" i="2"/>
  <c r="AY203" i="3" s="1"/>
  <c r="BB203" i="3" s="1"/>
  <c r="AY498" i="3"/>
  <c r="BB498" i="3" s="1"/>
  <c r="S198" i="2"/>
  <c r="AY494" i="3" s="1"/>
  <c r="BB494" i="3" s="1"/>
  <c r="S194" i="2"/>
  <c r="AY377" i="3" s="1"/>
  <c r="BB377" i="3" s="1"/>
  <c r="S190" i="2"/>
  <c r="AY191" i="3" s="1"/>
  <c r="BB191" i="3" s="1"/>
  <c r="S186" i="2"/>
  <c r="AY369" i="3" s="1"/>
  <c r="BB369" i="3" s="1"/>
  <c r="AY482" i="3"/>
  <c r="BB482" i="3" s="1"/>
  <c r="S182" i="2"/>
  <c r="AY183" i="3" s="1"/>
  <c r="BB183" i="3" s="1"/>
  <c r="S178" i="2"/>
  <c r="AY179" i="3" s="1"/>
  <c r="BB179" i="3" s="1"/>
  <c r="S174" i="2"/>
  <c r="AY470" i="3" s="1"/>
  <c r="BB470" i="3" s="1"/>
  <c r="S170" i="2"/>
  <c r="AY171" i="3" s="1"/>
  <c r="BB171" i="3" s="1"/>
  <c r="AY466" i="3"/>
  <c r="BB466" i="3" s="1"/>
  <c r="S166" i="2"/>
  <c r="AY167" i="3" s="1"/>
  <c r="BB167" i="3" s="1"/>
  <c r="S162" i="2"/>
  <c r="AY163" i="3" s="1"/>
  <c r="BB163" i="3" s="1"/>
  <c r="S158" i="2"/>
  <c r="AY454" i="3" s="1"/>
  <c r="BB454" i="3" s="1"/>
  <c r="S154" i="2"/>
  <c r="AY155" i="3" s="1"/>
  <c r="BB155" i="3" s="1"/>
  <c r="AY450" i="3"/>
  <c r="BB450" i="3" s="1"/>
  <c r="S150" i="2"/>
  <c r="AY151" i="3" s="1"/>
  <c r="BB151" i="3" s="1"/>
  <c r="S146" i="2"/>
  <c r="AY147" i="3" s="1"/>
  <c r="BB147" i="3" s="1"/>
  <c r="S142" i="2"/>
  <c r="AY438" i="3" s="1"/>
  <c r="BB438" i="3" s="1"/>
  <c r="S138" i="2"/>
  <c r="AY139" i="3" s="1"/>
  <c r="BB139" i="3" s="1"/>
  <c r="AY434" i="3"/>
  <c r="BB434" i="3" s="1"/>
  <c r="S134" i="2"/>
  <c r="AY135" i="3" s="1"/>
  <c r="BB135" i="3" s="1"/>
  <c r="S130" i="2"/>
  <c r="AY131" i="3" s="1"/>
  <c r="BB131" i="3" s="1"/>
  <c r="S126" i="2"/>
  <c r="AY422" i="3" s="1"/>
  <c r="BB422" i="3" s="1"/>
  <c r="S122" i="2"/>
  <c r="AY123" i="3" s="1"/>
  <c r="BB123" i="3" s="1"/>
  <c r="AY418" i="3"/>
  <c r="BB418" i="3" s="1"/>
  <c r="S118" i="2"/>
  <c r="AY119" i="3" s="1"/>
  <c r="BB119" i="3" s="1"/>
  <c r="S114" i="2"/>
  <c r="AY115" i="3" s="1"/>
  <c r="BB115" i="3" s="1"/>
  <c r="S110" i="2"/>
  <c r="AY406" i="3" s="1"/>
  <c r="BB406" i="3" s="1"/>
  <c r="S106" i="2"/>
  <c r="AY107" i="3" s="1"/>
  <c r="BB107" i="3" s="1"/>
  <c r="AY402" i="3"/>
  <c r="BB402" i="3" s="1"/>
  <c r="S102" i="2"/>
  <c r="AY103" i="3" s="1"/>
  <c r="BB103" i="3" s="1"/>
  <c r="S98" i="2"/>
  <c r="AY99" i="3" s="1"/>
  <c r="BB99" i="3" s="1"/>
  <c r="S94" i="2"/>
  <c r="AY390" i="3" s="1"/>
  <c r="BB390" i="3" s="1"/>
  <c r="S90" i="2"/>
  <c r="AY91" i="3" s="1"/>
  <c r="BB91" i="3" s="1"/>
  <c r="AY386" i="3"/>
  <c r="BB386" i="3" s="1"/>
  <c r="S86" i="2"/>
  <c r="AY87" i="3" s="1"/>
  <c r="BB87" i="3" s="1"/>
  <c r="S82" i="2"/>
  <c r="AY83" i="3" s="1"/>
  <c r="BB83" i="3" s="1"/>
  <c r="S78" i="2"/>
  <c r="AY79" i="3" s="1"/>
  <c r="BB79" i="3" s="1"/>
  <c r="S74" i="2"/>
  <c r="AY75" i="3" s="1"/>
  <c r="BB75" i="3" s="1"/>
  <c r="S70" i="2"/>
  <c r="AY71" i="3" s="1"/>
  <c r="BB71" i="3" s="1"/>
  <c r="S66" i="2"/>
  <c r="AY67" i="3" s="1"/>
  <c r="BB67" i="3" s="1"/>
  <c r="S62" i="2"/>
  <c r="AY63" i="3" s="1"/>
  <c r="BB63" i="3" s="1"/>
  <c r="S58" i="2"/>
  <c r="AY59" i="3" s="1"/>
  <c r="BB59" i="3" s="1"/>
  <c r="S54" i="2"/>
  <c r="AY55" i="3" s="1"/>
  <c r="BB55" i="3" s="1"/>
  <c r="S50" i="2"/>
  <c r="AY51" i="3" s="1"/>
  <c r="BB51" i="3" s="1"/>
  <c r="S46" i="2"/>
  <c r="AY47" i="3" s="1"/>
  <c r="BB47" i="3" s="1"/>
  <c r="S42" i="2"/>
  <c r="AY43" i="3" s="1"/>
  <c r="BB43" i="3" s="1"/>
  <c r="S38" i="2"/>
  <c r="AY39" i="3" s="1"/>
  <c r="BB39" i="3" s="1"/>
  <c r="S34" i="2"/>
  <c r="AY35" i="3" s="1"/>
  <c r="BB35" i="3" s="1"/>
  <c r="S30" i="2"/>
  <c r="AY31" i="3" s="1"/>
  <c r="BB31" i="3" s="1"/>
  <c r="S26" i="2"/>
  <c r="AY27" i="3" s="1"/>
  <c r="BB27" i="3" s="1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O616" i="3" l="1"/>
  <c r="AR616" i="3" s="1"/>
  <c r="AT619" i="3"/>
  <c r="AW619" i="3" s="1"/>
  <c r="AT393" i="3"/>
  <c r="AW393" i="3" s="1"/>
  <c r="AO566" i="3"/>
  <c r="AR566" i="3" s="1"/>
  <c r="AT649" i="3"/>
  <c r="AW649" i="3" s="1"/>
  <c r="AT557" i="3"/>
  <c r="AW557" i="3" s="1"/>
  <c r="AT653" i="3"/>
  <c r="AW653" i="3" s="1"/>
  <c r="AT605" i="3"/>
  <c r="AW605" i="3" s="1"/>
  <c r="AT491" i="3"/>
  <c r="AW491" i="3" s="1"/>
  <c r="AO488" i="3"/>
  <c r="AR488" i="3" s="1"/>
  <c r="AO543" i="3"/>
  <c r="AR543" i="3" s="1"/>
  <c r="AO508" i="3"/>
  <c r="AR508" i="3" s="1"/>
  <c r="AO608" i="3"/>
  <c r="AR608" i="3" s="1"/>
  <c r="AO594" i="3"/>
  <c r="AR594" i="3" s="1"/>
  <c r="AT609" i="3"/>
  <c r="AW609" i="3" s="1"/>
  <c r="AT465" i="3"/>
  <c r="AW465" i="3" s="1"/>
  <c r="AT554" i="3"/>
  <c r="AW554" i="3" s="1"/>
  <c r="AT529" i="3"/>
  <c r="AW529" i="3" s="1"/>
  <c r="AO636" i="3"/>
  <c r="AR636" i="3" s="1"/>
  <c r="AO544" i="3"/>
  <c r="AR544" i="3" s="1"/>
  <c r="AO414" i="3"/>
  <c r="AR414" i="3" s="1"/>
  <c r="AO554" i="3"/>
  <c r="AR554" i="3" s="1"/>
  <c r="AO241" i="3"/>
  <c r="AR241" i="3" s="1"/>
  <c r="AT458" i="3"/>
  <c r="AW458" i="3" s="1"/>
  <c r="AT428" i="3"/>
  <c r="AW428" i="3" s="1"/>
  <c r="AT456" i="3"/>
  <c r="AW456" i="3" s="1"/>
  <c r="AT413" i="3"/>
  <c r="AW413" i="3" s="1"/>
  <c r="AT533" i="3"/>
  <c r="AW533" i="3" s="1"/>
  <c r="AT564" i="3"/>
  <c r="AW564" i="3" s="1"/>
  <c r="AT473" i="3"/>
  <c r="AW473" i="3" s="1"/>
  <c r="AT130" i="3"/>
  <c r="AW130" i="3" s="1"/>
  <c r="AT381" i="3"/>
  <c r="AW381" i="3" s="1"/>
  <c r="AT565" i="3"/>
  <c r="AW565" i="3" s="1"/>
  <c r="AT409" i="3"/>
  <c r="AW409" i="3" s="1"/>
  <c r="AT561" i="3"/>
  <c r="AW561" i="3" s="1"/>
  <c r="AO399" i="3"/>
  <c r="AR399" i="3" s="1"/>
  <c r="AO571" i="3"/>
  <c r="AR571" i="3" s="1"/>
  <c r="AO431" i="3"/>
  <c r="AR431" i="3" s="1"/>
  <c r="AO603" i="3"/>
  <c r="AR603" i="3" s="1"/>
  <c r="AO614" i="3"/>
  <c r="AR614" i="3" s="1"/>
  <c r="AO514" i="3"/>
  <c r="AR514" i="3" s="1"/>
  <c r="AO619" i="3"/>
  <c r="AR619" i="3" s="1"/>
  <c r="AO578" i="3"/>
  <c r="AR578" i="3" s="1"/>
  <c r="AO433" i="3"/>
  <c r="AR433" i="3" s="1"/>
  <c r="AO392" i="3"/>
  <c r="AR392" i="3" s="1"/>
  <c r="AO496" i="3"/>
  <c r="AR496" i="3" s="1"/>
  <c r="AO560" i="3"/>
  <c r="AR560" i="3" s="1"/>
  <c r="AO659" i="3"/>
  <c r="AR659" i="3" s="1"/>
  <c r="AO622" i="3"/>
  <c r="AR622" i="3" s="1"/>
  <c r="AO133" i="3"/>
  <c r="AR133" i="3" s="1"/>
  <c r="AO301" i="3"/>
  <c r="AR301" i="3" s="1"/>
  <c r="AO460" i="3"/>
  <c r="AR460" i="3" s="1"/>
  <c r="AO528" i="3"/>
  <c r="AR528" i="3" s="1"/>
  <c r="AO624" i="3"/>
  <c r="AR624" i="3" s="1"/>
  <c r="AO531" i="3"/>
  <c r="AR531" i="3" s="1"/>
  <c r="AO408" i="3"/>
  <c r="AR408" i="3" s="1"/>
  <c r="AO607" i="3"/>
  <c r="AR607" i="3" s="1"/>
  <c r="AO229" i="3"/>
  <c r="AR229" i="3" s="1"/>
  <c r="AO214" i="3"/>
  <c r="AR214" i="3" s="1"/>
  <c r="AO193" i="3"/>
  <c r="AR193" i="3" s="1"/>
  <c r="AO175" i="3"/>
  <c r="AR175" i="3" s="1"/>
  <c r="AT522" i="3"/>
  <c r="AW522" i="3" s="1"/>
  <c r="AT509" i="3"/>
  <c r="AW509" i="3" s="1"/>
  <c r="AT586" i="3"/>
  <c r="AW586" i="3" s="1"/>
  <c r="AT584" i="3"/>
  <c r="AW584" i="3" s="1"/>
  <c r="AT477" i="3"/>
  <c r="AW477" i="3" s="1"/>
  <c r="AT597" i="3"/>
  <c r="AW597" i="3" s="1"/>
  <c r="AT555" i="3"/>
  <c r="AW555" i="3" s="1"/>
  <c r="AT493" i="3"/>
  <c r="AW493" i="3" s="1"/>
  <c r="AT285" i="3"/>
  <c r="AW285" i="3" s="1"/>
  <c r="AO476" i="3"/>
  <c r="AR476" i="3" s="1"/>
  <c r="AO529" i="3"/>
  <c r="AR529" i="3" s="1"/>
  <c r="AO572" i="3"/>
  <c r="AR572" i="3" s="1"/>
  <c r="AO491" i="3"/>
  <c r="AR491" i="3" s="1"/>
  <c r="AO654" i="3"/>
  <c r="AR654" i="3" s="1"/>
  <c r="AO617" i="3"/>
  <c r="AR617" i="3" s="1"/>
  <c r="AO532" i="3"/>
  <c r="AR532" i="3" s="1"/>
  <c r="AO588" i="3"/>
  <c r="AR588" i="3" s="1"/>
  <c r="AO395" i="3"/>
  <c r="AR395" i="3" s="1"/>
  <c r="AO503" i="3"/>
  <c r="AR503" i="3" s="1"/>
  <c r="AO631" i="3"/>
  <c r="AR631" i="3" s="1"/>
  <c r="AO367" i="3"/>
  <c r="AR367" i="3" s="1"/>
  <c r="AO192" i="3"/>
  <c r="AR192" i="3" s="1"/>
  <c r="AY459" i="3"/>
  <c r="BB459" i="3" s="1"/>
  <c r="AY164" i="3"/>
  <c r="BB164" i="3" s="1"/>
  <c r="AY250" i="3"/>
  <c r="BB250" i="3" s="1"/>
  <c r="AY545" i="3"/>
  <c r="BB545" i="3" s="1"/>
  <c r="AY314" i="3"/>
  <c r="BB314" i="3" s="1"/>
  <c r="AY609" i="3"/>
  <c r="BB609" i="3" s="1"/>
  <c r="AY621" i="3"/>
  <c r="BB621" i="3" s="1"/>
  <c r="AY326" i="3"/>
  <c r="BB326" i="3" s="1"/>
  <c r="AY354" i="3"/>
  <c r="BB354" i="3" s="1"/>
  <c r="AY649" i="3"/>
  <c r="BB649" i="3" s="1"/>
  <c r="AY173" i="3"/>
  <c r="BB173" i="3" s="1"/>
  <c r="AY468" i="3"/>
  <c r="BB468" i="3" s="1"/>
  <c r="AY240" i="3"/>
  <c r="BB240" i="3" s="1"/>
  <c r="AY535" i="3"/>
  <c r="BB535" i="3" s="1"/>
  <c r="AY408" i="3"/>
  <c r="BB408" i="3" s="1"/>
  <c r="AY113" i="3"/>
  <c r="BB113" i="3" s="1"/>
  <c r="AY440" i="3"/>
  <c r="BB440" i="3" s="1"/>
  <c r="AY145" i="3"/>
  <c r="BB145" i="3" s="1"/>
  <c r="AY472" i="3"/>
  <c r="BB472" i="3" s="1"/>
  <c r="AY177" i="3"/>
  <c r="BB177" i="3" s="1"/>
  <c r="AY238" i="3"/>
  <c r="BB238" i="3" s="1"/>
  <c r="AY244" i="3"/>
  <c r="BB244" i="3" s="1"/>
  <c r="AY627" i="3"/>
  <c r="BB627" i="3" s="1"/>
  <c r="AY332" i="3"/>
  <c r="BB332" i="3" s="1"/>
  <c r="AY655" i="3"/>
  <c r="BB655" i="3" s="1"/>
  <c r="AY394" i="3"/>
  <c r="BB394" i="3" s="1"/>
  <c r="AY426" i="3"/>
  <c r="BB426" i="3" s="1"/>
  <c r="AY458" i="3"/>
  <c r="BB458" i="3" s="1"/>
  <c r="AY490" i="3"/>
  <c r="BB490" i="3" s="1"/>
  <c r="AY522" i="3"/>
  <c r="BB522" i="3" s="1"/>
  <c r="AY554" i="3"/>
  <c r="BB554" i="3" s="1"/>
  <c r="AY586" i="3"/>
  <c r="BB586" i="3" s="1"/>
  <c r="AY618" i="3"/>
  <c r="BB618" i="3" s="1"/>
  <c r="AY650" i="3"/>
  <c r="BB650" i="3" s="1"/>
  <c r="AY409" i="3"/>
  <c r="BB409" i="3" s="1"/>
  <c r="AY441" i="3"/>
  <c r="BB441" i="3" s="1"/>
  <c r="AY473" i="3"/>
  <c r="BB473" i="3" s="1"/>
  <c r="AY505" i="3"/>
  <c r="BB505" i="3" s="1"/>
  <c r="AY435" i="3"/>
  <c r="BB435" i="3" s="1"/>
  <c r="AY611" i="3"/>
  <c r="BB611" i="3" s="1"/>
  <c r="AY391" i="3"/>
  <c r="BB391" i="3" s="1"/>
  <c r="AY647" i="3"/>
  <c r="BB647" i="3" s="1"/>
  <c r="AY370" i="3"/>
  <c r="BB370" i="3" s="1"/>
  <c r="AY188" i="3"/>
  <c r="BB188" i="3" s="1"/>
  <c r="AY513" i="3"/>
  <c r="BB513" i="3" s="1"/>
  <c r="AY537" i="3"/>
  <c r="BB537" i="3" s="1"/>
  <c r="AY549" i="3"/>
  <c r="BB549" i="3" s="1"/>
  <c r="AY254" i="3"/>
  <c r="BB254" i="3" s="1"/>
  <c r="AY229" i="3"/>
  <c r="BB229" i="3" s="1"/>
  <c r="AY524" i="3"/>
  <c r="BB524" i="3" s="1"/>
  <c r="AY128" i="3"/>
  <c r="BB128" i="3" s="1"/>
  <c r="AY423" i="3"/>
  <c r="BB423" i="3" s="1"/>
  <c r="AY176" i="3"/>
  <c r="BB176" i="3" s="1"/>
  <c r="AY471" i="3"/>
  <c r="BB471" i="3" s="1"/>
  <c r="AY520" i="3"/>
  <c r="BB520" i="3" s="1"/>
  <c r="AY309" i="3"/>
  <c r="BB309" i="3" s="1"/>
  <c r="AY11" i="3"/>
  <c r="BB11" i="3" s="1"/>
  <c r="AY278" i="3"/>
  <c r="BB278" i="3" s="1"/>
  <c r="AY427" i="3"/>
  <c r="BB427" i="3" s="1"/>
  <c r="AY547" i="3"/>
  <c r="BB547" i="3" s="1"/>
  <c r="AY276" i="3"/>
  <c r="BB276" i="3" s="1"/>
  <c r="AY129" i="3"/>
  <c r="BB129" i="3" s="1"/>
  <c r="AY424" i="3"/>
  <c r="BB424" i="3" s="1"/>
  <c r="AY161" i="3"/>
  <c r="BB161" i="3" s="1"/>
  <c r="AY456" i="3"/>
  <c r="BB456" i="3" s="1"/>
  <c r="AY160" i="3"/>
  <c r="BB160" i="3" s="1"/>
  <c r="AY410" i="3"/>
  <c r="BB410" i="3" s="1"/>
  <c r="AY442" i="3"/>
  <c r="BB442" i="3" s="1"/>
  <c r="AY474" i="3"/>
  <c r="BB474" i="3" s="1"/>
  <c r="AY506" i="3"/>
  <c r="BB506" i="3" s="1"/>
  <c r="AY538" i="3"/>
  <c r="BB538" i="3" s="1"/>
  <c r="AY570" i="3"/>
  <c r="BB570" i="3" s="1"/>
  <c r="AY602" i="3"/>
  <c r="BB602" i="3" s="1"/>
  <c r="AY634" i="3"/>
  <c r="BB634" i="3" s="1"/>
  <c r="AY393" i="3"/>
  <c r="BB393" i="3" s="1"/>
  <c r="AY425" i="3"/>
  <c r="BB425" i="3" s="1"/>
  <c r="AY457" i="3"/>
  <c r="BB457" i="3" s="1"/>
  <c r="AY489" i="3"/>
  <c r="BB489" i="3" s="1"/>
  <c r="AY579" i="3"/>
  <c r="BB579" i="3" s="1"/>
  <c r="AY404" i="3"/>
  <c r="BB404" i="3" s="1"/>
  <c r="AY384" i="3"/>
  <c r="BB384" i="3" s="1"/>
  <c r="AY517" i="3"/>
  <c r="BB517" i="3" s="1"/>
  <c r="AY222" i="3"/>
  <c r="BB222" i="3" s="1"/>
  <c r="AY274" i="3"/>
  <c r="BB274" i="3" s="1"/>
  <c r="AY569" i="3"/>
  <c r="BB569" i="3" s="1"/>
  <c r="AY338" i="3"/>
  <c r="BB338" i="3" s="1"/>
  <c r="AY633" i="3"/>
  <c r="BB633" i="3" s="1"/>
  <c r="AY277" i="3"/>
  <c r="BB277" i="3" s="1"/>
  <c r="AY341" i="3"/>
  <c r="BB341" i="3" s="1"/>
  <c r="AY196" i="3"/>
  <c r="BB196" i="3" s="1"/>
  <c r="AY378" i="3"/>
  <c r="BB378" i="3" s="1"/>
  <c r="AY264" i="3"/>
  <c r="BB264" i="3" s="1"/>
  <c r="AY294" i="3"/>
  <c r="BB294" i="3" s="1"/>
  <c r="AY358" i="3"/>
  <c r="BB358" i="3" s="1"/>
  <c r="AT445" i="3"/>
  <c r="AW445" i="3" s="1"/>
  <c r="AT501" i="3"/>
  <c r="AW501" i="3" s="1"/>
  <c r="AT589" i="3"/>
  <c r="AW589" i="3" s="1"/>
  <c r="AT629" i="3"/>
  <c r="AW629" i="3" s="1"/>
  <c r="AT489" i="3"/>
  <c r="AW489" i="3" s="1"/>
  <c r="AT490" i="3"/>
  <c r="AW490" i="3" s="1"/>
  <c r="AT618" i="3"/>
  <c r="AW618" i="3" s="1"/>
  <c r="AT520" i="3"/>
  <c r="AW520" i="3" s="1"/>
  <c r="AT389" i="3"/>
  <c r="AW389" i="3" s="1"/>
  <c r="AT628" i="3"/>
  <c r="AW628" i="3" s="1"/>
  <c r="AT523" i="3"/>
  <c r="AW523" i="3" s="1"/>
  <c r="AT651" i="3"/>
  <c r="AW651" i="3" s="1"/>
  <c r="AT162" i="3"/>
  <c r="AW162" i="3" s="1"/>
  <c r="AT648" i="3"/>
  <c r="AW648" i="3" s="1"/>
  <c r="AT573" i="3"/>
  <c r="AW573" i="3" s="1"/>
  <c r="AT500" i="3"/>
  <c r="AW500" i="3" s="1"/>
  <c r="AT459" i="3"/>
  <c r="AW459" i="3" s="1"/>
  <c r="AT587" i="3"/>
  <c r="AW587" i="3" s="1"/>
  <c r="AT401" i="3"/>
  <c r="AW401" i="3" s="1"/>
  <c r="AO595" i="3"/>
  <c r="AR595" i="3" s="1"/>
  <c r="AO456" i="3"/>
  <c r="AR456" i="3" s="1"/>
  <c r="AO640" i="3"/>
  <c r="AR640" i="3" s="1"/>
  <c r="AO387" i="3"/>
  <c r="AR387" i="3" s="1"/>
  <c r="AO483" i="3"/>
  <c r="AR483" i="3" s="1"/>
  <c r="AO567" i="3"/>
  <c r="AR567" i="3" s="1"/>
  <c r="AO639" i="3"/>
  <c r="AR639" i="3" s="1"/>
  <c r="AO401" i="3"/>
  <c r="AR401" i="3" s="1"/>
  <c r="AO585" i="3"/>
  <c r="AR585" i="3" s="1"/>
  <c r="AO90" i="3"/>
  <c r="AR90" i="3" s="1"/>
  <c r="AO142" i="3"/>
  <c r="AR142" i="3" s="1"/>
  <c r="AO351" i="3"/>
  <c r="AR351" i="3" s="1"/>
  <c r="AO370" i="3"/>
  <c r="AR370" i="3" s="1"/>
  <c r="AO196" i="3"/>
  <c r="AR196" i="3" s="1"/>
  <c r="AO432" i="3"/>
  <c r="AR432" i="3" s="1"/>
  <c r="AO484" i="3"/>
  <c r="AR484" i="3" s="1"/>
  <c r="AO548" i="3"/>
  <c r="AR548" i="3" s="1"/>
  <c r="AO592" i="3"/>
  <c r="AR592" i="3" s="1"/>
  <c r="AO511" i="3"/>
  <c r="AR511" i="3" s="1"/>
  <c r="AO555" i="3"/>
  <c r="AR555" i="3" s="1"/>
  <c r="AO124" i="3"/>
  <c r="AR124" i="3" s="1"/>
  <c r="AT193" i="3"/>
  <c r="AW193" i="3" s="1"/>
  <c r="AT11" i="3"/>
  <c r="AW11" i="3" s="1"/>
  <c r="AT307" i="3"/>
  <c r="AW307" i="3" s="1"/>
  <c r="AT474" i="3"/>
  <c r="AW474" i="3" s="1"/>
  <c r="AT538" i="3"/>
  <c r="AW538" i="3" s="1"/>
  <c r="AT552" i="3"/>
  <c r="AW552" i="3" s="1"/>
  <c r="AT468" i="3"/>
  <c r="AW468" i="3" s="1"/>
  <c r="AT596" i="3"/>
  <c r="AW596" i="3" s="1"/>
  <c r="AT443" i="3"/>
  <c r="AW443" i="3" s="1"/>
  <c r="AT507" i="3"/>
  <c r="AW507" i="3" s="1"/>
  <c r="AT571" i="3"/>
  <c r="AW571" i="3" s="1"/>
  <c r="AT635" i="3"/>
  <c r="AW635" i="3" s="1"/>
  <c r="AT441" i="3"/>
  <c r="AW441" i="3" s="1"/>
  <c r="AT513" i="3"/>
  <c r="AW513" i="3" s="1"/>
  <c r="AT113" i="3"/>
  <c r="AW113" i="3" s="1"/>
  <c r="AT221" i="3"/>
  <c r="AW221" i="3" s="1"/>
  <c r="AT111" i="3"/>
  <c r="AW111" i="3" s="1"/>
  <c r="AT108" i="3"/>
  <c r="AW108" i="3" s="1"/>
  <c r="AT222" i="3"/>
  <c r="AW222" i="3" s="1"/>
  <c r="AT286" i="3"/>
  <c r="AW286" i="3" s="1"/>
  <c r="AT350" i="3"/>
  <c r="AW350" i="3" s="1"/>
  <c r="AT211" i="3"/>
  <c r="AW211" i="3" s="1"/>
  <c r="AT442" i="3"/>
  <c r="AW442" i="3" s="1"/>
  <c r="AT570" i="3"/>
  <c r="AW570" i="3" s="1"/>
  <c r="AT634" i="3"/>
  <c r="AW634" i="3" s="1"/>
  <c r="AT488" i="3"/>
  <c r="AW488" i="3" s="1"/>
  <c r="AT616" i="3"/>
  <c r="AW616" i="3" s="1"/>
  <c r="AT485" i="3"/>
  <c r="AW485" i="3" s="1"/>
  <c r="AT549" i="3"/>
  <c r="AW549" i="3" s="1"/>
  <c r="AT613" i="3"/>
  <c r="AW613" i="3" s="1"/>
  <c r="AT532" i="3"/>
  <c r="AW532" i="3" s="1"/>
  <c r="AT660" i="3"/>
  <c r="AW660" i="3" s="1"/>
  <c r="AT475" i="3"/>
  <c r="AW475" i="3" s="1"/>
  <c r="AT539" i="3"/>
  <c r="AW539" i="3" s="1"/>
  <c r="AT603" i="3"/>
  <c r="AW603" i="3" s="1"/>
  <c r="AT537" i="3"/>
  <c r="AW537" i="3" s="1"/>
  <c r="AT641" i="3"/>
  <c r="AW641" i="3" s="1"/>
  <c r="AT349" i="3"/>
  <c r="AW349" i="3" s="1"/>
  <c r="AT236" i="3"/>
  <c r="AW236" i="3" s="1"/>
  <c r="AT372" i="3"/>
  <c r="AW372" i="3" s="1"/>
  <c r="AO480" i="3"/>
  <c r="AR480" i="3" s="1"/>
  <c r="AO660" i="3"/>
  <c r="AR660" i="3" s="1"/>
  <c r="AO397" i="3"/>
  <c r="AR397" i="3" s="1"/>
  <c r="AO661" i="3"/>
  <c r="AR661" i="3" s="1"/>
  <c r="AO424" i="3"/>
  <c r="AR424" i="3" s="1"/>
  <c r="AO512" i="3"/>
  <c r="AR512" i="3" s="1"/>
  <c r="AO564" i="3"/>
  <c r="AR564" i="3" s="1"/>
  <c r="AO604" i="3"/>
  <c r="AR604" i="3" s="1"/>
  <c r="AO459" i="3"/>
  <c r="AR459" i="3" s="1"/>
  <c r="AO490" i="3"/>
  <c r="AR490" i="3" s="1"/>
  <c r="AO593" i="3"/>
  <c r="AR593" i="3" s="1"/>
  <c r="AO481" i="3"/>
  <c r="AR481" i="3" s="1"/>
  <c r="AO449" i="3"/>
  <c r="AR449" i="3" s="1"/>
  <c r="AO443" i="3"/>
  <c r="AR443" i="3" s="1"/>
  <c r="AO466" i="3"/>
  <c r="AR466" i="3" s="1"/>
  <c r="AO162" i="3"/>
  <c r="AR162" i="3" s="1"/>
  <c r="AO413" i="3"/>
  <c r="AR413" i="3" s="1"/>
  <c r="AO475" i="3"/>
  <c r="AR475" i="3" s="1"/>
  <c r="AO507" i="3"/>
  <c r="AR507" i="3" s="1"/>
  <c r="AO575" i="3"/>
  <c r="AR575" i="3" s="1"/>
  <c r="AO558" i="3"/>
  <c r="AR558" i="3" s="1"/>
  <c r="AO530" i="3"/>
  <c r="AR530" i="3" s="1"/>
  <c r="AO522" i="3"/>
  <c r="AR522" i="3" s="1"/>
  <c r="AO195" i="3"/>
  <c r="AR195" i="3" s="1"/>
  <c r="AO349" i="3"/>
  <c r="AR349" i="3" s="1"/>
  <c r="AT85" i="3"/>
  <c r="AW85" i="3" s="1"/>
  <c r="AT380" i="3"/>
  <c r="AW380" i="3" s="1"/>
  <c r="AT412" i="3"/>
  <c r="AW412" i="3" s="1"/>
  <c r="AT117" i="3"/>
  <c r="AW117" i="3" s="1"/>
  <c r="AT440" i="3"/>
  <c r="AW440" i="3" s="1"/>
  <c r="AT145" i="3"/>
  <c r="AW145" i="3" s="1"/>
  <c r="AT273" i="3"/>
  <c r="AW273" i="3" s="1"/>
  <c r="AT568" i="3"/>
  <c r="AW568" i="3" s="1"/>
  <c r="AT371" i="3"/>
  <c r="AW371" i="3" s="1"/>
  <c r="AT484" i="3"/>
  <c r="AW484" i="3" s="1"/>
  <c r="AT156" i="3"/>
  <c r="AW156" i="3" s="1"/>
  <c r="AT451" i="3"/>
  <c r="AW451" i="3" s="1"/>
  <c r="AT220" i="3"/>
  <c r="AW220" i="3" s="1"/>
  <c r="AT515" i="3"/>
  <c r="AW515" i="3" s="1"/>
  <c r="AT369" i="3"/>
  <c r="AW369" i="3" s="1"/>
  <c r="AT347" i="3"/>
  <c r="AW347" i="3" s="1"/>
  <c r="AT316" i="3"/>
  <c r="AW316" i="3" s="1"/>
  <c r="AT402" i="3"/>
  <c r="AW402" i="3" s="1"/>
  <c r="AT466" i="3"/>
  <c r="AW466" i="3" s="1"/>
  <c r="AT498" i="3"/>
  <c r="AW498" i="3" s="1"/>
  <c r="AT530" i="3"/>
  <c r="AW530" i="3" s="1"/>
  <c r="AT562" i="3"/>
  <c r="AW562" i="3" s="1"/>
  <c r="AT594" i="3"/>
  <c r="AW594" i="3" s="1"/>
  <c r="AT626" i="3"/>
  <c r="AW626" i="3" s="1"/>
  <c r="AT658" i="3"/>
  <c r="AW658" i="3" s="1"/>
  <c r="AT177" i="3"/>
  <c r="AW177" i="3" s="1"/>
  <c r="AT472" i="3"/>
  <c r="AW472" i="3" s="1"/>
  <c r="AT305" i="3"/>
  <c r="AW305" i="3" s="1"/>
  <c r="AT600" i="3"/>
  <c r="AW600" i="3" s="1"/>
  <c r="AT172" i="3"/>
  <c r="AW172" i="3" s="1"/>
  <c r="AT467" i="3"/>
  <c r="AW467" i="3" s="1"/>
  <c r="AT595" i="3"/>
  <c r="AW595" i="3" s="1"/>
  <c r="AT300" i="3"/>
  <c r="AW300" i="3" s="1"/>
  <c r="AT659" i="3"/>
  <c r="AW659" i="3" s="1"/>
  <c r="AT364" i="3"/>
  <c r="AW364" i="3" s="1"/>
  <c r="AT385" i="3"/>
  <c r="AW385" i="3" s="1"/>
  <c r="AT253" i="3"/>
  <c r="AW253" i="3" s="1"/>
  <c r="AT377" i="3"/>
  <c r="AW377" i="3" s="1"/>
  <c r="AT204" i="3"/>
  <c r="AW204" i="3" s="1"/>
  <c r="AT322" i="3"/>
  <c r="AW322" i="3" s="1"/>
  <c r="AT617" i="3"/>
  <c r="AW617" i="3" s="1"/>
  <c r="AT283" i="3"/>
  <c r="AW283" i="3" s="1"/>
  <c r="AT348" i="3"/>
  <c r="AW348" i="3" s="1"/>
  <c r="AT390" i="3"/>
  <c r="AW390" i="3" s="1"/>
  <c r="AT95" i="3"/>
  <c r="AW95" i="3" s="1"/>
  <c r="AT209" i="3"/>
  <c r="AW209" i="3" s="1"/>
  <c r="AT504" i="3"/>
  <c r="AW504" i="3" s="1"/>
  <c r="AT337" i="3"/>
  <c r="AW337" i="3" s="1"/>
  <c r="AT632" i="3"/>
  <c r="AW632" i="3" s="1"/>
  <c r="AT370" i="3"/>
  <c r="AW370" i="3" s="1"/>
  <c r="AT483" i="3"/>
  <c r="AW483" i="3" s="1"/>
  <c r="AT252" i="3"/>
  <c r="AW252" i="3" s="1"/>
  <c r="AT547" i="3"/>
  <c r="AW547" i="3" s="1"/>
  <c r="AT189" i="3"/>
  <c r="AW189" i="3" s="1"/>
  <c r="AT122" i="3"/>
  <c r="AW122" i="3" s="1"/>
  <c r="AT417" i="3"/>
  <c r="AW417" i="3" s="1"/>
  <c r="AT186" i="3"/>
  <c r="AW186" i="3" s="1"/>
  <c r="AT481" i="3"/>
  <c r="AW481" i="3" s="1"/>
  <c r="AT274" i="3"/>
  <c r="AW274" i="3" s="1"/>
  <c r="AT569" i="3"/>
  <c r="AW569" i="3" s="1"/>
  <c r="AT284" i="3"/>
  <c r="AW284" i="3" s="1"/>
  <c r="AT394" i="3"/>
  <c r="AW394" i="3" s="1"/>
  <c r="AT99" i="3"/>
  <c r="AW99" i="3" s="1"/>
  <c r="AT450" i="3"/>
  <c r="AW450" i="3" s="1"/>
  <c r="AT482" i="3"/>
  <c r="AW482" i="3" s="1"/>
  <c r="AT514" i="3"/>
  <c r="AW514" i="3" s="1"/>
  <c r="AT546" i="3"/>
  <c r="AW546" i="3" s="1"/>
  <c r="AT610" i="3"/>
  <c r="AW610" i="3" s="1"/>
  <c r="AT241" i="3"/>
  <c r="AW241" i="3" s="1"/>
  <c r="AT536" i="3"/>
  <c r="AW536" i="3" s="1"/>
  <c r="AT157" i="3"/>
  <c r="AW157" i="3" s="1"/>
  <c r="AT452" i="3"/>
  <c r="AW452" i="3" s="1"/>
  <c r="AT332" i="3"/>
  <c r="AW332" i="3" s="1"/>
  <c r="AT627" i="3"/>
  <c r="AW627" i="3" s="1"/>
  <c r="AT317" i="3"/>
  <c r="AW317" i="3" s="1"/>
  <c r="AT140" i="3"/>
  <c r="AW140" i="3" s="1"/>
  <c r="AT268" i="3"/>
  <c r="AW268" i="3" s="1"/>
  <c r="AT138" i="3"/>
  <c r="AW138" i="3" s="1"/>
  <c r="AT433" i="3"/>
  <c r="AW433" i="3" s="1"/>
  <c r="AT290" i="3"/>
  <c r="AW290" i="3" s="1"/>
  <c r="AT585" i="3"/>
  <c r="AW585" i="3" s="1"/>
  <c r="AT123" i="3"/>
  <c r="AW123" i="3" s="1"/>
  <c r="AT124" i="3"/>
  <c r="AW124" i="3" s="1"/>
  <c r="AT136" i="3"/>
  <c r="AW136" i="3" s="1"/>
  <c r="AT88" i="3"/>
  <c r="AW88" i="3" s="1"/>
  <c r="AO99" i="3"/>
  <c r="AR99" i="3" s="1"/>
  <c r="AO371" i="3"/>
  <c r="AR371" i="3" s="1"/>
  <c r="AO541" i="3"/>
  <c r="AR541" i="3" s="1"/>
  <c r="AO416" i="3"/>
  <c r="AR416" i="3" s="1"/>
  <c r="AO440" i="3"/>
  <c r="AR440" i="3" s="1"/>
  <c r="AO472" i="3"/>
  <c r="AR472" i="3" s="1"/>
  <c r="AO620" i="3"/>
  <c r="AR620" i="3" s="1"/>
  <c r="AO411" i="3"/>
  <c r="AR411" i="3" s="1"/>
  <c r="AO451" i="3"/>
  <c r="AR451" i="3" s="1"/>
  <c r="AO535" i="3"/>
  <c r="AR535" i="3" s="1"/>
  <c r="AO563" i="3"/>
  <c r="AR563" i="3" s="1"/>
  <c r="AO587" i="3"/>
  <c r="AR587" i="3" s="1"/>
  <c r="AO663" i="3"/>
  <c r="AR663" i="3" s="1"/>
  <c r="AO494" i="3"/>
  <c r="AR494" i="3" s="1"/>
  <c r="AO486" i="3"/>
  <c r="AR486" i="3" s="1"/>
  <c r="AO630" i="3"/>
  <c r="AR630" i="3" s="1"/>
  <c r="AO546" i="3"/>
  <c r="AR546" i="3" s="1"/>
  <c r="AO114" i="3"/>
  <c r="AR114" i="3" s="1"/>
  <c r="AO134" i="3"/>
  <c r="AR134" i="3" s="1"/>
  <c r="AO222" i="3"/>
  <c r="AR222" i="3" s="1"/>
  <c r="AO318" i="3"/>
  <c r="AR318" i="3" s="1"/>
  <c r="AO342" i="3"/>
  <c r="AR342" i="3" s="1"/>
  <c r="AO101" i="3"/>
  <c r="AR101" i="3" s="1"/>
  <c r="AO167" i="3"/>
  <c r="AR167" i="3" s="1"/>
  <c r="AO373" i="3"/>
  <c r="AR373" i="3" s="1"/>
  <c r="AO267" i="3"/>
  <c r="AR267" i="3" s="1"/>
  <c r="AO291" i="3"/>
  <c r="AR291" i="3" s="1"/>
  <c r="AO132" i="3"/>
  <c r="AR132" i="3" s="1"/>
  <c r="AO337" i="3"/>
  <c r="AR337" i="3" s="1"/>
  <c r="AO281" i="3"/>
  <c r="AR281" i="3" s="1"/>
  <c r="AO139" i="3"/>
  <c r="AR139" i="3" s="1"/>
  <c r="AO500" i="3"/>
  <c r="AR500" i="3" s="1"/>
  <c r="AO584" i="3"/>
  <c r="AR584" i="3" s="1"/>
  <c r="AO463" i="3"/>
  <c r="AR463" i="3" s="1"/>
  <c r="AO499" i="3"/>
  <c r="AR499" i="3" s="1"/>
  <c r="AO523" i="3"/>
  <c r="AR523" i="3" s="1"/>
  <c r="AO599" i="3"/>
  <c r="AR599" i="3" s="1"/>
  <c r="AO627" i="3"/>
  <c r="AR627" i="3" s="1"/>
  <c r="AO651" i="3"/>
  <c r="AR651" i="3" s="1"/>
  <c r="AO405" i="3"/>
  <c r="AR405" i="3" s="1"/>
  <c r="AO190" i="3"/>
  <c r="AR190" i="3" s="1"/>
  <c r="AO258" i="3"/>
  <c r="AR258" i="3" s="1"/>
  <c r="AO278" i="3"/>
  <c r="AR278" i="3" s="1"/>
  <c r="AO354" i="3"/>
  <c r="AR354" i="3" s="1"/>
  <c r="AO209" i="3"/>
  <c r="AR209" i="3" s="1"/>
  <c r="AO143" i="3"/>
  <c r="AR143" i="3" s="1"/>
  <c r="AO203" i="3"/>
  <c r="AR203" i="3" s="1"/>
  <c r="AO245" i="3"/>
  <c r="AR245" i="3" s="1"/>
  <c r="AO380" i="3"/>
  <c r="AR380" i="3" s="1"/>
  <c r="AO464" i="3"/>
  <c r="AR464" i="3" s="1"/>
  <c r="AO415" i="3"/>
  <c r="AR415" i="3" s="1"/>
  <c r="AO435" i="3"/>
  <c r="AR435" i="3" s="1"/>
  <c r="AO479" i="3"/>
  <c r="AR479" i="3" s="1"/>
  <c r="AO495" i="3"/>
  <c r="AR495" i="3" s="1"/>
  <c r="AO623" i="3"/>
  <c r="AR623" i="3" s="1"/>
  <c r="AO655" i="3"/>
  <c r="AR655" i="3" s="1"/>
  <c r="AO650" i="3"/>
  <c r="AR650" i="3" s="1"/>
  <c r="AO417" i="3"/>
  <c r="AR417" i="3" s="1"/>
  <c r="AO497" i="3"/>
  <c r="AR497" i="3" s="1"/>
  <c r="AO388" i="3"/>
  <c r="AR388" i="3" s="1"/>
  <c r="AO448" i="3"/>
  <c r="AR448" i="3" s="1"/>
  <c r="AO520" i="3"/>
  <c r="AR520" i="3" s="1"/>
  <c r="AO556" i="3"/>
  <c r="AR556" i="3" s="1"/>
  <c r="AO580" i="3"/>
  <c r="AR580" i="3" s="1"/>
  <c r="AO612" i="3"/>
  <c r="AR612" i="3" s="1"/>
  <c r="AO628" i="3"/>
  <c r="AR628" i="3" s="1"/>
  <c r="AO515" i="3"/>
  <c r="AR515" i="3" s="1"/>
  <c r="AO547" i="3"/>
  <c r="AR547" i="3" s="1"/>
  <c r="AO579" i="3"/>
  <c r="AR579" i="3" s="1"/>
  <c r="AO611" i="3"/>
  <c r="AR611" i="3" s="1"/>
  <c r="AO643" i="3"/>
  <c r="AR643" i="3" s="1"/>
  <c r="AO638" i="3"/>
  <c r="AR638" i="3" s="1"/>
  <c r="AO642" i="3"/>
  <c r="AR642" i="3" s="1"/>
  <c r="AO538" i="3"/>
  <c r="AR538" i="3" s="1"/>
  <c r="AO198" i="3"/>
  <c r="AR198" i="3" s="1"/>
  <c r="AO230" i="3"/>
  <c r="AR230" i="3" s="1"/>
  <c r="AO286" i="3"/>
  <c r="AR286" i="3" s="1"/>
  <c r="AO123" i="3"/>
  <c r="AR123" i="3" s="1"/>
  <c r="AO155" i="3"/>
  <c r="AR155" i="3" s="1"/>
  <c r="AO400" i="3"/>
  <c r="AR400" i="3" s="1"/>
  <c r="AO516" i="3"/>
  <c r="AR516" i="3" s="1"/>
  <c r="AO527" i="3"/>
  <c r="AR527" i="3" s="1"/>
  <c r="AO559" i="3"/>
  <c r="AR559" i="3" s="1"/>
  <c r="AO591" i="3"/>
  <c r="AR591" i="3" s="1"/>
  <c r="AO618" i="3"/>
  <c r="AR618" i="3" s="1"/>
  <c r="AO570" i="3"/>
  <c r="AR570" i="3" s="1"/>
  <c r="AO257" i="3"/>
  <c r="AR257" i="3" s="1"/>
  <c r="AO605" i="3"/>
  <c r="AR605" i="3" s="1"/>
  <c r="AO412" i="3"/>
  <c r="AR412" i="3" s="1"/>
  <c r="AO492" i="3"/>
  <c r="AR492" i="3" s="1"/>
  <c r="AO600" i="3"/>
  <c r="AR600" i="3" s="1"/>
  <c r="AO383" i="3"/>
  <c r="AR383" i="3" s="1"/>
  <c r="AO403" i="3"/>
  <c r="AR403" i="3" s="1"/>
  <c r="AO447" i="3"/>
  <c r="AR447" i="3" s="1"/>
  <c r="AO467" i="3"/>
  <c r="AR467" i="3" s="1"/>
  <c r="AO487" i="3"/>
  <c r="AR487" i="3" s="1"/>
  <c r="AO519" i="3"/>
  <c r="AR519" i="3" s="1"/>
  <c r="AO551" i="3"/>
  <c r="AR551" i="3" s="1"/>
  <c r="AO583" i="3"/>
  <c r="AR583" i="3" s="1"/>
  <c r="AO615" i="3"/>
  <c r="AR615" i="3" s="1"/>
  <c r="AO647" i="3"/>
  <c r="AR647" i="3" s="1"/>
  <c r="AO602" i="3"/>
  <c r="AR602" i="3" s="1"/>
  <c r="AO506" i="3"/>
  <c r="AR506" i="3" s="1"/>
  <c r="AO458" i="3"/>
  <c r="AR458" i="3" s="1"/>
  <c r="AO648" i="3"/>
  <c r="AR648" i="3" s="1"/>
  <c r="AO89" i="3"/>
  <c r="AR89" i="3" s="1"/>
  <c r="AO127" i="3"/>
  <c r="AR127" i="3" s="1"/>
  <c r="AO159" i="3"/>
  <c r="AR159" i="3" s="1"/>
  <c r="AO183" i="3"/>
  <c r="AR183" i="3" s="1"/>
  <c r="AO197" i="3"/>
  <c r="AR197" i="3" s="1"/>
  <c r="AY374" i="3"/>
  <c r="BB374" i="3" s="1"/>
  <c r="AY192" i="3"/>
  <c r="BB192" i="3" s="1"/>
  <c r="AY85" i="3"/>
  <c r="BB85" i="3" s="1"/>
  <c r="AY380" i="3"/>
  <c r="BB380" i="3" s="1"/>
  <c r="AY439" i="3"/>
  <c r="BB439" i="3" s="1"/>
  <c r="AY144" i="3"/>
  <c r="BB144" i="3" s="1"/>
  <c r="AY208" i="3"/>
  <c r="BB208" i="3" s="1"/>
  <c r="AY503" i="3"/>
  <c r="BB503" i="3" s="1"/>
  <c r="AY209" i="3"/>
  <c r="BB209" i="3" s="1"/>
  <c r="AY504" i="3"/>
  <c r="BB504" i="3" s="1"/>
  <c r="AY241" i="3"/>
  <c r="BB241" i="3" s="1"/>
  <c r="AY536" i="3"/>
  <c r="BB536" i="3" s="1"/>
  <c r="AY234" i="3"/>
  <c r="BB234" i="3" s="1"/>
  <c r="AY266" i="3"/>
  <c r="BB266" i="3" s="1"/>
  <c r="AY111" i="3"/>
  <c r="BB111" i="3" s="1"/>
  <c r="AY143" i="3"/>
  <c r="BB143" i="3" s="1"/>
  <c r="AY175" i="3"/>
  <c r="BB175" i="3" s="1"/>
  <c r="AY195" i="3"/>
  <c r="BB195" i="3" s="1"/>
  <c r="AY112" i="3"/>
  <c r="BB112" i="3" s="1"/>
  <c r="AY632" i="3"/>
  <c r="BB632" i="3" s="1"/>
  <c r="AY165" i="3"/>
  <c r="BB165" i="3" s="1"/>
  <c r="AY375" i="3"/>
  <c r="BB375" i="3" s="1"/>
  <c r="AY488" i="3"/>
  <c r="BB488" i="3" s="1"/>
  <c r="AY213" i="3"/>
  <c r="BB213" i="3" s="1"/>
  <c r="AY245" i="3"/>
  <c r="BB245" i="3" s="1"/>
  <c r="AY86" i="3"/>
  <c r="BB86" i="3" s="1"/>
  <c r="AY118" i="3"/>
  <c r="BB118" i="3" s="1"/>
  <c r="AY150" i="3"/>
  <c r="BB150" i="3" s="1"/>
  <c r="AY182" i="3"/>
  <c r="BB182" i="3" s="1"/>
  <c r="AY206" i="3"/>
  <c r="BB206" i="3" s="1"/>
  <c r="AY199" i="3"/>
  <c r="BB199" i="3" s="1"/>
  <c r="AY231" i="3"/>
  <c r="BB231" i="3" s="1"/>
  <c r="AY263" i="3"/>
  <c r="BB263" i="3" s="1"/>
  <c r="AY295" i="3"/>
  <c r="BB295" i="3" s="1"/>
  <c r="AY327" i="3"/>
  <c r="BB327" i="3" s="1"/>
  <c r="AY359" i="3"/>
  <c r="BB359" i="3" s="1"/>
  <c r="AY298" i="3"/>
  <c r="BB298" i="3" s="1"/>
  <c r="AY330" i="3"/>
  <c r="BB330" i="3" s="1"/>
  <c r="AY362" i="3"/>
  <c r="BB362" i="3" s="1"/>
  <c r="AY104" i="3"/>
  <c r="BB104" i="3" s="1"/>
  <c r="AY200" i="3"/>
  <c r="BB200" i="3" s="1"/>
  <c r="AY232" i="3"/>
  <c r="BB232" i="3" s="1"/>
  <c r="AY304" i="3"/>
  <c r="BB304" i="3" s="1"/>
  <c r="AY320" i="3"/>
  <c r="BB320" i="3" s="1"/>
  <c r="AY631" i="3"/>
  <c r="BB631" i="3" s="1"/>
  <c r="AY336" i="3"/>
  <c r="BB336" i="3" s="1"/>
  <c r="AY371" i="3"/>
  <c r="BB371" i="3" s="1"/>
  <c r="AY484" i="3"/>
  <c r="BB484" i="3" s="1"/>
  <c r="AY256" i="3"/>
  <c r="BB256" i="3" s="1"/>
  <c r="AY551" i="3"/>
  <c r="BB551" i="3" s="1"/>
  <c r="AY596" i="3"/>
  <c r="BB596" i="3" s="1"/>
  <c r="AY301" i="3"/>
  <c r="BB301" i="3" s="1"/>
  <c r="AY660" i="3"/>
  <c r="BB660" i="3" s="1"/>
  <c r="AY365" i="3"/>
  <c r="BB365" i="3" s="1"/>
  <c r="AY511" i="3"/>
  <c r="BB511" i="3" s="1"/>
  <c r="AY216" i="3"/>
  <c r="BB216" i="3" s="1"/>
  <c r="AY88" i="3"/>
  <c r="BB88" i="3" s="1"/>
  <c r="AY383" i="3"/>
  <c r="BB383" i="3" s="1"/>
  <c r="AY591" i="3"/>
  <c r="BB591" i="3" s="1"/>
  <c r="AY476" i="3"/>
  <c r="BB476" i="3" s="1"/>
  <c r="AY181" i="3"/>
  <c r="BB181" i="3" s="1"/>
  <c r="AY121" i="3"/>
  <c r="BB121" i="3" s="1"/>
  <c r="AY416" i="3"/>
  <c r="BB416" i="3" s="1"/>
  <c r="AY185" i="3"/>
  <c r="BB185" i="3" s="1"/>
  <c r="AY480" i="3"/>
  <c r="BB480" i="3" s="1"/>
  <c r="AY201" i="3"/>
  <c r="BB201" i="3" s="1"/>
  <c r="AY265" i="3"/>
  <c r="BB265" i="3" s="1"/>
  <c r="AY329" i="3"/>
  <c r="BB329" i="3" s="1"/>
  <c r="AY190" i="3"/>
  <c r="BB190" i="3" s="1"/>
  <c r="AY95" i="3"/>
  <c r="BB95" i="3" s="1"/>
  <c r="AY127" i="3"/>
  <c r="BB127" i="3" s="1"/>
  <c r="AY159" i="3"/>
  <c r="BB159" i="3" s="1"/>
  <c r="AY187" i="3"/>
  <c r="BB187" i="3" s="1"/>
  <c r="AY92" i="3"/>
  <c r="BB92" i="3" s="1"/>
  <c r="AY387" i="3"/>
  <c r="BB387" i="3" s="1"/>
  <c r="AY487" i="3"/>
  <c r="BB487" i="3" s="1"/>
  <c r="AY515" i="3"/>
  <c r="BB515" i="3" s="1"/>
  <c r="AY272" i="3"/>
  <c r="BB272" i="3" s="1"/>
  <c r="AY292" i="3"/>
  <c r="BB292" i="3" s="1"/>
  <c r="AY368" i="3"/>
  <c r="BB368" i="3" s="1"/>
  <c r="AY643" i="3"/>
  <c r="BB643" i="3" s="1"/>
  <c r="AY382" i="3"/>
  <c r="BB382" i="3" s="1"/>
  <c r="AY398" i="3"/>
  <c r="BB398" i="3" s="1"/>
  <c r="AY414" i="3"/>
  <c r="BB414" i="3" s="1"/>
  <c r="AY430" i="3"/>
  <c r="BB430" i="3" s="1"/>
  <c r="AY446" i="3"/>
  <c r="BB446" i="3" s="1"/>
  <c r="AY462" i="3"/>
  <c r="BB462" i="3" s="1"/>
  <c r="AY478" i="3"/>
  <c r="BB478" i="3" s="1"/>
  <c r="AY486" i="3"/>
  <c r="BB486" i="3" s="1"/>
  <c r="AY502" i="3"/>
  <c r="BB502" i="3" s="1"/>
  <c r="AY510" i="3"/>
  <c r="BB510" i="3" s="1"/>
  <c r="AY518" i="3"/>
  <c r="BB518" i="3" s="1"/>
  <c r="AY534" i="3"/>
  <c r="BB534" i="3" s="1"/>
  <c r="AY542" i="3"/>
  <c r="BB542" i="3" s="1"/>
  <c r="AY550" i="3"/>
  <c r="BB550" i="3" s="1"/>
  <c r="AY566" i="3"/>
  <c r="BB566" i="3" s="1"/>
  <c r="AY574" i="3"/>
  <c r="BB574" i="3" s="1"/>
  <c r="AY582" i="3"/>
  <c r="BB582" i="3" s="1"/>
  <c r="AY598" i="3"/>
  <c r="BB598" i="3" s="1"/>
  <c r="AY606" i="3"/>
  <c r="BB606" i="3" s="1"/>
  <c r="AY614" i="3"/>
  <c r="BB614" i="3" s="1"/>
  <c r="AY630" i="3"/>
  <c r="BB630" i="3" s="1"/>
  <c r="AY638" i="3"/>
  <c r="BB638" i="3" s="1"/>
  <c r="AY646" i="3"/>
  <c r="BB646" i="3" s="1"/>
  <c r="AY662" i="3"/>
  <c r="BB662" i="3" s="1"/>
  <c r="AY389" i="3"/>
  <c r="BB389" i="3" s="1"/>
  <c r="AY397" i="3"/>
  <c r="BB397" i="3" s="1"/>
  <c r="AY405" i="3"/>
  <c r="BB405" i="3" s="1"/>
  <c r="AY421" i="3"/>
  <c r="BB421" i="3" s="1"/>
  <c r="AY429" i="3"/>
  <c r="BB429" i="3" s="1"/>
  <c r="AY437" i="3"/>
  <c r="BB437" i="3" s="1"/>
  <c r="AY453" i="3"/>
  <c r="BB453" i="3" s="1"/>
  <c r="AY461" i="3"/>
  <c r="BB461" i="3" s="1"/>
  <c r="AY469" i="3"/>
  <c r="BB469" i="3" s="1"/>
  <c r="AY485" i="3"/>
  <c r="BB485" i="3" s="1"/>
  <c r="AY493" i="3"/>
  <c r="BB493" i="3" s="1"/>
  <c r="AY431" i="3"/>
  <c r="BB431" i="3" s="1"/>
  <c r="AY136" i="3"/>
  <c r="BB136" i="3" s="1"/>
  <c r="AY523" i="3"/>
  <c r="BB523" i="3" s="1"/>
  <c r="AY117" i="3"/>
  <c r="BB117" i="3" s="1"/>
  <c r="AY412" i="3"/>
  <c r="BB412" i="3" s="1"/>
  <c r="AY379" i="3"/>
  <c r="BB379" i="3" s="1"/>
  <c r="AY197" i="3"/>
  <c r="BB197" i="3" s="1"/>
  <c r="AY543" i="3"/>
  <c r="BB543" i="3" s="1"/>
  <c r="AY328" i="3"/>
  <c r="BB328" i="3" s="1"/>
  <c r="AY623" i="3"/>
  <c r="BB623" i="3" s="1"/>
  <c r="AY444" i="3"/>
  <c r="BB444" i="3" s="1"/>
  <c r="AY149" i="3"/>
  <c r="BB149" i="3" s="1"/>
  <c r="AY564" i="3"/>
  <c r="BB564" i="3" s="1"/>
  <c r="AY269" i="3"/>
  <c r="BB269" i="3" s="1"/>
  <c r="AY628" i="3"/>
  <c r="BB628" i="3" s="1"/>
  <c r="AY333" i="3"/>
  <c r="BB333" i="3" s="1"/>
  <c r="AY600" i="3"/>
  <c r="BB600" i="3" s="1"/>
  <c r="AY93" i="3"/>
  <c r="BB93" i="3" s="1"/>
  <c r="AY125" i="3"/>
  <c r="BB125" i="3" s="1"/>
  <c r="AY157" i="3"/>
  <c r="BB157" i="3" s="1"/>
  <c r="AY189" i="3"/>
  <c r="BB189" i="3" s="1"/>
  <c r="AY221" i="3"/>
  <c r="BB221" i="3" s="1"/>
  <c r="AY253" i="3"/>
  <c r="BB253" i="3" s="1"/>
  <c r="AY285" i="3"/>
  <c r="BB285" i="3" s="1"/>
  <c r="AY317" i="3"/>
  <c r="BB317" i="3" s="1"/>
  <c r="AY349" i="3"/>
  <c r="BB349" i="3" s="1"/>
  <c r="AY376" i="3"/>
  <c r="BB376" i="3" s="1"/>
  <c r="AY373" i="3"/>
  <c r="BB373" i="3" s="1"/>
  <c r="AY120" i="3"/>
  <c r="BB120" i="3" s="1"/>
  <c r="AY463" i="3"/>
  <c r="BB463" i="3" s="1"/>
  <c r="AY224" i="3"/>
  <c r="BB224" i="3" s="1"/>
  <c r="AY312" i="3"/>
  <c r="BB312" i="3" s="1"/>
  <c r="AY509" i="3"/>
  <c r="BB509" i="3" s="1"/>
  <c r="AY525" i="3"/>
  <c r="BB525" i="3" s="1"/>
  <c r="AY541" i="3"/>
  <c r="BB541" i="3" s="1"/>
  <c r="AY557" i="3"/>
  <c r="BB557" i="3" s="1"/>
  <c r="AY565" i="3"/>
  <c r="BB565" i="3" s="1"/>
  <c r="AY581" i="3"/>
  <c r="BB581" i="3" s="1"/>
  <c r="AY597" i="3"/>
  <c r="BB597" i="3" s="1"/>
  <c r="AY613" i="3"/>
  <c r="BB613" i="3" s="1"/>
  <c r="AY629" i="3"/>
  <c r="BB629" i="3" s="1"/>
  <c r="AY645" i="3"/>
  <c r="BB645" i="3" s="1"/>
  <c r="AY661" i="3"/>
  <c r="BB661" i="3" s="1"/>
  <c r="AY288" i="3"/>
  <c r="BB288" i="3" s="1"/>
  <c r="AT101" i="3"/>
  <c r="AW101" i="3" s="1"/>
  <c r="AT149" i="3"/>
  <c r="AW149" i="3" s="1"/>
  <c r="AT165" i="3"/>
  <c r="AW165" i="3" s="1"/>
  <c r="AT181" i="3"/>
  <c r="AW181" i="3" s="1"/>
  <c r="AT201" i="3"/>
  <c r="AW201" i="3" s="1"/>
  <c r="AT217" i="3"/>
  <c r="AW217" i="3" s="1"/>
  <c r="AT233" i="3"/>
  <c r="AW233" i="3" s="1"/>
  <c r="AT249" i="3"/>
  <c r="AW249" i="3" s="1"/>
  <c r="AT265" i="3"/>
  <c r="AW265" i="3" s="1"/>
  <c r="AT281" i="3"/>
  <c r="AW281" i="3" s="1"/>
  <c r="AT297" i="3"/>
  <c r="AW297" i="3" s="1"/>
  <c r="AT313" i="3"/>
  <c r="AW313" i="3" s="1"/>
  <c r="AT329" i="3"/>
  <c r="AW329" i="3" s="1"/>
  <c r="AT345" i="3"/>
  <c r="AW345" i="3" s="1"/>
  <c r="AT361" i="3"/>
  <c r="AW361" i="3" s="1"/>
  <c r="AT103" i="3"/>
  <c r="AW103" i="3" s="1"/>
  <c r="AT131" i="3"/>
  <c r="AW131" i="3" s="1"/>
  <c r="AT271" i="3"/>
  <c r="AW271" i="3" s="1"/>
  <c r="AT303" i="3"/>
  <c r="AW303" i="3" s="1"/>
  <c r="AT335" i="3"/>
  <c r="AW335" i="3" s="1"/>
  <c r="AT367" i="3"/>
  <c r="AW367" i="3" s="1"/>
  <c r="AT152" i="3"/>
  <c r="AW152" i="3" s="1"/>
  <c r="AT168" i="3"/>
  <c r="AW168" i="3" s="1"/>
  <c r="AT184" i="3"/>
  <c r="AW184" i="3" s="1"/>
  <c r="AT374" i="3"/>
  <c r="AW374" i="3" s="1"/>
  <c r="AT91" i="3"/>
  <c r="AW91" i="3" s="1"/>
  <c r="AT159" i="3"/>
  <c r="AW159" i="3" s="1"/>
  <c r="AT373" i="3"/>
  <c r="AW373" i="3" s="1"/>
  <c r="AT215" i="3"/>
  <c r="AW215" i="3" s="1"/>
  <c r="AT96" i="3"/>
  <c r="AW96" i="3" s="1"/>
  <c r="AT280" i="3"/>
  <c r="AW280" i="3" s="1"/>
  <c r="AT397" i="3"/>
  <c r="AW397" i="3" s="1"/>
  <c r="AT429" i="3"/>
  <c r="AW429" i="3" s="1"/>
  <c r="AT461" i="3"/>
  <c r="AW461" i="3" s="1"/>
  <c r="AT601" i="3"/>
  <c r="AW601" i="3" s="1"/>
  <c r="AT593" i="3"/>
  <c r="AW593" i="3" s="1"/>
  <c r="AT545" i="3"/>
  <c r="AW545" i="3" s="1"/>
  <c r="AT521" i="3"/>
  <c r="AW521" i="3" s="1"/>
  <c r="AT89" i="3"/>
  <c r="AW89" i="3" s="1"/>
  <c r="AT105" i="3"/>
  <c r="AW105" i="3" s="1"/>
  <c r="AT121" i="3"/>
  <c r="AW121" i="3" s="1"/>
  <c r="AT137" i="3"/>
  <c r="AW137" i="3" s="1"/>
  <c r="AT153" i="3"/>
  <c r="AW153" i="3" s="1"/>
  <c r="AT169" i="3"/>
  <c r="AW169" i="3" s="1"/>
  <c r="AT185" i="3"/>
  <c r="AW185" i="3" s="1"/>
  <c r="AT139" i="3"/>
  <c r="AW139" i="3" s="1"/>
  <c r="AT247" i="3"/>
  <c r="AW247" i="3" s="1"/>
  <c r="AT279" i="3"/>
  <c r="AW279" i="3" s="1"/>
  <c r="AT311" i="3"/>
  <c r="AW311" i="3" s="1"/>
  <c r="AT343" i="3"/>
  <c r="AW343" i="3" s="1"/>
  <c r="AT120" i="3"/>
  <c r="AW120" i="3" s="1"/>
  <c r="AT188" i="3"/>
  <c r="AW188" i="3" s="1"/>
  <c r="AT196" i="3"/>
  <c r="AW196" i="3" s="1"/>
  <c r="AT208" i="3"/>
  <c r="AW208" i="3" s="1"/>
  <c r="AT224" i="3"/>
  <c r="AW224" i="3" s="1"/>
  <c r="AT240" i="3"/>
  <c r="AW240" i="3" s="1"/>
  <c r="AT256" i="3"/>
  <c r="AW256" i="3" s="1"/>
  <c r="AT272" i="3"/>
  <c r="AW272" i="3" s="1"/>
  <c r="AT135" i="3"/>
  <c r="AW135" i="3" s="1"/>
  <c r="AT167" i="3"/>
  <c r="AW167" i="3" s="1"/>
  <c r="AT191" i="3"/>
  <c r="AW191" i="3" s="1"/>
  <c r="AT223" i="3"/>
  <c r="AW223" i="3" s="1"/>
  <c r="AT104" i="3"/>
  <c r="AW104" i="3" s="1"/>
  <c r="AT304" i="3"/>
  <c r="AW304" i="3" s="1"/>
  <c r="AT320" i="3"/>
  <c r="AW320" i="3" s="1"/>
  <c r="AT336" i="3"/>
  <c r="AW336" i="3" s="1"/>
  <c r="AT352" i="3"/>
  <c r="AW352" i="3" s="1"/>
  <c r="AT368" i="3"/>
  <c r="AW368" i="3" s="1"/>
  <c r="AT405" i="3"/>
  <c r="AW405" i="3" s="1"/>
  <c r="AT437" i="3"/>
  <c r="AW437" i="3" s="1"/>
  <c r="AT469" i="3"/>
  <c r="AW469" i="3" s="1"/>
  <c r="AT455" i="3"/>
  <c r="AW455" i="3" s="1"/>
  <c r="AT471" i="3"/>
  <c r="AW471" i="3" s="1"/>
  <c r="AT487" i="3"/>
  <c r="AW487" i="3" s="1"/>
  <c r="AT495" i="3"/>
  <c r="AW495" i="3" s="1"/>
  <c r="AT511" i="3"/>
  <c r="AW511" i="3" s="1"/>
  <c r="AT527" i="3"/>
  <c r="AW527" i="3" s="1"/>
  <c r="AT543" i="3"/>
  <c r="AW543" i="3" s="1"/>
  <c r="AT559" i="3"/>
  <c r="AW559" i="3" s="1"/>
  <c r="AT583" i="3"/>
  <c r="AW583" i="3" s="1"/>
  <c r="AT591" i="3"/>
  <c r="AW591" i="3" s="1"/>
  <c r="AT607" i="3"/>
  <c r="AW607" i="3" s="1"/>
  <c r="AT623" i="3"/>
  <c r="AW623" i="3" s="1"/>
  <c r="AT639" i="3"/>
  <c r="AW639" i="3" s="1"/>
  <c r="AT655" i="3"/>
  <c r="AW655" i="3" s="1"/>
  <c r="AT505" i="3"/>
  <c r="AW505" i="3" s="1"/>
  <c r="AT633" i="3"/>
  <c r="AW633" i="3" s="1"/>
  <c r="AT497" i="3"/>
  <c r="AW497" i="3" s="1"/>
  <c r="AT625" i="3"/>
  <c r="AW625" i="3" s="1"/>
  <c r="AT577" i="3"/>
  <c r="AW577" i="3" s="1"/>
  <c r="AT553" i="3"/>
  <c r="AW553" i="3" s="1"/>
  <c r="AT93" i="3"/>
  <c r="AW93" i="3" s="1"/>
  <c r="AT109" i="3"/>
  <c r="AW109" i="3" s="1"/>
  <c r="AT125" i="3"/>
  <c r="AW125" i="3" s="1"/>
  <c r="AT141" i="3"/>
  <c r="AW141" i="3" s="1"/>
  <c r="AT197" i="3"/>
  <c r="AW197" i="3" s="1"/>
  <c r="AT87" i="3"/>
  <c r="AW87" i="3" s="1"/>
  <c r="AT119" i="3"/>
  <c r="AW119" i="3" s="1"/>
  <c r="AT255" i="3"/>
  <c r="AW255" i="3" s="1"/>
  <c r="AT287" i="3"/>
  <c r="AW287" i="3" s="1"/>
  <c r="AT319" i="3"/>
  <c r="AW319" i="3" s="1"/>
  <c r="AT351" i="3"/>
  <c r="AW351" i="3" s="1"/>
  <c r="AT92" i="3"/>
  <c r="AW92" i="3" s="1"/>
  <c r="AT128" i="3"/>
  <c r="AW128" i="3" s="1"/>
  <c r="AT144" i="3"/>
  <c r="AW144" i="3" s="1"/>
  <c r="AT194" i="3"/>
  <c r="AW194" i="3" s="1"/>
  <c r="AT143" i="3"/>
  <c r="AW143" i="3" s="1"/>
  <c r="AT175" i="3"/>
  <c r="AW175" i="3" s="1"/>
  <c r="AT199" i="3"/>
  <c r="AW199" i="3" s="1"/>
  <c r="AT231" i="3"/>
  <c r="AW231" i="3" s="1"/>
  <c r="AT112" i="3"/>
  <c r="AW112" i="3" s="1"/>
  <c r="AT410" i="3"/>
  <c r="AW410" i="3" s="1"/>
  <c r="AT446" i="3"/>
  <c r="AW446" i="3" s="1"/>
  <c r="AT478" i="3"/>
  <c r="AW478" i="3" s="1"/>
  <c r="AT502" i="3"/>
  <c r="AW502" i="3" s="1"/>
  <c r="AT534" i="3"/>
  <c r="AW534" i="3" s="1"/>
  <c r="AT558" i="3"/>
  <c r="AW558" i="3" s="1"/>
  <c r="AT590" i="3"/>
  <c r="AW590" i="3" s="1"/>
  <c r="AT622" i="3"/>
  <c r="AW622" i="3" s="1"/>
  <c r="AT654" i="3"/>
  <c r="AW654" i="3" s="1"/>
  <c r="AT492" i="3"/>
  <c r="AW492" i="3" s="1"/>
  <c r="AT508" i="3"/>
  <c r="AW508" i="3" s="1"/>
  <c r="AT524" i="3"/>
  <c r="AW524" i="3" s="1"/>
  <c r="AT540" i="3"/>
  <c r="AW540" i="3" s="1"/>
  <c r="AT556" i="3"/>
  <c r="AW556" i="3" s="1"/>
  <c r="AT572" i="3"/>
  <c r="AW572" i="3" s="1"/>
  <c r="AT588" i="3"/>
  <c r="AW588" i="3" s="1"/>
  <c r="AT604" i="3"/>
  <c r="AW604" i="3" s="1"/>
  <c r="AT620" i="3"/>
  <c r="AW620" i="3" s="1"/>
  <c r="AT636" i="3"/>
  <c r="AW636" i="3" s="1"/>
  <c r="AT652" i="3"/>
  <c r="AW652" i="3" s="1"/>
  <c r="AT97" i="3"/>
  <c r="AW97" i="3" s="1"/>
  <c r="AT129" i="3"/>
  <c r="AW129" i="3" s="1"/>
  <c r="AT127" i="3"/>
  <c r="AW127" i="3" s="1"/>
  <c r="AT100" i="3"/>
  <c r="AW100" i="3" s="1"/>
  <c r="AT132" i="3"/>
  <c r="AW132" i="3" s="1"/>
  <c r="AT116" i="3"/>
  <c r="AW116" i="3" s="1"/>
  <c r="AO210" i="3"/>
  <c r="AR210" i="3" s="1"/>
  <c r="AO242" i="3"/>
  <c r="AR242" i="3" s="1"/>
  <c r="AO254" i="3"/>
  <c r="AR254" i="3" s="1"/>
  <c r="AO350" i="3"/>
  <c r="AR350" i="3" s="1"/>
  <c r="AO95" i="3"/>
  <c r="AR95" i="3" s="1"/>
  <c r="AO111" i="3"/>
  <c r="AR111" i="3" s="1"/>
  <c r="AO465" i="3"/>
  <c r="AR465" i="3" s="1"/>
  <c r="AO557" i="3"/>
  <c r="AR557" i="3" s="1"/>
  <c r="AO404" i="3"/>
  <c r="AR404" i="3" s="1"/>
  <c r="AO420" i="3"/>
  <c r="AR420" i="3" s="1"/>
  <c r="AO436" i="3"/>
  <c r="AR436" i="3" s="1"/>
  <c r="AO452" i="3"/>
  <c r="AR452" i="3" s="1"/>
  <c r="AO468" i="3"/>
  <c r="AR468" i="3" s="1"/>
  <c r="AO568" i="3"/>
  <c r="AR568" i="3" s="1"/>
  <c r="AO510" i="3"/>
  <c r="AR510" i="3" s="1"/>
  <c r="AO574" i="3"/>
  <c r="AR574" i="3" s="1"/>
  <c r="AO518" i="3"/>
  <c r="AR518" i="3" s="1"/>
  <c r="AO582" i="3"/>
  <c r="AR582" i="3" s="1"/>
  <c r="AO658" i="3"/>
  <c r="AR658" i="3" s="1"/>
  <c r="AO389" i="3"/>
  <c r="AR389" i="3" s="1"/>
  <c r="AO656" i="3"/>
  <c r="AR656" i="3" s="1"/>
  <c r="AO625" i="3"/>
  <c r="AR625" i="3" s="1"/>
  <c r="AO98" i="3"/>
  <c r="AR98" i="3" s="1"/>
  <c r="AO174" i="3"/>
  <c r="AR174" i="3" s="1"/>
  <c r="AO266" i="3"/>
  <c r="AR266" i="3" s="1"/>
  <c r="AO362" i="3"/>
  <c r="AR362" i="3" s="1"/>
  <c r="AO115" i="3"/>
  <c r="AR115" i="3" s="1"/>
  <c r="AO526" i="3"/>
  <c r="AR526" i="3" s="1"/>
  <c r="AO590" i="3"/>
  <c r="AR590" i="3" s="1"/>
  <c r="AO534" i="3"/>
  <c r="AR534" i="3" s="1"/>
  <c r="AO598" i="3"/>
  <c r="AR598" i="3" s="1"/>
  <c r="AO653" i="3"/>
  <c r="AR653" i="3" s="1"/>
  <c r="AO126" i="3"/>
  <c r="AR126" i="3" s="1"/>
  <c r="AO146" i="3"/>
  <c r="AR146" i="3" s="1"/>
  <c r="AO178" i="3"/>
  <c r="AR178" i="3" s="1"/>
  <c r="AO376" i="3"/>
  <c r="AR376" i="3" s="1"/>
  <c r="AO270" i="3"/>
  <c r="AR270" i="3" s="1"/>
  <c r="AO302" i="3"/>
  <c r="AR302" i="3" s="1"/>
  <c r="AO334" i="3"/>
  <c r="AR334" i="3" s="1"/>
  <c r="AO87" i="3"/>
  <c r="AR87" i="3" s="1"/>
  <c r="AO103" i="3"/>
  <c r="AR103" i="3" s="1"/>
  <c r="AO131" i="3"/>
  <c r="AR131" i="3" s="1"/>
  <c r="AO147" i="3"/>
  <c r="AR147" i="3" s="1"/>
  <c r="AO369" i="3"/>
  <c r="AR369" i="3" s="1"/>
  <c r="AO381" i="3"/>
  <c r="AR381" i="3" s="1"/>
  <c r="AO477" i="3"/>
  <c r="AR477" i="3" s="1"/>
  <c r="AO513" i="3"/>
  <c r="AR513" i="3" s="1"/>
  <c r="AO621" i="3"/>
  <c r="AR621" i="3" s="1"/>
  <c r="AO391" i="3"/>
  <c r="AR391" i="3" s="1"/>
  <c r="AO407" i="3"/>
  <c r="AR407" i="3" s="1"/>
  <c r="AO423" i="3"/>
  <c r="AR423" i="3" s="1"/>
  <c r="AO439" i="3"/>
  <c r="AR439" i="3" s="1"/>
  <c r="AO455" i="3"/>
  <c r="AR455" i="3" s="1"/>
  <c r="AO471" i="3"/>
  <c r="AR471" i="3" s="1"/>
  <c r="AO445" i="3"/>
  <c r="AR445" i="3" s="1"/>
  <c r="AO589" i="3"/>
  <c r="AR589" i="3" s="1"/>
  <c r="AO633" i="3"/>
  <c r="AR633" i="3" s="1"/>
  <c r="AO542" i="3"/>
  <c r="AR542" i="3" s="1"/>
  <c r="AO550" i="3"/>
  <c r="AR550" i="3" s="1"/>
  <c r="AO482" i="3"/>
  <c r="AR482" i="3" s="1"/>
  <c r="AO626" i="3"/>
  <c r="AR626" i="3" s="1"/>
  <c r="AO634" i="3"/>
  <c r="AR634" i="3" s="1"/>
  <c r="AO569" i="3"/>
  <c r="AR569" i="3" s="1"/>
  <c r="AO130" i="3"/>
  <c r="AR130" i="3" s="1"/>
  <c r="AO158" i="3"/>
  <c r="AR158" i="3" s="1"/>
  <c r="AO194" i="3"/>
  <c r="AR194" i="3" s="1"/>
  <c r="AO206" i="3"/>
  <c r="AR206" i="3" s="1"/>
  <c r="AO226" i="3"/>
  <c r="AR226" i="3" s="1"/>
  <c r="AO250" i="3"/>
  <c r="AR250" i="3" s="1"/>
  <c r="AO282" i="3"/>
  <c r="AR282" i="3" s="1"/>
  <c r="AO306" i="3"/>
  <c r="AR306" i="3" s="1"/>
  <c r="AO346" i="3"/>
  <c r="AR346" i="3" s="1"/>
  <c r="AO11" i="3"/>
  <c r="AR11" i="3" s="1"/>
  <c r="AO91" i="3"/>
  <c r="AR91" i="3" s="1"/>
  <c r="AO107" i="3"/>
  <c r="AR107" i="3" s="1"/>
  <c r="AO135" i="3"/>
  <c r="AR135" i="3" s="1"/>
  <c r="AO151" i="3"/>
  <c r="AR151" i="3" s="1"/>
  <c r="AO311" i="3"/>
  <c r="AR311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<sst xmlns="http://schemas.openxmlformats.org/spreadsheetml/2006/main" count="1390" uniqueCount="102">
  <si>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</si>
  <si>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</si>
  <si>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</si>
  <si>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</si>
  <si>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</si>
  <si>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</si>
  <si>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</si>
  <si>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</si>
  <si>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</si>
  <si>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</si>
  <si>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</si>
  <si>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</si>
  <si>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</si>
  <si>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</si>
  <si>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</si>
  <si>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</si>
  <si>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</si>
  <si>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</si>
  <si>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</si>
  <si>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</si>
  <si>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</si>
  <si>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</si>
  <si>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</si>
  <si>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</si>
  <si>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</si>
  <si>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</si>
  <si>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</si>
  <si>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</si>
  <si>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</si>
  <si>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</si>
  <si>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</si>
  <si>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</si>
  <si>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</si>
  <si>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</si>
  <si>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</si>
  <si>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</si>
  <si>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</si>
  <si>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</si>
  <si>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</si>
  <si>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</si>
  <si>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</si>
  <si>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</si>
  <si>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</si>
  <si>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</si>
  <si>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</si>
  <si>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</si>
  <si>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</si>
  <si>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</si>
  <si>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</si>
  <si>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</si>
  <si>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</si>
  <si>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</si>
  <si>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</si>
  <si>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</si>
  <si>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</si>
  <si>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</si>
  <si>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</si>
  <si>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</si>
  <si>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</si>
  <si>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</si>
  <si>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</si>
  <si>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</si>
  <si>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</si>
  <si>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</si>
  <si>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</si>
  <si>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</si>
  <si>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</si>
  <si>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</si>
  <si>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</si>
  <si>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</si>
  <si>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</si>
  <si>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</si>
  <si>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</si>
  <si>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</si>
  <si>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</si>
  <si>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</si>
  <si>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</si>
  <si>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</si>
  <si>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</si>
  <si>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</si>
  <si>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</si>
  <si>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</si>
  <si>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</si>
  <si>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</si>
  <si>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</si>
  <si>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</si>
  <si>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4.0</t>
  </si>
  <si>
    <t>G.Landry</t>
  </si>
  <si>
    <t>ZAYO</t>
  </si>
  <si>
    <t>?</t>
  </si>
  <si>
    <t>See Above</t>
  </si>
  <si>
    <t>101424</t>
  </si>
  <si>
    <t>Indianapolis, IN</t>
  </si>
  <si>
    <t>144</t>
  </si>
  <si>
    <t>12</t>
  </si>
  <si>
    <t>386791: ZAYO-ENT-S-1</t>
  </si>
  <si>
    <t>386791: CUST-ENT-N-1</t>
  </si>
  <si>
    <t>North to Backbone</t>
  </si>
  <si>
    <t>Bradford Knoll and Cumberland Small Cell Lateral</t>
  </si>
  <si>
    <t>110819</t>
  </si>
  <si>
    <t>BRADFORD KNOLL AND CUMBERLAND SC</t>
  </si>
  <si>
    <t>ZYO IN-01680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</si>
</sst>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2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343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C41" sqref="C41:C42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73" t="s">
        <v>53</v>
      </c>
      <c r="I5" s="273"/>
      <c r="J5" s="27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296" t="s">
        <v>72</v>
      </c>
      <c r="B8" s="297"/>
      <c r="C8" s="297"/>
      <c r="D8" s="297"/>
      <c r="E8" s="297"/>
      <c r="F8" s="298"/>
      <c r="G8" s="25"/>
      <c r="H8" s="94"/>
      <c r="I8" s="95" t="s">
        <v>7</v>
      </c>
      <c r="J8" s="242" t="s">
        <v>91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74" t="s">
        <v>8</v>
      </c>
      <c r="I10" s="27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299"/>
      <c r="I13" s="299"/>
      <c r="J13" s="299"/>
      <c r="K13" s="299"/>
      <c r="L13" s="299"/>
      <c r="M13" s="29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299"/>
      <c r="I14" s="299"/>
      <c r="J14" s="299"/>
      <c r="K14" s="299"/>
      <c r="L14" s="299"/>
      <c r="M14" s="29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314" t="s">
        <v>81</v>
      </c>
      <c r="I15" s="314"/>
      <c r="J15" s="314"/>
      <c r="K15" s="314"/>
      <c r="L15" s="314"/>
      <c r="M15" s="314"/>
      <c r="N15" s="314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314"/>
      <c r="I16" s="314"/>
      <c r="J16" s="314"/>
      <c r="K16" s="314"/>
      <c r="L16" s="314"/>
      <c r="M16" s="314"/>
      <c r="N16" s="314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314"/>
      <c r="I17" s="314"/>
      <c r="J17" s="314"/>
      <c r="K17" s="314"/>
      <c r="L17" s="314"/>
      <c r="M17" s="314"/>
      <c r="N17" s="314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314"/>
      <c r="I18" s="314"/>
      <c r="J18" s="314"/>
      <c r="K18" s="314"/>
      <c r="L18" s="314"/>
      <c r="M18" s="314"/>
      <c r="N18" s="314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315" t="s">
        <v>85</v>
      </c>
      <c r="K20" s="315"/>
      <c r="L20" s="315"/>
      <c r="M20" s="315"/>
      <c r="N20" s="315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315"/>
      <c r="K21" s="315"/>
      <c r="L21" s="315"/>
      <c r="M21" s="315"/>
      <c r="N21" s="315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315"/>
      <c r="K22" s="315"/>
      <c r="L22" s="315"/>
      <c r="M22" s="315"/>
      <c r="N22" s="315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315"/>
      <c r="K23" s="315"/>
      <c r="L23" s="315"/>
      <c r="M23" s="315"/>
      <c r="N23" s="315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316" t="s">
        <v>101</v>
      </c>
      <c r="C41" s="316" t="s">
        <v>88</v>
      </c>
      <c r="D41" s="316" t="s">
        <v>90</v>
      </c>
      <c r="E41" s="316" t="s">
        <v>92</v>
      </c>
      <c r="F41" s="23"/>
      <c r="G41" s="25"/>
      <c r="H41" s="319"/>
      <c r="I41" s="319"/>
      <c r="J41" s="319"/>
      <c r="K41" s="319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317"/>
      <c r="C42" s="317"/>
      <c r="D42" s="317"/>
      <c r="E42" s="318"/>
      <c r="F42" s="23"/>
      <c r="G42" s="25"/>
      <c r="H42" s="319"/>
      <c r="I42" s="319"/>
      <c r="J42" s="319"/>
      <c r="K42" s="319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82"/>
      <c r="E43" s="28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80" t="s">
        <v>74</v>
      </c>
      <c r="E44" s="28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06" t="s">
        <v>89</v>
      </c>
      <c r="C45" s="307"/>
      <c r="D45" s="310" t="str">
        <f>CONCATENATE('Cable Info'!C11,"  ",'Cable Info'!C18,"   ",'Cable Info'!C25,"  ",'Cable Info'!C32,"   ",'Cable Info'!C39,"   ",'Cable Info'!C46)</f>
        <v xml:space="preserve">386791: ZAYO-ENT-S-1  386791: CUST-ENT-N-1           </v>
      </c>
      <c r="E45" s="311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08"/>
      <c r="C46" s="309"/>
      <c r="D46" s="312"/>
      <c r="E46" s="313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83"/>
      <c r="C47" s="284"/>
      <c r="D47" s="286"/>
      <c r="E47" s="28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85"/>
      <c r="C48" s="285"/>
      <c r="D48" s="288"/>
      <c r="E48" s="28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89" t="s">
        <v>87</v>
      </c>
      <c r="C50" s="291">
        <v>42673</v>
      </c>
      <c r="D50" s="293"/>
      <c r="E50" s="29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290"/>
      <c r="C51" s="292"/>
      <c r="D51" s="290"/>
      <c r="E51" s="29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80" t="s">
        <v>66</v>
      </c>
      <c r="C52" s="28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00"/>
      <c r="C53" s="301"/>
      <c r="D53" s="276" t="str">
        <f>J8</f>
        <v>101424</v>
      </c>
      <c r="E53" s="27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02"/>
      <c r="C54" s="303"/>
      <c r="D54" s="276"/>
      <c r="E54" s="27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02"/>
      <c r="C55" s="303"/>
      <c r="D55" s="276"/>
      <c r="E55" s="27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02"/>
      <c r="C56" s="303"/>
      <c r="D56" s="276"/>
      <c r="E56" s="27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04"/>
      <c r="C57" s="305"/>
      <c r="D57" s="278"/>
      <c r="E57" s="27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password="CABA" sheet="1" objects="1" scenarios="1" selectLockedCells="1"/>
  <mergeCells count="24">
    <mergeCell ref="D45:E46"/>
    <mergeCell ref="H15:N18"/>
    <mergeCell ref="J20:N23"/>
    <mergeCell ref="B41:B42"/>
    <mergeCell ref="C41:C42"/>
    <mergeCell ref="D41:D42"/>
    <mergeCell ref="E41:E42"/>
    <mergeCell ref="H41:K42"/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</mergeCells>
  <conditionalFormatting sqref="B41:E42">
    <cfRule type="expression" dxfId="41" priority="2">
      <formula>B$41="?"</formula>
    </cfRule>
  </conditionalFormatting>
  <conditionalFormatting sqref="B45:D46">
    <cfRule type="expression" dxfId="40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20" sqref="C20:C22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36" t="str">
        <f>'Cover - Location Info'!J8</f>
        <v>101424</v>
      </c>
      <c r="C3" s="22"/>
      <c r="D3" s="22"/>
      <c r="E3" s="339" t="str">
        <f>'Cover - Location Info'!J10</f>
        <v>1.0</v>
      </c>
      <c r="F3" s="340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95</v>
      </c>
      <c r="D11" s="323" t="s">
        <v>97</v>
      </c>
      <c r="E11" s="324"/>
      <c r="F11" s="325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28" t="s">
        <v>93</v>
      </c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 t="s">
        <v>96</v>
      </c>
      <c r="D18" s="323" t="s">
        <v>98</v>
      </c>
      <c r="E18" s="324"/>
      <c r="F18" s="325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28" t="s">
        <v>94</v>
      </c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/>
      <c r="D25" s="323"/>
      <c r="E25" s="324"/>
      <c r="F25" s="325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28"/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/>
      <c r="D32" s="323"/>
      <c r="E32" s="324"/>
      <c r="F32" s="325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3"/>
      <c r="E39" s="324"/>
      <c r="F39" s="325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3"/>
      <c r="E46" s="324"/>
      <c r="F46" s="325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E12:F12"/>
    <mergeCell ref="B13:B15"/>
    <mergeCell ref="D17:F17"/>
    <mergeCell ref="D18:F18"/>
    <mergeCell ref="E19:F19"/>
    <mergeCell ref="C13:C15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D39:F39"/>
    <mergeCell ref="E40:F40"/>
    <mergeCell ref="B41:B43"/>
    <mergeCell ref="C41:C43"/>
    <mergeCell ref="E33:F33"/>
    <mergeCell ref="B34:B36"/>
    <mergeCell ref="C34:C36"/>
    <mergeCell ref="D38:F38"/>
    <mergeCell ref="D45:F45"/>
    <mergeCell ref="D46:F46"/>
    <mergeCell ref="E47:F47"/>
    <mergeCell ref="B48:B50"/>
    <mergeCell ref="C48:C50"/>
  </mergeCells>
  <phoneticPr fontId="0" type="noConversion"/>
  <conditionalFormatting sqref="C17:F17 B19:F22 D18:F18">
    <cfRule type="expression" dxfId="39" priority="22">
      <formula>$B$18=""</formula>
    </cfRule>
  </conditionalFormatting>
  <conditionalFormatting sqref="C24:F29 B26:B29">
    <cfRule type="expression" dxfId="38" priority="21">
      <formula>$B$25=""</formula>
    </cfRule>
  </conditionalFormatting>
  <conditionalFormatting sqref="C31:F36 B33:B36">
    <cfRule type="expression" dxfId="37" priority="18">
      <formula>$B$32=""</formula>
    </cfRule>
  </conditionalFormatting>
  <conditionalFormatting sqref="C38:F43 B40:B43">
    <cfRule type="expression" dxfId="36" priority="16">
      <formula>$B$39=""</formula>
    </cfRule>
  </conditionalFormatting>
  <conditionalFormatting sqref="C45:F50 B47:B50">
    <cfRule type="expression" dxfId="35" priority="14">
      <formula>$B$46=""</formula>
    </cfRule>
  </conditionalFormatting>
  <conditionalFormatting sqref="B17:B18">
    <cfRule type="expression" dxfId="34" priority="12">
      <formula>$B$18=""</formula>
    </cfRule>
  </conditionalFormatting>
  <conditionalFormatting sqref="B24:B25">
    <cfRule type="expression" dxfId="33" priority="11">
      <formula>$B$25=""</formula>
    </cfRule>
  </conditionalFormatting>
  <conditionalFormatting sqref="B31:B32">
    <cfRule type="expression" dxfId="32" priority="10">
      <formula>$B$32=""</formula>
    </cfRule>
  </conditionalFormatting>
  <conditionalFormatting sqref="B38:B39">
    <cfRule type="expression" dxfId="31" priority="9">
      <formula>$B$39=""</formula>
    </cfRule>
  </conditionalFormatting>
  <conditionalFormatting sqref="B45:B46">
    <cfRule type="expression" dxfId="30" priority="8">
      <formula>$B$46=""</formula>
    </cfRule>
  </conditionalFormatting>
  <conditionalFormatting sqref="D26:D29">
    <cfRule type="expression" dxfId="29" priority="7">
      <formula>$B$18=""</formula>
    </cfRule>
  </conditionalFormatting>
  <conditionalFormatting sqref="D33:D36">
    <cfRule type="expression" dxfId="28" priority="6">
      <formula>$B$18=""</formula>
    </cfRule>
  </conditionalFormatting>
  <conditionalFormatting sqref="D40:D43">
    <cfRule type="expression" dxfId="27" priority="5">
      <formula>$B$18=""</formula>
    </cfRule>
  </conditionalFormatting>
  <conditionalFormatting sqref="D47:D50">
    <cfRule type="expression" dxfId="26" priority="4">
      <formula>$B$18=""</formula>
    </cfRule>
  </conditionalFormatting>
  <conditionalFormatting sqref="D11:F11">
    <cfRule type="expression" dxfId="25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36" t="str">
        <f>'Cover - Location Info'!J8</f>
        <v>101424</v>
      </c>
      <c r="C3" s="22"/>
      <c r="D3" s="22"/>
      <c r="E3" s="339" t="str">
        <f>'Cover - Location Info'!J10</f>
        <v>1.0</v>
      </c>
      <c r="F3" s="340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3"/>
      <c r="E11" s="324"/>
      <c r="F11" s="325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28"/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3"/>
      <c r="E18" s="324"/>
      <c r="F18" s="325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28"/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3"/>
      <c r="E25" s="324"/>
      <c r="F25" s="325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28"/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3"/>
      <c r="E32" s="324"/>
      <c r="F32" s="325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3"/>
      <c r="E39" s="324"/>
      <c r="F39" s="325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3"/>
      <c r="E46" s="324"/>
      <c r="F46" s="325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23" sqref="B23:F23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46" t="str">
        <f>'Cover - Location Info'!J8</f>
        <v>101424</v>
      </c>
      <c r="C3" s="221"/>
      <c r="D3" s="221"/>
      <c r="E3" s="221"/>
      <c r="F3" s="348" t="str">
        <f>'Cover - Location Info'!J10</f>
        <v>1.0</v>
      </c>
      <c r="G3" s="213"/>
    </row>
    <row r="4" spans="1:12" ht="12.75" customHeight="1" thickBot="1" x14ac:dyDescent="0.25">
      <c r="A4" s="220"/>
      <c r="B4" s="347"/>
      <c r="C4" s="221"/>
      <c r="D4" s="221"/>
      <c r="E4" s="221"/>
      <c r="F4" s="349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50" t="s">
        <v>73</v>
      </c>
      <c r="C6" s="350"/>
      <c r="D6" s="350"/>
      <c r="E6" s="350"/>
      <c r="F6" s="350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51"/>
      <c r="C9" s="352"/>
      <c r="D9" s="352"/>
      <c r="E9" s="352"/>
      <c r="F9" s="353"/>
      <c r="G9" s="223"/>
      <c r="I9" s="224"/>
      <c r="J9" s="224"/>
      <c r="K9" s="224"/>
      <c r="L9" s="224"/>
    </row>
    <row r="10" spans="1:12" ht="15" customHeight="1" x14ac:dyDescent="0.2">
      <c r="A10" s="220"/>
      <c r="B10" s="343"/>
      <c r="C10" s="344"/>
      <c r="D10" s="344"/>
      <c r="E10" s="344"/>
      <c r="F10" s="345"/>
      <c r="G10" s="223"/>
      <c r="I10" s="224"/>
      <c r="J10" s="224"/>
      <c r="K10" s="224"/>
      <c r="L10" s="224"/>
    </row>
    <row r="11" spans="1:12" ht="15" customHeight="1" x14ac:dyDescent="0.2">
      <c r="A11" s="220"/>
      <c r="B11" s="354"/>
      <c r="C11" s="355"/>
      <c r="D11" s="355"/>
      <c r="E11" s="355"/>
      <c r="F11" s="356"/>
      <c r="G11" s="223"/>
      <c r="I11" s="224"/>
      <c r="J11" s="224"/>
      <c r="K11" s="225"/>
      <c r="L11" s="226"/>
    </row>
    <row r="12" spans="1:12" ht="15" customHeight="1" x14ac:dyDescent="0.2">
      <c r="A12" s="220"/>
      <c r="B12" s="343"/>
      <c r="C12" s="344"/>
      <c r="D12" s="344"/>
      <c r="E12" s="344"/>
      <c r="F12" s="345"/>
      <c r="G12" s="223"/>
      <c r="I12" s="224"/>
      <c r="J12" s="224"/>
      <c r="K12" s="225"/>
      <c r="L12" s="226"/>
    </row>
    <row r="13" spans="1:12" ht="15" customHeight="1" x14ac:dyDescent="0.2">
      <c r="A13" s="220"/>
      <c r="B13" s="343"/>
      <c r="C13" s="344"/>
      <c r="D13" s="344"/>
      <c r="E13" s="344"/>
      <c r="F13" s="345"/>
      <c r="G13" s="223"/>
      <c r="I13" s="224"/>
      <c r="J13" s="224"/>
      <c r="K13" s="225"/>
      <c r="L13" s="226"/>
    </row>
    <row r="14" spans="1:12" ht="15" customHeight="1" x14ac:dyDescent="0.2">
      <c r="A14" s="220"/>
      <c r="B14" s="343"/>
      <c r="C14" s="344"/>
      <c r="D14" s="344"/>
      <c r="E14" s="344"/>
      <c r="F14" s="345"/>
      <c r="G14" s="223"/>
      <c r="I14" s="224"/>
      <c r="J14" s="224"/>
      <c r="K14" s="226"/>
      <c r="L14" s="226"/>
    </row>
    <row r="15" spans="1:12" ht="15" customHeight="1" x14ac:dyDescent="0.2">
      <c r="A15" s="220"/>
      <c r="B15" s="343"/>
      <c r="C15" s="344"/>
      <c r="D15" s="344"/>
      <c r="E15" s="344"/>
      <c r="F15" s="345"/>
      <c r="G15" s="223"/>
      <c r="I15" s="224"/>
      <c r="J15" s="224"/>
      <c r="K15" s="227"/>
      <c r="L15" s="227"/>
    </row>
    <row r="16" spans="1:12" ht="15" customHeight="1" x14ac:dyDescent="0.2">
      <c r="A16" s="220"/>
      <c r="B16" s="343"/>
      <c r="C16" s="344"/>
      <c r="D16" s="344"/>
      <c r="E16" s="344"/>
      <c r="F16" s="345"/>
      <c r="G16" s="223"/>
      <c r="I16" s="224"/>
      <c r="J16" s="224"/>
      <c r="K16" s="228"/>
      <c r="L16" s="228"/>
    </row>
    <row r="17" spans="1:12" ht="15" customHeight="1" x14ac:dyDescent="0.2">
      <c r="A17" s="220"/>
      <c r="B17" s="343"/>
      <c r="C17" s="344"/>
      <c r="D17" s="344"/>
      <c r="E17" s="344"/>
      <c r="F17" s="345"/>
      <c r="G17" s="223"/>
      <c r="I17" s="224"/>
      <c r="J17" s="224"/>
      <c r="K17" s="228"/>
      <c r="L17" s="228"/>
    </row>
    <row r="18" spans="1:12" ht="15" customHeight="1" x14ac:dyDescent="0.2">
      <c r="A18" s="220"/>
      <c r="B18" s="343"/>
      <c r="C18" s="344"/>
      <c r="D18" s="344"/>
      <c r="E18" s="344"/>
      <c r="F18" s="345"/>
      <c r="G18" s="223"/>
      <c r="I18" s="224"/>
      <c r="J18" s="224"/>
      <c r="K18" s="227"/>
      <c r="L18" s="227"/>
    </row>
    <row r="19" spans="1:12" ht="15" customHeight="1" x14ac:dyDescent="0.2">
      <c r="A19" s="220"/>
      <c r="B19" s="343"/>
      <c r="C19" s="344"/>
      <c r="D19" s="344"/>
      <c r="E19" s="344"/>
      <c r="F19" s="345"/>
      <c r="G19" s="223"/>
      <c r="I19" s="224"/>
      <c r="J19" s="224"/>
      <c r="K19" s="227"/>
      <c r="L19" s="227"/>
    </row>
    <row r="20" spans="1:12" ht="15" customHeight="1" x14ac:dyDescent="0.2">
      <c r="A20" s="220"/>
      <c r="B20" s="343"/>
      <c r="C20" s="344"/>
      <c r="D20" s="344"/>
      <c r="E20" s="344"/>
      <c r="F20" s="345"/>
      <c r="G20" s="223"/>
      <c r="I20" s="224"/>
      <c r="J20" s="224"/>
      <c r="K20" s="227"/>
      <c r="L20" s="227"/>
    </row>
    <row r="21" spans="1:12" ht="15" customHeight="1" x14ac:dyDescent="0.2">
      <c r="A21" s="220"/>
      <c r="B21" s="343"/>
      <c r="C21" s="344"/>
      <c r="D21" s="344"/>
      <c r="E21" s="344"/>
      <c r="F21" s="345"/>
      <c r="G21" s="223"/>
      <c r="I21" s="224"/>
      <c r="J21" s="224"/>
      <c r="K21" s="225"/>
      <c r="L21" s="226"/>
    </row>
    <row r="22" spans="1:12" ht="15" customHeight="1" x14ac:dyDescent="0.2">
      <c r="A22" s="220"/>
      <c r="B22" s="343"/>
      <c r="C22" s="344"/>
      <c r="D22" s="344"/>
      <c r="E22" s="344"/>
      <c r="F22" s="345"/>
      <c r="G22" s="223"/>
      <c r="I22" s="224"/>
      <c r="J22" s="224"/>
      <c r="K22" s="225"/>
      <c r="L22" s="226"/>
    </row>
    <row r="23" spans="1:12" ht="15" customHeight="1" x14ac:dyDescent="0.2">
      <c r="A23" s="220"/>
      <c r="B23" s="343"/>
      <c r="C23" s="344"/>
      <c r="D23" s="344"/>
      <c r="E23" s="344"/>
      <c r="F23" s="345"/>
      <c r="G23" s="223"/>
      <c r="I23" s="224"/>
      <c r="J23" s="224"/>
      <c r="K23" s="226"/>
      <c r="L23" s="226"/>
    </row>
    <row r="24" spans="1:12" ht="15" customHeight="1" x14ac:dyDescent="0.2">
      <c r="A24" s="220"/>
      <c r="B24" s="343"/>
      <c r="C24" s="344"/>
      <c r="D24" s="344"/>
      <c r="E24" s="344"/>
      <c r="F24" s="345"/>
      <c r="G24" s="223"/>
      <c r="I24" s="224"/>
      <c r="J24" s="224"/>
      <c r="K24" s="226"/>
      <c r="L24" s="226"/>
    </row>
    <row r="25" spans="1:12" ht="15" customHeight="1" x14ac:dyDescent="0.2">
      <c r="A25" s="220"/>
      <c r="B25" s="343"/>
      <c r="C25" s="344"/>
      <c r="D25" s="344"/>
      <c r="E25" s="344"/>
      <c r="F25" s="345"/>
      <c r="G25" s="223"/>
      <c r="I25" s="224"/>
      <c r="J25" s="224"/>
      <c r="K25" s="226"/>
      <c r="L25" s="226"/>
    </row>
    <row r="26" spans="1:12" ht="15" customHeight="1" x14ac:dyDescent="0.2">
      <c r="A26" s="220"/>
      <c r="B26" s="343"/>
      <c r="C26" s="344"/>
      <c r="D26" s="344"/>
      <c r="E26" s="344"/>
      <c r="F26" s="345"/>
      <c r="G26" s="223"/>
      <c r="I26" s="224"/>
      <c r="J26" s="224"/>
      <c r="K26" s="226"/>
      <c r="L26" s="226"/>
    </row>
    <row r="27" spans="1:12" ht="15" customHeight="1" x14ac:dyDescent="0.2">
      <c r="A27" s="220"/>
      <c r="B27" s="343"/>
      <c r="C27" s="344"/>
      <c r="D27" s="344"/>
      <c r="E27" s="344"/>
      <c r="F27" s="345"/>
      <c r="G27" s="223"/>
      <c r="I27" s="224"/>
      <c r="J27" s="224"/>
      <c r="K27" s="226"/>
      <c r="L27" s="226"/>
    </row>
    <row r="28" spans="1:12" ht="15" customHeight="1" x14ac:dyDescent="0.2">
      <c r="A28" s="220"/>
      <c r="B28" s="360"/>
      <c r="C28" s="361"/>
      <c r="D28" s="361"/>
      <c r="E28" s="361"/>
      <c r="F28" s="362"/>
      <c r="G28" s="223"/>
      <c r="I28" s="224"/>
      <c r="J28" s="224"/>
      <c r="K28" s="224"/>
      <c r="L28" s="224"/>
    </row>
    <row r="29" spans="1:12" ht="15" customHeight="1" x14ac:dyDescent="0.2">
      <c r="A29" s="220"/>
      <c r="B29" s="357"/>
      <c r="C29" s="358"/>
      <c r="D29" s="358"/>
      <c r="E29" s="358"/>
      <c r="F29" s="359"/>
      <c r="G29" s="223"/>
      <c r="I29" s="224"/>
      <c r="J29" s="224"/>
      <c r="K29" s="224"/>
      <c r="L29" s="224"/>
    </row>
    <row r="30" spans="1:12" ht="15" customHeight="1" x14ac:dyDescent="0.2">
      <c r="A30" s="220"/>
      <c r="B30" s="357"/>
      <c r="C30" s="358"/>
      <c r="D30" s="358"/>
      <c r="E30" s="358"/>
      <c r="F30" s="359"/>
      <c r="G30" s="223"/>
    </row>
    <row r="31" spans="1:12" ht="15" customHeight="1" x14ac:dyDescent="0.2">
      <c r="A31" s="220"/>
      <c r="B31" s="357"/>
      <c r="C31" s="358"/>
      <c r="D31" s="358"/>
      <c r="E31" s="358"/>
      <c r="F31" s="359"/>
      <c r="G31" s="223"/>
    </row>
    <row r="32" spans="1:12" ht="15" customHeight="1" x14ac:dyDescent="0.2">
      <c r="A32" s="220"/>
      <c r="B32" s="357"/>
      <c r="C32" s="358"/>
      <c r="D32" s="358"/>
      <c r="E32" s="358"/>
      <c r="F32" s="359"/>
      <c r="G32" s="223"/>
    </row>
    <row r="33" spans="1:7" ht="15" customHeight="1" x14ac:dyDescent="0.2">
      <c r="A33" s="220"/>
      <c r="B33" s="343"/>
      <c r="C33" s="344"/>
      <c r="D33" s="344"/>
      <c r="E33" s="344"/>
      <c r="F33" s="345"/>
      <c r="G33" s="223"/>
    </row>
    <row r="34" spans="1:7" ht="15" customHeight="1" x14ac:dyDescent="0.2">
      <c r="A34" s="220"/>
      <c r="B34" s="343"/>
      <c r="C34" s="344"/>
      <c r="D34" s="344"/>
      <c r="E34" s="344"/>
      <c r="F34" s="345"/>
      <c r="G34" s="223"/>
    </row>
    <row r="35" spans="1:7" ht="15" customHeight="1" x14ac:dyDescent="0.2">
      <c r="A35" s="220"/>
      <c r="B35" s="363"/>
      <c r="C35" s="364"/>
      <c r="D35" s="364"/>
      <c r="E35" s="364"/>
      <c r="F35" s="365"/>
      <c r="G35" s="223"/>
    </row>
    <row r="36" spans="1:7" ht="15" customHeight="1" x14ac:dyDescent="0.2">
      <c r="A36" s="220"/>
      <c r="B36" s="354"/>
      <c r="C36" s="355"/>
      <c r="D36" s="355"/>
      <c r="E36" s="355"/>
      <c r="F36" s="356"/>
      <c r="G36" s="223"/>
    </row>
    <row r="37" spans="1:7" ht="15" customHeight="1" x14ac:dyDescent="0.2">
      <c r="A37" s="220"/>
      <c r="B37" s="354"/>
      <c r="C37" s="355"/>
      <c r="D37" s="355"/>
      <c r="E37" s="355"/>
      <c r="F37" s="356"/>
      <c r="G37" s="223"/>
    </row>
    <row r="38" spans="1:7" ht="15" customHeight="1" x14ac:dyDescent="0.2">
      <c r="A38" s="220"/>
      <c r="B38" s="343"/>
      <c r="C38" s="344"/>
      <c r="D38" s="344"/>
      <c r="E38" s="344"/>
      <c r="F38" s="345"/>
      <c r="G38" s="223"/>
    </row>
    <row r="39" spans="1:7" ht="15" customHeight="1" x14ac:dyDescent="0.2">
      <c r="A39" s="220"/>
      <c r="B39" s="343"/>
      <c r="C39" s="344"/>
      <c r="D39" s="344"/>
      <c r="E39" s="344"/>
      <c r="F39" s="345"/>
      <c r="G39" s="223"/>
    </row>
    <row r="40" spans="1:7" ht="15" customHeight="1" x14ac:dyDescent="0.2">
      <c r="A40" s="220"/>
      <c r="B40" s="343"/>
      <c r="C40" s="344"/>
      <c r="D40" s="344"/>
      <c r="E40" s="344"/>
      <c r="F40" s="345"/>
      <c r="G40" s="223"/>
    </row>
    <row r="41" spans="1:7" ht="15" customHeight="1" x14ac:dyDescent="0.2">
      <c r="A41" s="220"/>
      <c r="B41" s="343"/>
      <c r="C41" s="344"/>
      <c r="D41" s="344"/>
      <c r="E41" s="344"/>
      <c r="F41" s="345"/>
      <c r="G41" s="223"/>
    </row>
    <row r="42" spans="1:7" ht="15" customHeight="1" x14ac:dyDescent="0.2">
      <c r="A42" s="220"/>
      <c r="B42" s="343"/>
      <c r="C42" s="344"/>
      <c r="D42" s="344"/>
      <c r="E42" s="344"/>
      <c r="F42" s="345"/>
      <c r="G42" s="223"/>
    </row>
    <row r="43" spans="1:7" ht="15" customHeight="1" x14ac:dyDescent="0.2">
      <c r="A43" s="220"/>
      <c r="B43" s="372"/>
      <c r="C43" s="373"/>
      <c r="D43" s="373"/>
      <c r="E43" s="373"/>
      <c r="F43" s="374"/>
      <c r="G43" s="223"/>
    </row>
    <row r="44" spans="1:7" ht="15" customHeight="1" x14ac:dyDescent="0.2">
      <c r="A44" s="220"/>
      <c r="B44" s="366"/>
      <c r="C44" s="367"/>
      <c r="D44" s="367"/>
      <c r="E44" s="367"/>
      <c r="F44" s="368"/>
      <c r="G44" s="223"/>
    </row>
    <row r="45" spans="1:7" ht="15" customHeight="1" x14ac:dyDescent="0.2">
      <c r="A45" s="220"/>
      <c r="B45" s="366"/>
      <c r="C45" s="367"/>
      <c r="D45" s="367"/>
      <c r="E45" s="367"/>
      <c r="F45" s="368"/>
      <c r="G45" s="223"/>
    </row>
    <row r="46" spans="1:7" ht="15" customHeight="1" x14ac:dyDescent="0.2">
      <c r="A46" s="220"/>
      <c r="B46" s="375"/>
      <c r="C46" s="376"/>
      <c r="D46" s="376"/>
      <c r="E46" s="376"/>
      <c r="F46" s="377"/>
      <c r="G46" s="223"/>
    </row>
    <row r="47" spans="1:7" ht="15" customHeight="1" x14ac:dyDescent="0.2">
      <c r="A47" s="220"/>
      <c r="B47" s="372"/>
      <c r="C47" s="373"/>
      <c r="D47" s="373"/>
      <c r="E47" s="373"/>
      <c r="F47" s="374"/>
      <c r="G47" s="223"/>
    </row>
    <row r="48" spans="1:7" ht="15" customHeight="1" x14ac:dyDescent="0.2">
      <c r="A48" s="220"/>
      <c r="B48" s="366"/>
      <c r="C48" s="367"/>
      <c r="D48" s="367"/>
      <c r="E48" s="367"/>
      <c r="F48" s="368"/>
      <c r="G48" s="223"/>
    </row>
    <row r="49" spans="1:7" ht="15" customHeight="1" x14ac:dyDescent="0.2">
      <c r="A49" s="220"/>
      <c r="B49" s="366"/>
      <c r="C49" s="367"/>
      <c r="D49" s="367"/>
      <c r="E49" s="367"/>
      <c r="F49" s="368"/>
      <c r="G49" s="223"/>
    </row>
    <row r="50" spans="1:7" ht="15" customHeight="1" x14ac:dyDescent="0.2">
      <c r="A50" s="220"/>
      <c r="B50" s="366"/>
      <c r="C50" s="367"/>
      <c r="D50" s="367"/>
      <c r="E50" s="367"/>
      <c r="F50" s="368"/>
      <c r="G50" s="223"/>
    </row>
    <row r="51" spans="1:7" ht="15" customHeight="1" thickBot="1" x14ac:dyDescent="0.25">
      <c r="A51" s="220"/>
      <c r="B51" s="369"/>
      <c r="C51" s="370"/>
      <c r="D51" s="370"/>
      <c r="E51" s="370"/>
      <c r="F51" s="371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Normal="100" workbookViewId="0">
      <selection activeCell="B12" sqref="B12"/>
    </sheetView>
  </sheetViews>
  <sheetFormatPr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38.28515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386791: ZAYO-ENT-S-1</v>
      </c>
      <c r="AI1" s="120" t="s">
        <v>17</v>
      </c>
      <c r="AJ1" s="121" t="s">
        <v>12</v>
      </c>
      <c r="AM1" s="121" t="str">
        <f>AF1</f>
        <v>[A] 386791: ZAYO-ENT-S-1</v>
      </c>
      <c r="AN1" s="121" t="s">
        <v>17</v>
      </c>
      <c r="AO1" s="121" t="s">
        <v>13</v>
      </c>
      <c r="AR1" s="121" t="str">
        <f>AF2</f>
        <v>[B] 386791: CUST-ENT-N-1</v>
      </c>
      <c r="AS1" s="121" t="s">
        <v>17</v>
      </c>
      <c r="AT1" s="121" t="s">
        <v>36</v>
      </c>
      <c r="AW1" s="121" t="str">
        <f>AF3</f>
        <v/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386791: CUST-ENT-N-1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str">
        <f>IF('Cable Info'!P2="","",CONCATENATE('Cable Info'!P2," - ",'Cable Info'!Q2))</f>
        <v/>
      </c>
      <c r="AW2" s="121" t="str">
        <f>IF(AU2="",AT2,CONCATENATE(AT2,"  &lt;=&gt; ",AU2," ",AV2))</f>
        <v/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101424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/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str">
        <f>IF('Cable Info'!P3="","",CONCATENATE('Cable Info'!P3," - ",'Cable Info'!Q3))</f>
        <v/>
      </c>
      <c r="AW3" s="121" t="str">
        <f t="shared" ref="AW3:AW10" si="2">IF(AU3="",AT3,CONCATENATE(AT3,"  &lt;=&gt; ",AU3," ",AV3))</f>
        <v/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str">
        <f>IF('Cable Info'!P4="","",CONCATENATE('Cable Info'!P4," - ",'Cable Info'!Q4))</f>
        <v/>
      </c>
      <c r="AW4" s="121" t="str">
        <f t="shared" si="2"/>
        <v/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str">
        <f>IF('Cable Info'!P5="","",CONCATENATE('Cable Info'!P5," - ",'Cable Info'!Q5))</f>
        <v/>
      </c>
      <c r="AW5" s="121" t="str">
        <f t="shared" si="2"/>
        <v/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str">
        <f>IF('Cable Info'!P6="","",CONCATENATE('Cable Info'!P6," - ",'Cable Info'!Q6))</f>
        <v/>
      </c>
      <c r="AW6" s="121" t="str">
        <f t="shared" si="2"/>
        <v/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str">
        <f>IF('Cable Info'!P7="","",CONCATENATE('Cable Info'!P7," - ",'Cable Info'!Q7))</f>
        <v/>
      </c>
      <c r="AW7" s="121" t="str">
        <f t="shared" si="2"/>
        <v/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str">
        <f>IF('Cable Info'!P8="","",CONCATENATE('Cable Info'!P8," - ",'Cable Info'!Q8))</f>
        <v/>
      </c>
      <c r="AW8" s="121" t="str">
        <f t="shared" si="2"/>
        <v/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str">
        <f>IF('Cable Info'!P9="","",CONCATENATE('Cable Info'!P9," - ",'Cable Info'!Q9))</f>
        <v/>
      </c>
      <c r="AW9" s="121" t="str">
        <f t="shared" si="2"/>
        <v/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386791: ZAYO-ENT-S-1</v>
      </c>
      <c r="D10" s="243"/>
      <c r="E10" s="259">
        <v>1</v>
      </c>
      <c r="F10" s="110" t="s">
        <v>45</v>
      </c>
      <c r="G10" s="262">
        <v>2</v>
      </c>
      <c r="H10" s="114">
        <f>IF(G10="","",((E10-G10)-1)*(-1))</f>
        <v>2</v>
      </c>
      <c r="I10" s="258">
        <v>1</v>
      </c>
      <c r="J10" s="110" t="s">
        <v>45</v>
      </c>
      <c r="K10" s="267">
        <v>2</v>
      </c>
      <c r="L10" s="246"/>
      <c r="M10" s="114" t="str">
        <f>IFERROR(IF(P10="","",IF((COUNTIF('Cable Info'!$B$11:$C$50,P10)=0),VLOOKUP(P10,'Cable Info (2)'!$B$11:$C$50,2,FALSE),(VLOOKUP(P10,'Cable Info'!$B$11:$C$50,2,FALSE)))),"NO SUCH EXIT")</f>
        <v>386791: CUST-ENT-N-1</v>
      </c>
      <c r="N10" s="129"/>
      <c r="O10" s="179"/>
      <c r="P10" s="130" t="s">
        <v>13</v>
      </c>
      <c r="Q10" s="190"/>
      <c r="R10" s="131" t="s">
        <v>60</v>
      </c>
      <c r="S10" s="131" t="s">
        <v>52</v>
      </c>
      <c r="T10" s="132">
        <v>42673</v>
      </c>
      <c r="U10" s="132"/>
      <c r="V10" s="133" t="s">
        <v>10</v>
      </c>
      <c r="W10" s="133" t="s">
        <v>99</v>
      </c>
      <c r="X10" s="194">
        <f>IF(V10="","",IF(R10="","",IF(S10="","",IF(R10="SPLICED",(IF(S10="SPLICE",0,9)),IF(V10=$U$3,(IF(S10="BREAK",12,11)),IF(S10="BREAK",2,1))))))</f>
        <v>0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2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str">
        <f>IF('Cable Info'!P10="","",CONCATENATE('Cable Info'!P10," - ",'Cable Info'!Q10))</f>
        <v/>
      </c>
      <c r="AW10" s="121" t="str">
        <f t="shared" si="2"/>
        <v/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100</v>
      </c>
    </row>
    <row r="11" spans="1:90" x14ac:dyDescent="0.2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1"/>
      <c r="S11" s="131"/>
      <c r="T11" s="132"/>
      <c r="U11" s="132"/>
      <c r="V11" s="133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str">
        <f>IF('Cable Info'!P10="","",CONCATENATE('Cable Info'!P10," - ",'Cable Info'!Q10))</f>
        <v/>
      </c>
      <c r="AU11" s="121" t="s">
        <v>51</v>
      </c>
      <c r="AW11" s="121" t="str">
        <f t="shared" ref="AW11" si="13">IF(AU11="",AT11,CONCATENATE(AT11,"  &lt;=&gt; ",AU11," ",AV11))</f>
        <v xml:space="preserve">  &lt;=&gt; CABLEC 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0"/>
    </row>
    <row r="12" spans="1:90" x14ac:dyDescent="0.2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1"/>
      <c r="S12" s="131"/>
      <c r="T12" s="132"/>
      <c r="U12" s="132"/>
      <c r="V12" s="133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str">
        <f>IF('Cable Info'!P11="","",CONCATENATE('Cable Info'!P11," - ",'Cable Info'!Q11))</f>
        <v/>
      </c>
      <c r="AU12" s="121" t="s">
        <v>51</v>
      </c>
      <c r="AW12" s="121" t="str">
        <f t="shared" ref="AW12" si="25">IF(AU12="",AT12,CONCATENATE(AT12,"  &lt;=&gt; ",AU12," ",AV12))</f>
        <v xml:space="preserve">  &lt;=&gt; CABLEC 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0"/>
    </row>
    <row r="13" spans="1:90" x14ac:dyDescent="0.2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1"/>
      <c r="S13" s="131"/>
      <c r="T13" s="132"/>
      <c r="U13" s="132"/>
      <c r="V13" s="133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str">
        <f>IF('Cable Info'!P12="","",CONCATENATE('Cable Info'!P12," - ",'Cable Info'!Q12))</f>
        <v/>
      </c>
      <c r="AU13" s="121" t="s">
        <v>51</v>
      </c>
      <c r="AW13" s="121" t="str">
        <f t="shared" ref="AW13:AW76" si="37">IF(AU13="",AT13,CONCATENATE(AT13,"  &lt;=&gt; ",AU13," ",AV13))</f>
        <v xml:space="preserve">  &lt;=&gt; CABLEC 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0"/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str">
        <f>IF('Cable Info'!P13="","",CONCATENATE('Cable Info'!P13," - ",'Cable Info'!Q13))</f>
        <v/>
      </c>
      <c r="AU14" s="121" t="s">
        <v>51</v>
      </c>
      <c r="AW14" s="121" t="str">
        <f t="shared" si="37"/>
        <v xml:space="preserve">  &lt;=&gt; CABLEC 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str">
        <f>IF('Cable Info'!P14="","",CONCATENATE('Cable Info'!P14," - ",'Cable Info'!Q14))</f>
        <v/>
      </c>
      <c r="AU15" s="121" t="s">
        <v>51</v>
      </c>
      <c r="AW15" s="121" t="str">
        <f t="shared" si="37"/>
        <v xml:space="preserve">  &lt;=&gt; CABLEC 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str">
        <f>IF('Cable Info'!P15="","",CONCATENATE('Cable Info'!P15," - ",'Cable Info'!Q15))</f>
        <v/>
      </c>
      <c r="AU16" s="121" t="s">
        <v>51</v>
      </c>
      <c r="AW16" s="121" t="str">
        <f t="shared" si="37"/>
        <v xml:space="preserve">  &lt;=&gt; CABLEC 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str">
        <f>IF('Cable Info'!P16="","",CONCATENATE('Cable Info'!P16," - ",'Cable Info'!Q16))</f>
        <v/>
      </c>
      <c r="AU17" s="121" t="s">
        <v>51</v>
      </c>
      <c r="AW17" s="121" t="str">
        <f t="shared" si="37"/>
        <v xml:space="preserve">  &lt;=&gt; CABLEC 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str">
        <f>IF('Cable Info'!P17="","",CONCATENATE('Cable Info'!P17," - ",'Cable Info'!Q17))</f>
        <v/>
      </c>
      <c r="AU18" s="121" t="s">
        <v>51</v>
      </c>
      <c r="AW18" s="121" t="str">
        <f t="shared" si="37"/>
        <v xml:space="preserve">  &lt;=&gt; CABLEC 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str">
        <f>IF('Cable Info'!P18="","",CONCATENATE('Cable Info'!P18," - ",'Cable Info'!Q18))</f>
        <v/>
      </c>
      <c r="AU19" s="121" t="s">
        <v>51</v>
      </c>
      <c r="AW19" s="121" t="str">
        <f t="shared" si="37"/>
        <v xml:space="preserve">  &lt;=&gt; CABLEC 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str">
        <f>IF('Cable Info'!P19="","",CONCATENATE('Cable Info'!P19," - ",'Cable Info'!Q19))</f>
        <v/>
      </c>
      <c r="AU20" s="121" t="s">
        <v>51</v>
      </c>
      <c r="AW20" s="121" t="str">
        <f t="shared" si="37"/>
        <v xml:space="preserve">  &lt;=&gt; CABLEC 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str">
        <f>IF('Cable Info'!P20="","",CONCATENATE('Cable Info'!P20," - ",'Cable Info'!Q20))</f>
        <v/>
      </c>
      <c r="AU21" s="121" t="s">
        <v>51</v>
      </c>
      <c r="AW21" s="121" t="str">
        <f t="shared" si="37"/>
        <v xml:space="preserve">  &lt;=&gt; CABLEC 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str">
        <f>IF('Cable Info'!P21="","",CONCATENATE('Cable Info'!P21," - ",'Cable Info'!Q21))</f>
        <v/>
      </c>
      <c r="AU22" s="121" t="s">
        <v>51</v>
      </c>
      <c r="AW22" s="121" t="str">
        <f t="shared" si="37"/>
        <v xml:space="preserve">  &lt;=&gt; CABLEC 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str">
        <f>IF('Cable Info'!P22="","",CONCATENATE('Cable Info'!P22," - ",'Cable Info'!Q22))</f>
        <v/>
      </c>
      <c r="AU23" s="121" t="s">
        <v>51</v>
      </c>
      <c r="AW23" s="121" t="str">
        <f t="shared" si="37"/>
        <v xml:space="preserve">  &lt;=&gt; CABLEC 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str">
        <f>IF('Cable Info'!P23="","",CONCATENATE('Cable Info'!P23," - ",'Cable Info'!Q23))</f>
        <v/>
      </c>
      <c r="AU24" s="121" t="s">
        <v>51</v>
      </c>
      <c r="AW24" s="121" t="str">
        <f t="shared" si="37"/>
        <v xml:space="preserve">  &lt;=&gt; CABLEC 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str">
        <f>IF('Cable Info'!P24="","",CONCATENATE('Cable Info'!P24," - ",'Cable Info'!Q24))</f>
        <v/>
      </c>
      <c r="AU25" s="121" t="s">
        <v>51</v>
      </c>
      <c r="AW25" s="121" t="str">
        <f t="shared" si="37"/>
        <v xml:space="preserve">  &lt;=&gt; CABLEC 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str">
        <f>IF('Cable Info'!P25="","",CONCATENATE('Cable Info'!P25," - ",'Cable Info'!Q25))</f>
        <v/>
      </c>
      <c r="AU26" s="121" t="s">
        <v>51</v>
      </c>
      <c r="AW26" s="121" t="str">
        <f t="shared" si="37"/>
        <v xml:space="preserve">  &lt;=&gt; CABLEC 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str">
        <f>IF('Cable Info'!P26="","",CONCATENATE('Cable Info'!P26," - ",'Cable Info'!Q26))</f>
        <v/>
      </c>
      <c r="AU27" s="121" t="s">
        <v>51</v>
      </c>
      <c r="AW27" s="121" t="str">
        <f t="shared" si="37"/>
        <v xml:space="preserve">  &lt;=&gt; CABLEC 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str">
        <f>IF('Cable Info'!P27="","",CONCATENATE('Cable Info'!P27," - ",'Cable Info'!Q27))</f>
        <v/>
      </c>
      <c r="AU28" s="121" t="s">
        <v>51</v>
      </c>
      <c r="AW28" s="121" t="str">
        <f t="shared" si="37"/>
        <v xml:space="preserve">  &lt;=&gt; CABLEC 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str">
        <f>IF('Cable Info'!P28="","",CONCATENATE('Cable Info'!P28," - ",'Cable Info'!Q28))</f>
        <v/>
      </c>
      <c r="AU29" s="121" t="s">
        <v>51</v>
      </c>
      <c r="AW29" s="121" t="str">
        <f t="shared" si="37"/>
        <v xml:space="preserve">  &lt;=&gt; CABLEC 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str">
        <f>IF('Cable Info'!P29="","",CONCATENATE('Cable Info'!P29," - ",'Cable Info'!Q29))</f>
        <v/>
      </c>
      <c r="AU30" s="121" t="s">
        <v>51</v>
      </c>
      <c r="AW30" s="121" t="str">
        <f t="shared" si="37"/>
        <v xml:space="preserve">  &lt;=&gt; CABLEC 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str">
        <f>IF('Cable Info'!P30="","",CONCATENATE('Cable Info'!P30," - ",'Cable Info'!Q30))</f>
        <v/>
      </c>
      <c r="AU31" s="121" t="s">
        <v>51</v>
      </c>
      <c r="AW31" s="121" t="str">
        <f t="shared" si="37"/>
        <v xml:space="preserve">  &lt;=&gt; CABLEC 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str">
        <f>IF('Cable Info'!P31="","",CONCATENATE('Cable Info'!P31," - ",'Cable Info'!Q31))</f>
        <v/>
      </c>
      <c r="AU32" s="121" t="s">
        <v>51</v>
      </c>
      <c r="AW32" s="121" t="str">
        <f t="shared" si="37"/>
        <v xml:space="preserve">  &lt;=&gt; CABLEC 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str">
        <f>IF('Cable Info'!P32="","",CONCATENATE('Cable Info'!P32," - ",'Cable Info'!Q32))</f>
        <v/>
      </c>
      <c r="AU33" s="121" t="s">
        <v>51</v>
      </c>
      <c r="AW33" s="121" t="str">
        <f t="shared" si="37"/>
        <v xml:space="preserve">  &lt;=&gt; CABLEC 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str">
        <f>IF('Cable Info'!P33="","",CONCATENATE('Cable Info'!P33," - ",'Cable Info'!Q33))</f>
        <v/>
      </c>
      <c r="AU34" s="121" t="s">
        <v>51</v>
      </c>
      <c r="AW34" s="121" t="str">
        <f t="shared" si="37"/>
        <v xml:space="preserve">  &lt;=&gt; CABLEC 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str">
        <f>IF('Cable Info'!P34="","",CONCATENATE('Cable Info'!P34," - ",'Cable Info'!Q34))</f>
        <v/>
      </c>
      <c r="AU35" s="121" t="s">
        <v>51</v>
      </c>
      <c r="AW35" s="121" t="str">
        <f t="shared" si="37"/>
        <v xml:space="preserve">  &lt;=&gt; CABLEC 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str">
        <f>IF('Cable Info'!P35="","",CONCATENATE('Cable Info'!P35," - ",'Cable Info'!Q35))</f>
        <v/>
      </c>
      <c r="AU36" s="121" t="s">
        <v>51</v>
      </c>
      <c r="AW36" s="121" t="str">
        <f t="shared" si="37"/>
        <v xml:space="preserve">  &lt;=&gt; CABLEC 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str">
        <f>IF('Cable Info'!P36="","",CONCATENATE('Cable Info'!P36," - ",'Cable Info'!Q36))</f>
        <v/>
      </c>
      <c r="AU37" s="121" t="s">
        <v>51</v>
      </c>
      <c r="AW37" s="121" t="str">
        <f t="shared" si="37"/>
        <v xml:space="preserve">  &lt;=&gt; CABLEC 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str">
        <f>IF('Cable Info'!P37="","",CONCATENATE('Cable Info'!P37," - ",'Cable Info'!Q37))</f>
        <v/>
      </c>
      <c r="AU38" s="121" t="s">
        <v>51</v>
      </c>
      <c r="AW38" s="121" t="str">
        <f t="shared" si="37"/>
        <v xml:space="preserve">  &lt;=&gt; CABLEC 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str">
        <f>IF('Cable Info'!P38="","",CONCATENATE('Cable Info'!P38," - ",'Cable Info'!Q38))</f>
        <v/>
      </c>
      <c r="AU39" s="121" t="s">
        <v>51</v>
      </c>
      <c r="AW39" s="121" t="str">
        <f t="shared" si="37"/>
        <v xml:space="preserve">  &lt;=&gt; CABLEC 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str">
        <f>IF('Cable Info'!P39="","",CONCATENATE('Cable Info'!P39," - ",'Cable Info'!Q39))</f>
        <v/>
      </c>
      <c r="AU40" s="121" t="s">
        <v>51</v>
      </c>
      <c r="AW40" s="121" t="str">
        <f t="shared" si="37"/>
        <v xml:space="preserve">  &lt;=&gt; CABLEC 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str">
        <f>IF('Cable Info'!P40="","",CONCATENATE('Cable Info'!P40," - ",'Cable Info'!Q40))</f>
        <v/>
      </c>
      <c r="AU41" s="121" t="s">
        <v>51</v>
      </c>
      <c r="AW41" s="121" t="str">
        <f t="shared" si="37"/>
        <v xml:space="preserve">  &lt;=&gt; CABLEC 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str">
        <f>IF('Cable Info'!P41="","",CONCATENATE('Cable Info'!P41," - ",'Cable Info'!Q41))</f>
        <v/>
      </c>
      <c r="AU42" s="121" t="s">
        <v>51</v>
      </c>
      <c r="AW42" s="121" t="str">
        <f t="shared" si="37"/>
        <v xml:space="preserve">  &lt;=&gt; CABLEC 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str">
        <f>IF('Cable Info'!P42="","",CONCATENATE('Cable Info'!P42," - ",'Cable Info'!Q42))</f>
        <v/>
      </c>
      <c r="AU43" s="121" t="s">
        <v>51</v>
      </c>
      <c r="AW43" s="121" t="str">
        <f t="shared" si="37"/>
        <v xml:space="preserve">  &lt;=&gt; CABLEC 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str">
        <f>IF('Cable Info'!P43="","",CONCATENATE('Cable Info'!P43," - ",'Cable Info'!Q43))</f>
        <v/>
      </c>
      <c r="AU44" s="121" t="s">
        <v>51</v>
      </c>
      <c r="AW44" s="121" t="str">
        <f t="shared" si="37"/>
        <v xml:space="preserve">  &lt;=&gt; CABLEC 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str">
        <f>IF('Cable Info'!P44="","",CONCATENATE('Cable Info'!P44," - ",'Cable Info'!Q44))</f>
        <v/>
      </c>
      <c r="AU45" s="121" t="s">
        <v>51</v>
      </c>
      <c r="AW45" s="121" t="str">
        <f t="shared" si="37"/>
        <v xml:space="preserve">  &lt;=&gt; CABLEC 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str">
        <f>IF('Cable Info'!P45="","",CONCATENATE('Cable Info'!P45," - ",'Cable Info'!Q45))</f>
        <v/>
      </c>
      <c r="AU46" s="121" t="s">
        <v>51</v>
      </c>
      <c r="AW46" s="121" t="str">
        <f t="shared" si="37"/>
        <v xml:space="preserve">  &lt;=&gt; CABLEC 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str">
        <f>IF('Cable Info'!P46="","",CONCATENATE('Cable Info'!P46," - ",'Cable Info'!Q46))</f>
        <v/>
      </c>
      <c r="AU47" s="121" t="s">
        <v>51</v>
      </c>
      <c r="AW47" s="121" t="str">
        <f t="shared" si="37"/>
        <v xml:space="preserve">  &lt;=&gt; CABLEC 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str">
        <f>IF('Cable Info'!P47="","",CONCATENATE('Cable Info'!P47," - ",'Cable Info'!Q47))</f>
        <v/>
      </c>
      <c r="AU48" s="121" t="s">
        <v>51</v>
      </c>
      <c r="AW48" s="121" t="str">
        <f t="shared" si="37"/>
        <v xml:space="preserve">  &lt;=&gt; CABLEC 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str">
        <f>IF('Cable Info'!P48="","",CONCATENATE('Cable Info'!P48," - ",'Cable Info'!Q48))</f>
        <v/>
      </c>
      <c r="AU49" s="121" t="s">
        <v>51</v>
      </c>
      <c r="AW49" s="121" t="str">
        <f t="shared" si="37"/>
        <v xml:space="preserve">  &lt;=&gt; CABLEC 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str">
        <f>IF('Cable Info'!P49="","",CONCATENATE('Cable Info'!P49," - ",'Cable Info'!Q49))</f>
        <v/>
      </c>
      <c r="AU50" s="121" t="s">
        <v>51</v>
      </c>
      <c r="AW50" s="121" t="str">
        <f t="shared" si="37"/>
        <v xml:space="preserve">  &lt;=&gt; CABLEC 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str">
        <f>IF('Cable Info'!P50="","",CONCATENATE('Cable Info'!P50," - ",'Cable Info'!Q50))</f>
        <v/>
      </c>
      <c r="AU51" s="121" t="s">
        <v>51</v>
      </c>
      <c r="AW51" s="121" t="str">
        <f t="shared" si="37"/>
        <v xml:space="preserve">  &lt;=&gt; CABLEC 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str">
        <f>IF('Cable Info'!P51="","",CONCATENATE('Cable Info'!P51," - ",'Cable Info'!Q51))</f>
        <v/>
      </c>
      <c r="AU52" s="121" t="s">
        <v>51</v>
      </c>
      <c r="AW52" s="121" t="str">
        <f t="shared" si="37"/>
        <v xml:space="preserve">  &lt;=&gt; CABLEC 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str">
        <f>IF('Cable Info'!P52="","",CONCATENATE('Cable Info'!P52," - ",'Cable Info'!Q52))</f>
        <v/>
      </c>
      <c r="AU53" s="121" t="s">
        <v>51</v>
      </c>
      <c r="AW53" s="121" t="str">
        <f t="shared" si="37"/>
        <v xml:space="preserve">  &lt;=&gt; CABLEC 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str">
        <f>IF('Cable Info'!P53="","",CONCATENATE('Cable Info'!P53," - ",'Cable Info'!Q53))</f>
        <v/>
      </c>
      <c r="AU54" s="121" t="s">
        <v>51</v>
      </c>
      <c r="AW54" s="121" t="str">
        <f t="shared" si="37"/>
        <v xml:space="preserve">  &lt;=&gt; CABLEC 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str">
        <f>IF('Cable Info'!P54="","",CONCATENATE('Cable Info'!P54," - ",'Cable Info'!Q54))</f>
        <v/>
      </c>
      <c r="AU55" s="121" t="s">
        <v>51</v>
      </c>
      <c r="AW55" s="121" t="str">
        <f t="shared" si="37"/>
        <v xml:space="preserve">  &lt;=&gt; CABLEC 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str">
        <f>IF('Cable Info'!P55="","",CONCATENATE('Cable Info'!P55," - ",'Cable Info'!Q55))</f>
        <v/>
      </c>
      <c r="AU56" s="121" t="s">
        <v>51</v>
      </c>
      <c r="AW56" s="121" t="str">
        <f t="shared" si="37"/>
        <v xml:space="preserve">  &lt;=&gt; CABLEC 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str">
        <f>IF('Cable Info'!P56="","",CONCATENATE('Cable Info'!P56," - ",'Cable Info'!Q56))</f>
        <v/>
      </c>
      <c r="AU57" s="121" t="s">
        <v>51</v>
      </c>
      <c r="AW57" s="121" t="str">
        <f t="shared" si="37"/>
        <v xml:space="preserve">  &lt;=&gt; CABLEC 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str">
        <f>IF('Cable Info'!P57="","",CONCATENATE('Cable Info'!P57," - ",'Cable Info'!Q57))</f>
        <v/>
      </c>
      <c r="AU58" s="121" t="s">
        <v>51</v>
      </c>
      <c r="AW58" s="121" t="str">
        <f t="shared" si="37"/>
        <v xml:space="preserve">  &lt;=&gt; CABLEC 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str">
        <f>IF('Cable Info'!P58="","",CONCATENATE('Cable Info'!P58," - ",'Cable Info'!Q58))</f>
        <v/>
      </c>
      <c r="AU59" s="121" t="s">
        <v>51</v>
      </c>
      <c r="AW59" s="121" t="str">
        <f t="shared" si="37"/>
        <v xml:space="preserve">  &lt;=&gt; CABLEC 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str">
        <f>IF('Cable Info'!P59="","",CONCATENATE('Cable Info'!P59," - ",'Cable Info'!Q59))</f>
        <v/>
      </c>
      <c r="AU60" s="121" t="s">
        <v>51</v>
      </c>
      <c r="AW60" s="121" t="str">
        <f t="shared" si="37"/>
        <v xml:space="preserve">  &lt;=&gt; CABLEC 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str">
        <f>IF('Cable Info'!P60="","",CONCATENATE('Cable Info'!P60," - ",'Cable Info'!Q60))</f>
        <v/>
      </c>
      <c r="AU61" s="121" t="s">
        <v>51</v>
      </c>
      <c r="AW61" s="121" t="str">
        <f t="shared" si="37"/>
        <v xml:space="preserve">  &lt;=&gt; CABLEC 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str">
        <f>IF('Cable Info'!P61="","",CONCATENATE('Cable Info'!P61," - ",'Cable Info'!Q61))</f>
        <v/>
      </c>
      <c r="AU62" s="121" t="s">
        <v>51</v>
      </c>
      <c r="AW62" s="121" t="str">
        <f t="shared" si="37"/>
        <v xml:space="preserve">  &lt;=&gt; CABLEC 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str">
        <f>IF('Cable Info'!P62="","",CONCATENATE('Cable Info'!P62," - ",'Cable Info'!Q62))</f>
        <v/>
      </c>
      <c r="AU63" s="121" t="s">
        <v>51</v>
      </c>
      <c r="AW63" s="121" t="str">
        <f t="shared" si="37"/>
        <v xml:space="preserve">  &lt;=&gt; CABLEC 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str">
        <f>IF('Cable Info'!P63="","",CONCATENATE('Cable Info'!P63," - ",'Cable Info'!Q63))</f>
        <v/>
      </c>
      <c r="AU64" s="121" t="s">
        <v>51</v>
      </c>
      <c r="AW64" s="121" t="str">
        <f t="shared" si="37"/>
        <v xml:space="preserve">  &lt;=&gt; CABLEC 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str">
        <f>IF('Cable Info'!P64="","",CONCATENATE('Cable Info'!P64," - ",'Cable Info'!Q64))</f>
        <v/>
      </c>
      <c r="AU65" s="121" t="s">
        <v>51</v>
      </c>
      <c r="AW65" s="121" t="str">
        <f t="shared" si="37"/>
        <v xml:space="preserve">  &lt;=&gt; CABLEC 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str">
        <f>IF('Cable Info'!P65="","",CONCATENATE('Cable Info'!P65," - ",'Cable Info'!Q65))</f>
        <v/>
      </c>
      <c r="AU66" s="121" t="s">
        <v>51</v>
      </c>
      <c r="AW66" s="121" t="str">
        <f t="shared" si="37"/>
        <v xml:space="preserve">  &lt;=&gt; CABLEC 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str">
        <f>IF('Cable Info'!P66="","",CONCATENATE('Cable Info'!P66," - ",'Cable Info'!Q66))</f>
        <v/>
      </c>
      <c r="AU67" s="121" t="s">
        <v>51</v>
      </c>
      <c r="AW67" s="121" t="str">
        <f t="shared" si="37"/>
        <v xml:space="preserve">  &lt;=&gt; CABLEC 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str">
        <f>IF('Cable Info'!P67="","",CONCATENATE('Cable Info'!P67," - ",'Cable Info'!Q67))</f>
        <v/>
      </c>
      <c r="AU68" s="121" t="s">
        <v>51</v>
      </c>
      <c r="AW68" s="121" t="str">
        <f t="shared" si="37"/>
        <v xml:space="preserve">  &lt;=&gt; CABLEC 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str">
        <f>IF('Cable Info'!P68="","",CONCATENATE('Cable Info'!P68," - ",'Cable Info'!Q68))</f>
        <v/>
      </c>
      <c r="AU69" s="121" t="s">
        <v>51</v>
      </c>
      <c r="AW69" s="121" t="str">
        <f t="shared" si="37"/>
        <v xml:space="preserve">  &lt;=&gt; CABLEC 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str">
        <f>IF('Cable Info'!P69="","",CONCATENATE('Cable Info'!P69," - ",'Cable Info'!Q69))</f>
        <v/>
      </c>
      <c r="AU70" s="121" t="s">
        <v>51</v>
      </c>
      <c r="AW70" s="121" t="str">
        <f t="shared" si="37"/>
        <v xml:space="preserve">  &lt;=&gt; CABLEC 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str">
        <f>IF('Cable Info'!P70="","",CONCATENATE('Cable Info'!P70," - ",'Cable Info'!Q70))</f>
        <v/>
      </c>
      <c r="AU71" s="121" t="s">
        <v>51</v>
      </c>
      <c r="AW71" s="121" t="str">
        <f t="shared" si="37"/>
        <v xml:space="preserve">  &lt;=&gt; CABLEC 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str">
        <f>IF('Cable Info'!P71="","",CONCATENATE('Cable Info'!P71," - ",'Cable Info'!Q71))</f>
        <v/>
      </c>
      <c r="AU72" s="121" t="s">
        <v>51</v>
      </c>
      <c r="AW72" s="121" t="str">
        <f t="shared" si="37"/>
        <v xml:space="preserve">  &lt;=&gt; CABLEC 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str">
        <f>IF('Cable Info'!P72="","",CONCATENATE('Cable Info'!P72," - ",'Cable Info'!Q72))</f>
        <v/>
      </c>
      <c r="AU73" s="121" t="s">
        <v>51</v>
      </c>
      <c r="AW73" s="121" t="str">
        <f t="shared" si="37"/>
        <v xml:space="preserve">  &lt;=&gt; CABLEC 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str">
        <f>IF('Cable Info'!P73="","",CONCATENATE('Cable Info'!P73," - ",'Cable Info'!Q73))</f>
        <v/>
      </c>
      <c r="AU74" s="121" t="s">
        <v>51</v>
      </c>
      <c r="AW74" s="121" t="str">
        <f t="shared" si="37"/>
        <v xml:space="preserve">  &lt;=&gt; CABLEC 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str">
        <f>IF('Cable Info'!P74="","",CONCATENATE('Cable Info'!P74," - ",'Cable Info'!Q74))</f>
        <v/>
      </c>
      <c r="AU75" s="121" t="s">
        <v>51</v>
      </c>
      <c r="AW75" s="121" t="str">
        <f t="shared" si="37"/>
        <v xml:space="preserve">  &lt;=&gt; CABLEC 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str">
        <f>IF('Cable Info'!P75="","",CONCATENATE('Cable Info'!P75," - ",'Cable Info'!Q75))</f>
        <v/>
      </c>
      <c r="AU76" s="121" t="s">
        <v>51</v>
      </c>
      <c r="AW76" s="121" t="str">
        <f t="shared" si="37"/>
        <v xml:space="preserve">  &lt;=&gt; CABLEC 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str">
        <f>IF('Cable Info'!P76="","",CONCATENATE('Cable Info'!P76," - ",'Cable Info'!Q76))</f>
        <v/>
      </c>
      <c r="AU77" s="121" t="s">
        <v>51</v>
      </c>
      <c r="AW77" s="121" t="str">
        <f t="shared" ref="AW77:AW140" si="49">IF(AU77="",AT77,CONCATENATE(AT77,"  &lt;=&gt; ",AU77," ",AV77))</f>
        <v xml:space="preserve">  &lt;=&gt; CABLEC 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str">
        <f>IF('Cable Info'!P77="","",CONCATENATE('Cable Info'!P77," - ",'Cable Info'!Q77))</f>
        <v/>
      </c>
      <c r="AU78" s="121" t="s">
        <v>51</v>
      </c>
      <c r="AW78" s="121" t="str">
        <f t="shared" si="49"/>
        <v xml:space="preserve">  &lt;=&gt; CABLEC 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str">
        <f>IF('Cable Info'!P78="","",CONCATENATE('Cable Info'!P78," - ",'Cable Info'!Q78))</f>
        <v/>
      </c>
      <c r="AU79" s="121" t="s">
        <v>51</v>
      </c>
      <c r="AW79" s="121" t="str">
        <f t="shared" si="49"/>
        <v xml:space="preserve">  &lt;=&gt; CABLEC 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str">
        <f>IF('Cable Info'!P79="","",CONCATENATE('Cable Info'!P79," - ",'Cable Info'!Q79))</f>
        <v/>
      </c>
      <c r="AU80" s="121" t="s">
        <v>51</v>
      </c>
      <c r="AW80" s="121" t="str">
        <f t="shared" si="49"/>
        <v xml:space="preserve">  &lt;=&gt; CABLEC 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str">
        <f>IF('Cable Info'!P80="","",CONCATENATE('Cable Info'!P80," - ",'Cable Info'!Q80))</f>
        <v/>
      </c>
      <c r="AU81" s="121" t="s">
        <v>51</v>
      </c>
      <c r="AW81" s="121" t="str">
        <f t="shared" si="49"/>
        <v xml:space="preserve">  &lt;=&gt; CABLEC 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str">
        <f>IF('Cable Info'!P81="","",CONCATENATE('Cable Info'!P81," - ",'Cable Info'!Q81))</f>
        <v/>
      </c>
      <c r="AU82" s="121" t="s">
        <v>51</v>
      </c>
      <c r="AW82" s="121" t="str">
        <f t="shared" si="49"/>
        <v xml:space="preserve">  &lt;=&gt; CABLEC 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str">
        <f>IF('Cable Info'!P82="","",CONCATENATE('Cable Info'!P82," - ",'Cable Info'!Q82))</f>
        <v/>
      </c>
      <c r="AU83" s="121" t="s">
        <v>51</v>
      </c>
      <c r="AW83" s="121" t="str">
        <f t="shared" si="49"/>
        <v xml:space="preserve">  &lt;=&gt; CABLEC 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str">
        <f>IF('Cable Info'!P83="","",CONCATENATE('Cable Info'!P83," - ",'Cable Info'!Q83))</f>
        <v/>
      </c>
      <c r="AU84" s="121" t="s">
        <v>51</v>
      </c>
      <c r="AW84" s="121" t="str">
        <f t="shared" si="49"/>
        <v xml:space="preserve">  &lt;=&gt; CABLEC 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str">
        <f>IF('Cable Info'!P84="","",CONCATENATE('Cable Info'!P84," - ",'Cable Info'!Q84))</f>
        <v/>
      </c>
      <c r="AU85" s="121" t="s">
        <v>51</v>
      </c>
      <c r="AW85" s="121" t="str">
        <f t="shared" si="49"/>
        <v xml:space="preserve">  &lt;=&gt; CABLEC 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str">
        <f>IF('Cable Info'!P85="","",CONCATENATE('Cable Info'!P85," - ",'Cable Info'!Q85))</f>
        <v/>
      </c>
      <c r="AU86" s="121" t="s">
        <v>51</v>
      </c>
      <c r="AW86" s="121" t="str">
        <f t="shared" si="49"/>
        <v xml:space="preserve">  &lt;=&gt; CABLEC 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str">
        <f>IF('Cable Info'!P86="","",CONCATENATE('Cable Info'!P86," - ",'Cable Info'!Q86))</f>
        <v/>
      </c>
      <c r="AU87" s="121" t="s">
        <v>51</v>
      </c>
      <c r="AW87" s="121" t="str">
        <f t="shared" si="49"/>
        <v xml:space="preserve">  &lt;=&gt; CABLEC 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str">
        <f>IF('Cable Info'!P87="","",CONCATENATE('Cable Info'!P87," - ",'Cable Info'!Q87))</f>
        <v/>
      </c>
      <c r="AU88" s="121" t="s">
        <v>51</v>
      </c>
      <c r="AW88" s="121" t="str">
        <f t="shared" si="49"/>
        <v xml:space="preserve">  &lt;=&gt; CABLEC 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str">
        <f>IF('Cable Info'!P88="","",CONCATENATE('Cable Info'!P88," - ",'Cable Info'!Q88))</f>
        <v/>
      </c>
      <c r="AU89" s="121" t="s">
        <v>51</v>
      </c>
      <c r="AW89" s="121" t="str">
        <f t="shared" si="49"/>
        <v xml:space="preserve">  &lt;=&gt; CABLEC 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str">
        <f>IF('Cable Info'!P89="","",CONCATENATE('Cable Info'!P89," - ",'Cable Info'!Q89))</f>
        <v/>
      </c>
      <c r="AU90" s="121" t="s">
        <v>51</v>
      </c>
      <c r="AW90" s="121" t="str">
        <f t="shared" si="49"/>
        <v xml:space="preserve">  &lt;=&gt; CABLEC 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str">
        <f>IF('Cable Info'!P90="","",CONCATENATE('Cable Info'!P90," - ",'Cable Info'!Q90))</f>
        <v/>
      </c>
      <c r="AU91" s="121" t="s">
        <v>51</v>
      </c>
      <c r="AW91" s="121" t="str">
        <f t="shared" si="49"/>
        <v xml:space="preserve">  &lt;=&gt; CABLEC 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str">
        <f>IF('Cable Info'!P91="","",CONCATENATE('Cable Info'!P91," - ",'Cable Info'!Q91))</f>
        <v/>
      </c>
      <c r="AU92" s="121" t="s">
        <v>51</v>
      </c>
      <c r="AW92" s="121" t="str">
        <f t="shared" si="49"/>
        <v xml:space="preserve">  &lt;=&gt; CABLEC 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str">
        <f>IF('Cable Info'!P92="","",CONCATENATE('Cable Info'!P92," - ",'Cable Info'!Q92))</f>
        <v/>
      </c>
      <c r="AU93" s="121" t="s">
        <v>51</v>
      </c>
      <c r="AW93" s="121" t="str">
        <f t="shared" si="49"/>
        <v xml:space="preserve">  &lt;=&gt; CABLEC 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str">
        <f>IF('Cable Info'!P93="","",CONCATENATE('Cable Info'!P93," - ",'Cable Info'!Q93))</f>
        <v/>
      </c>
      <c r="AU94" s="121" t="s">
        <v>51</v>
      </c>
      <c r="AW94" s="121" t="str">
        <f t="shared" si="49"/>
        <v xml:space="preserve">  &lt;=&gt; CABLEC 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str">
        <f>IF('Cable Info'!P94="","",CONCATENATE('Cable Info'!P94," - ",'Cable Info'!Q94))</f>
        <v/>
      </c>
      <c r="AU95" s="121" t="s">
        <v>51</v>
      </c>
      <c r="AW95" s="121" t="str">
        <f t="shared" si="49"/>
        <v xml:space="preserve">  &lt;=&gt; CABLEC 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str">
        <f>IF('Cable Info'!P95="","",CONCATENATE('Cable Info'!P95," - ",'Cable Info'!Q95))</f>
        <v/>
      </c>
      <c r="AU96" s="121" t="s">
        <v>51</v>
      </c>
      <c r="AW96" s="121" t="str">
        <f t="shared" si="49"/>
        <v xml:space="preserve">  &lt;=&gt; CABLEC 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str">
        <f>IF('Cable Info'!P96="","",CONCATENATE('Cable Info'!P96," - ",'Cable Info'!Q96))</f>
        <v/>
      </c>
      <c r="AU97" s="121" t="s">
        <v>51</v>
      </c>
      <c r="AW97" s="121" t="str">
        <f t="shared" si="49"/>
        <v xml:space="preserve">  &lt;=&gt; CABLEC 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str">
        <f>IF('Cable Info'!P97="","",CONCATENATE('Cable Info'!P97," - ",'Cable Info'!Q97))</f>
        <v/>
      </c>
      <c r="AU98" s="121" t="s">
        <v>51</v>
      </c>
      <c r="AW98" s="121" t="str">
        <f t="shared" si="49"/>
        <v xml:space="preserve">  &lt;=&gt; CABLEC 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str">
        <f>IF('Cable Info'!P98="","",CONCATENATE('Cable Info'!P98," - ",'Cable Info'!Q98))</f>
        <v/>
      </c>
      <c r="AU99" s="121" t="s">
        <v>51</v>
      </c>
      <c r="AW99" s="121" t="str">
        <f t="shared" si="49"/>
        <v xml:space="preserve">  &lt;=&gt; CABLEC 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str">
        <f>IF('Cable Info'!P99="","",CONCATENATE('Cable Info'!P99," - ",'Cable Info'!Q99))</f>
        <v/>
      </c>
      <c r="AU100" s="121" t="s">
        <v>51</v>
      </c>
      <c r="AW100" s="121" t="str">
        <f t="shared" si="49"/>
        <v xml:space="preserve">  &lt;=&gt; CABLEC 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str">
        <f>IF('Cable Info'!P100="","",CONCATENATE('Cable Info'!P100," - ",'Cable Info'!Q100))</f>
        <v/>
      </c>
      <c r="AU101" s="121" t="s">
        <v>51</v>
      </c>
      <c r="AW101" s="121" t="str">
        <f t="shared" si="49"/>
        <v xml:space="preserve">  &lt;=&gt; CABLEC 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str">
        <f>IF('Cable Info'!P101="","",CONCATENATE('Cable Info'!P101," - ",'Cable Info'!Q101))</f>
        <v/>
      </c>
      <c r="AU102" s="121" t="s">
        <v>51</v>
      </c>
      <c r="AW102" s="121" t="str">
        <f t="shared" si="49"/>
        <v xml:space="preserve">  &lt;=&gt; CABLEC 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str">
        <f>IF('Cable Info'!P102="","",CONCATENATE('Cable Info'!P102," - ",'Cable Info'!Q102))</f>
        <v/>
      </c>
      <c r="AU103" s="121" t="s">
        <v>51</v>
      </c>
      <c r="AW103" s="121" t="str">
        <f t="shared" si="49"/>
        <v xml:space="preserve">  &lt;=&gt; CABLEC 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str">
        <f>IF('Cable Info'!P103="","",CONCATENATE('Cable Info'!P103," - ",'Cable Info'!Q103))</f>
        <v/>
      </c>
      <c r="AU104" s="121" t="s">
        <v>51</v>
      </c>
      <c r="AW104" s="121" t="str">
        <f t="shared" si="49"/>
        <v xml:space="preserve">  &lt;=&gt; CABLEC 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str">
        <f>IF('Cable Info'!P104="","",CONCATENATE('Cable Info'!P104," - ",'Cable Info'!Q104))</f>
        <v/>
      </c>
      <c r="AU105" s="121" t="s">
        <v>51</v>
      </c>
      <c r="AW105" s="121" t="str">
        <f t="shared" si="49"/>
        <v xml:space="preserve">  &lt;=&gt; CABLEC 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str">
        <f>IF('Cable Info'!P105="","",CONCATENATE('Cable Info'!P105," - ",'Cable Info'!Q105))</f>
        <v/>
      </c>
      <c r="AU106" s="121" t="s">
        <v>51</v>
      </c>
      <c r="AW106" s="121" t="str">
        <f t="shared" si="49"/>
        <v xml:space="preserve">  &lt;=&gt; CABLEC 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str">
        <f>IF('Cable Info'!P106="","",CONCATENATE('Cable Info'!P106," - ",'Cable Info'!Q106))</f>
        <v/>
      </c>
      <c r="AU107" s="121" t="s">
        <v>51</v>
      </c>
      <c r="AW107" s="121" t="str">
        <f t="shared" si="49"/>
        <v xml:space="preserve">  &lt;=&gt; CABLEC 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str">
        <f>IF('Cable Info'!P107="","",CONCATENATE('Cable Info'!P107," - ",'Cable Info'!Q107))</f>
        <v/>
      </c>
      <c r="AU108" s="121" t="s">
        <v>51</v>
      </c>
      <c r="AW108" s="121" t="str">
        <f t="shared" si="49"/>
        <v xml:space="preserve">  &lt;=&gt; CABLEC 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str">
        <f>IF('Cable Info'!P108="","",CONCATENATE('Cable Info'!P108," - ",'Cable Info'!Q108))</f>
        <v/>
      </c>
      <c r="AU109" s="121" t="s">
        <v>51</v>
      </c>
      <c r="AW109" s="121" t="str">
        <f t="shared" si="49"/>
        <v xml:space="preserve">  &lt;=&gt; CABLEC 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str">
        <f>IF('Cable Info'!P109="","",CONCATENATE('Cable Info'!P109," - ",'Cable Info'!Q109))</f>
        <v/>
      </c>
      <c r="AU110" s="121" t="s">
        <v>51</v>
      </c>
      <c r="AW110" s="121" t="str">
        <f t="shared" si="49"/>
        <v xml:space="preserve">  &lt;=&gt; CABLEC 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str">
        <f>IF('Cable Info'!P110="","",CONCATENATE('Cable Info'!P110," - ",'Cable Info'!Q110))</f>
        <v/>
      </c>
      <c r="AU111" s="121" t="s">
        <v>51</v>
      </c>
      <c r="AW111" s="121" t="str">
        <f t="shared" si="49"/>
        <v xml:space="preserve">  &lt;=&gt; CABLEC 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str">
        <f>IF('Cable Info'!P111="","",CONCATENATE('Cable Info'!P111," - ",'Cable Info'!Q111))</f>
        <v/>
      </c>
      <c r="AU112" s="121" t="s">
        <v>51</v>
      </c>
      <c r="AW112" s="121" t="str">
        <f t="shared" si="49"/>
        <v xml:space="preserve">  &lt;=&gt; CABLEC 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str">
        <f>IF('Cable Info'!P112="","",CONCATENATE('Cable Info'!P112," - ",'Cable Info'!Q112))</f>
        <v/>
      </c>
      <c r="AU113" s="121" t="s">
        <v>51</v>
      </c>
      <c r="AW113" s="121" t="str">
        <f t="shared" si="49"/>
        <v xml:space="preserve">  &lt;=&gt; CABLEC 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str">
        <f>IF('Cable Info'!P113="","",CONCATENATE('Cable Info'!P113," - ",'Cable Info'!Q113))</f>
        <v/>
      </c>
      <c r="AU114" s="121" t="s">
        <v>51</v>
      </c>
      <c r="AW114" s="121" t="str">
        <f t="shared" si="49"/>
        <v xml:space="preserve">  &lt;=&gt; CABLEC 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str">
        <f>IF('Cable Info'!P114="","",CONCATENATE('Cable Info'!P114," - ",'Cable Info'!Q114))</f>
        <v/>
      </c>
      <c r="AU115" s="121" t="s">
        <v>51</v>
      </c>
      <c r="AW115" s="121" t="str">
        <f t="shared" si="49"/>
        <v xml:space="preserve">  &lt;=&gt; CABLEC 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str">
        <f>IF('Cable Info'!P115="","",CONCATENATE('Cable Info'!P115," - ",'Cable Info'!Q115))</f>
        <v/>
      </c>
      <c r="AU116" s="121" t="s">
        <v>51</v>
      </c>
      <c r="AW116" s="121" t="str">
        <f t="shared" si="49"/>
        <v xml:space="preserve">  &lt;=&gt; CABLEC 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str">
        <f>IF('Cable Info'!P116="","",CONCATENATE('Cable Info'!P116," - ",'Cable Info'!Q116))</f>
        <v/>
      </c>
      <c r="AU117" s="121" t="s">
        <v>51</v>
      </c>
      <c r="AW117" s="121" t="str">
        <f t="shared" si="49"/>
        <v xml:space="preserve">  &lt;=&gt; CABLEC 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str">
        <f>IF('Cable Info'!P117="","",CONCATENATE('Cable Info'!P117," - ",'Cable Info'!Q117))</f>
        <v/>
      </c>
      <c r="AU118" s="121" t="s">
        <v>51</v>
      </c>
      <c r="AW118" s="121" t="str">
        <f t="shared" si="49"/>
        <v xml:space="preserve">  &lt;=&gt; CABLEC 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str">
        <f>IF('Cable Info'!P118="","",CONCATENATE('Cable Info'!P118," - ",'Cable Info'!Q118))</f>
        <v/>
      </c>
      <c r="AU119" s="121" t="s">
        <v>51</v>
      </c>
      <c r="AW119" s="121" t="str">
        <f t="shared" si="49"/>
        <v xml:space="preserve">  &lt;=&gt; CABLEC 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str">
        <f>IF('Cable Info'!P119="","",CONCATENATE('Cable Info'!P119," - ",'Cable Info'!Q119))</f>
        <v/>
      </c>
      <c r="AU120" s="121" t="s">
        <v>51</v>
      </c>
      <c r="AW120" s="121" t="str">
        <f t="shared" si="49"/>
        <v xml:space="preserve">  &lt;=&gt; CABLEC 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str">
        <f>IF('Cable Info'!P120="","",CONCATENATE('Cable Info'!P120," - ",'Cable Info'!Q120))</f>
        <v/>
      </c>
      <c r="AU121" s="121" t="s">
        <v>51</v>
      </c>
      <c r="AW121" s="121" t="str">
        <f t="shared" si="49"/>
        <v xml:space="preserve">  &lt;=&gt; CABLEC 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str">
        <f>IF('Cable Info'!P121="","",CONCATENATE('Cable Info'!P121," - ",'Cable Info'!Q121))</f>
        <v/>
      </c>
      <c r="AU122" s="121" t="s">
        <v>51</v>
      </c>
      <c r="AW122" s="121" t="str">
        <f t="shared" si="49"/>
        <v xml:space="preserve">  &lt;=&gt; CABLEC 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str">
        <f>IF('Cable Info'!P122="","",CONCATENATE('Cable Info'!P122," - ",'Cable Info'!Q122))</f>
        <v/>
      </c>
      <c r="AU123" s="121" t="s">
        <v>51</v>
      </c>
      <c r="AW123" s="121" t="str">
        <f t="shared" si="49"/>
        <v xml:space="preserve">  &lt;=&gt; CABLEC 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str">
        <f>IF('Cable Info'!P123="","",CONCATENATE('Cable Info'!P123," - ",'Cable Info'!Q123))</f>
        <v/>
      </c>
      <c r="AU124" s="121" t="s">
        <v>51</v>
      </c>
      <c r="AW124" s="121" t="str">
        <f t="shared" si="49"/>
        <v xml:space="preserve">  &lt;=&gt; CABLEC 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str">
        <f>IF('Cable Info'!P124="","",CONCATENATE('Cable Info'!P124," - ",'Cable Info'!Q124))</f>
        <v/>
      </c>
      <c r="AU125" s="121" t="s">
        <v>51</v>
      </c>
      <c r="AW125" s="121" t="str">
        <f t="shared" si="49"/>
        <v xml:space="preserve">  &lt;=&gt; CABLEC 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str">
        <f>IF('Cable Info'!P125="","",CONCATENATE('Cable Info'!P125," - ",'Cable Info'!Q125))</f>
        <v/>
      </c>
      <c r="AU126" s="121" t="s">
        <v>51</v>
      </c>
      <c r="AW126" s="121" t="str">
        <f t="shared" si="49"/>
        <v xml:space="preserve">  &lt;=&gt; CABLEC 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str">
        <f>IF('Cable Info'!P126="","",CONCATENATE('Cable Info'!P126," - ",'Cable Info'!Q126))</f>
        <v/>
      </c>
      <c r="AU127" s="121" t="s">
        <v>51</v>
      </c>
      <c r="AW127" s="121" t="str">
        <f t="shared" si="49"/>
        <v xml:space="preserve">  &lt;=&gt; CABLEC 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str">
        <f>IF('Cable Info'!P127="","",CONCATENATE('Cable Info'!P127," - ",'Cable Info'!Q127))</f>
        <v/>
      </c>
      <c r="AU128" s="121" t="s">
        <v>51</v>
      </c>
      <c r="AW128" s="121" t="str">
        <f t="shared" si="49"/>
        <v xml:space="preserve">  &lt;=&gt; CABLEC 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str">
        <f>IF('Cable Info'!P128="","",CONCATENATE('Cable Info'!P128," - ",'Cable Info'!Q128))</f>
        <v/>
      </c>
      <c r="AU129" s="121" t="s">
        <v>51</v>
      </c>
      <c r="AW129" s="121" t="str">
        <f t="shared" si="49"/>
        <v xml:space="preserve">  &lt;=&gt; CABLEC 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str">
        <f>IF('Cable Info'!P129="","",CONCATENATE('Cable Info'!P129," - ",'Cable Info'!Q129))</f>
        <v/>
      </c>
      <c r="AU130" s="121" t="s">
        <v>51</v>
      </c>
      <c r="AW130" s="121" t="str">
        <f t="shared" si="49"/>
        <v xml:space="preserve">  &lt;=&gt; CABLEC 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str">
        <f>IF('Cable Info'!P130="","",CONCATENATE('Cable Info'!P130," - ",'Cable Info'!Q130))</f>
        <v/>
      </c>
      <c r="AU131" s="121" t="s">
        <v>51</v>
      </c>
      <c r="AW131" s="121" t="str">
        <f t="shared" si="49"/>
        <v xml:space="preserve">  &lt;=&gt; CABLEC 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str">
        <f>IF('Cable Info'!P131="","",CONCATENATE('Cable Info'!P131," - ",'Cable Info'!Q131))</f>
        <v/>
      </c>
      <c r="AU132" s="121" t="s">
        <v>51</v>
      </c>
      <c r="AW132" s="121" t="str">
        <f t="shared" si="49"/>
        <v xml:space="preserve">  &lt;=&gt; CABLEC 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str">
        <f>IF('Cable Info'!P132="","",CONCATENATE('Cable Info'!P132," - ",'Cable Info'!Q132))</f>
        <v/>
      </c>
      <c r="AU133" s="121" t="s">
        <v>51</v>
      </c>
      <c r="AW133" s="121" t="str">
        <f t="shared" si="49"/>
        <v xml:space="preserve">  &lt;=&gt; CABLEC 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str">
        <f>IF('Cable Info'!P133="","",CONCATENATE('Cable Info'!P133," - ",'Cable Info'!Q133))</f>
        <v/>
      </c>
      <c r="AU134" s="121" t="s">
        <v>51</v>
      </c>
      <c r="AW134" s="121" t="str">
        <f t="shared" si="49"/>
        <v xml:space="preserve">  &lt;=&gt; CABLEC 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str">
        <f>IF('Cable Info'!P134="","",CONCATENATE('Cable Info'!P134," - ",'Cable Info'!Q134))</f>
        <v/>
      </c>
      <c r="AU135" s="121" t="s">
        <v>51</v>
      </c>
      <c r="AW135" s="121" t="str">
        <f t="shared" si="49"/>
        <v xml:space="preserve">  &lt;=&gt; CABLEC 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str">
        <f>IF('Cable Info'!P135="","",CONCATENATE('Cable Info'!P135," - ",'Cable Info'!Q135))</f>
        <v/>
      </c>
      <c r="AU136" s="121" t="s">
        <v>51</v>
      </c>
      <c r="AW136" s="121" t="str">
        <f t="shared" si="49"/>
        <v xml:space="preserve">  &lt;=&gt; CABLEC 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str">
        <f>IF('Cable Info'!P136="","",CONCATENATE('Cable Info'!P136," - ",'Cable Info'!Q136))</f>
        <v/>
      </c>
      <c r="AU137" s="121" t="s">
        <v>51</v>
      </c>
      <c r="AW137" s="121" t="str">
        <f t="shared" si="49"/>
        <v xml:space="preserve">  &lt;=&gt; CABLEC 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str">
        <f>IF('Cable Info'!P137="","",CONCATENATE('Cable Info'!P137," - ",'Cable Info'!Q137))</f>
        <v/>
      </c>
      <c r="AU138" s="121" t="s">
        <v>51</v>
      </c>
      <c r="AW138" s="121" t="str">
        <f t="shared" si="49"/>
        <v xml:space="preserve">  &lt;=&gt; CABLEC 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str">
        <f>IF('Cable Info'!P138="","",CONCATENATE('Cable Info'!P138," - ",'Cable Info'!Q138))</f>
        <v/>
      </c>
      <c r="AU139" s="121" t="s">
        <v>51</v>
      </c>
      <c r="AW139" s="121" t="str">
        <f t="shared" si="49"/>
        <v xml:space="preserve">  &lt;=&gt; CABLEC 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str">
        <f>IF('Cable Info'!P139="","",CONCATENATE('Cable Info'!P139," - ",'Cable Info'!Q139))</f>
        <v/>
      </c>
      <c r="AU140" s="121" t="s">
        <v>51</v>
      </c>
      <c r="AW140" s="121" t="str">
        <f t="shared" si="49"/>
        <v xml:space="preserve">  &lt;=&gt; CABLEC 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str">
        <f>IF('Cable Info'!P140="","",CONCATENATE('Cable Info'!P140," - ",'Cable Info'!Q140))</f>
        <v/>
      </c>
      <c r="AU141" s="121" t="s">
        <v>51</v>
      </c>
      <c r="AW141" s="121" t="str">
        <f t="shared" ref="AW141:AW204" si="61">IF(AU141="",AT141,CONCATENATE(AT141,"  &lt;=&gt; ",AU141," ",AV141))</f>
        <v xml:space="preserve">  &lt;=&gt; CABLEC 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str">
        <f>IF('Cable Info'!P141="","",CONCATENATE('Cable Info'!P141," - ",'Cable Info'!Q141))</f>
        <v/>
      </c>
      <c r="AU142" s="121" t="s">
        <v>51</v>
      </c>
      <c r="AW142" s="121" t="str">
        <f t="shared" si="61"/>
        <v xml:space="preserve">  &lt;=&gt; CABLEC 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str">
        <f>IF('Cable Info'!P142="","",CONCATENATE('Cable Info'!P142," - ",'Cable Info'!Q142))</f>
        <v/>
      </c>
      <c r="AU143" s="121" t="s">
        <v>51</v>
      </c>
      <c r="AW143" s="121" t="str">
        <f t="shared" si="61"/>
        <v xml:space="preserve">  &lt;=&gt; CABLEC 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str">
        <f>IF('Cable Info'!P143="","",CONCATENATE('Cable Info'!P143," - ",'Cable Info'!Q143))</f>
        <v/>
      </c>
      <c r="AU144" s="121" t="s">
        <v>51</v>
      </c>
      <c r="AW144" s="121" t="str">
        <f t="shared" si="61"/>
        <v xml:space="preserve">  &lt;=&gt; CABLEC 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str">
        <f>IF('Cable Info'!P144="","",CONCATENATE('Cable Info'!P144," - ",'Cable Info'!Q144))</f>
        <v/>
      </c>
      <c r="AU145" s="121" t="s">
        <v>51</v>
      </c>
      <c r="AW145" s="121" t="str">
        <f t="shared" si="61"/>
        <v xml:space="preserve">  &lt;=&gt; CABLEC 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str">
        <f>IF('Cable Info'!P145="","",CONCATENATE('Cable Info'!P145," - ",'Cable Info'!Q145))</f>
        <v/>
      </c>
      <c r="AU146" s="121" t="s">
        <v>51</v>
      </c>
      <c r="AW146" s="121" t="str">
        <f t="shared" si="61"/>
        <v xml:space="preserve">  &lt;=&gt; CABLEC 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str">
        <f>IF('Cable Info'!P146="","",CONCATENATE('Cable Info'!P146," - ",'Cable Info'!Q146))</f>
        <v/>
      </c>
      <c r="AU147" s="121" t="s">
        <v>51</v>
      </c>
      <c r="AW147" s="121" t="str">
        <f t="shared" si="61"/>
        <v xml:space="preserve">  &lt;=&gt; CABLEC 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str">
        <f>IF('Cable Info'!P147="","",CONCATENATE('Cable Info'!P147," - ",'Cable Info'!Q147))</f>
        <v/>
      </c>
      <c r="AU148" s="121" t="s">
        <v>51</v>
      </c>
      <c r="AW148" s="121" t="str">
        <f t="shared" si="61"/>
        <v xml:space="preserve">  &lt;=&gt; CABLEC 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str">
        <f>IF('Cable Info'!P148="","",CONCATENATE('Cable Info'!P148," - ",'Cable Info'!Q148))</f>
        <v/>
      </c>
      <c r="AU149" s="121" t="s">
        <v>51</v>
      </c>
      <c r="AW149" s="121" t="str">
        <f t="shared" si="61"/>
        <v xml:space="preserve">  &lt;=&gt; CABLEC 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str">
        <f>IF('Cable Info'!P149="","",CONCATENATE('Cable Info'!P149," - ",'Cable Info'!Q149))</f>
        <v/>
      </c>
      <c r="AU150" s="121" t="s">
        <v>51</v>
      </c>
      <c r="AW150" s="121" t="str">
        <f t="shared" si="61"/>
        <v xml:space="preserve">  &lt;=&gt; CABLEC 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str">
        <f>IF('Cable Info'!P150="","",CONCATENATE('Cable Info'!P150," - ",'Cable Info'!Q150))</f>
        <v/>
      </c>
      <c r="AU151" s="121" t="s">
        <v>51</v>
      </c>
      <c r="AW151" s="121" t="str">
        <f t="shared" si="61"/>
        <v xml:space="preserve">  &lt;=&gt; CABLEC 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str">
        <f>IF('Cable Info'!P151="","",CONCATENATE('Cable Info'!P151," - ",'Cable Info'!Q151))</f>
        <v/>
      </c>
      <c r="AU152" s="121" t="s">
        <v>51</v>
      </c>
      <c r="AW152" s="121" t="str">
        <f t="shared" si="61"/>
        <v xml:space="preserve">  &lt;=&gt; CABLEC 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str">
        <f>IF('Cable Info'!P152="","",CONCATENATE('Cable Info'!P152," - ",'Cable Info'!Q152))</f>
        <v/>
      </c>
      <c r="AU153" s="121" t="s">
        <v>51</v>
      </c>
      <c r="AW153" s="121" t="str">
        <f t="shared" si="61"/>
        <v xml:space="preserve">  &lt;=&gt; CABLEC 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str">
        <f>IF('Cable Info'!P153="","",CONCATENATE('Cable Info'!P153," - ",'Cable Info'!Q153))</f>
        <v/>
      </c>
      <c r="AU154" s="121" t="s">
        <v>51</v>
      </c>
      <c r="AW154" s="121" t="str">
        <f t="shared" si="61"/>
        <v xml:space="preserve">  &lt;=&gt; CABLEC 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str">
        <f>IF('Cable Info'!P154="","",CONCATENATE('Cable Info'!P154," - ",'Cable Info'!Q154))</f>
        <v/>
      </c>
      <c r="AU155" s="121" t="s">
        <v>51</v>
      </c>
      <c r="AW155" s="121" t="str">
        <f t="shared" si="61"/>
        <v xml:space="preserve">  &lt;=&gt; CABLEC 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str">
        <f>IF('Cable Info'!P155="","",CONCATENATE('Cable Info'!P155," - ",'Cable Info'!Q155))</f>
        <v/>
      </c>
      <c r="AU156" s="121" t="s">
        <v>51</v>
      </c>
      <c r="AW156" s="121" t="str">
        <f t="shared" si="61"/>
        <v xml:space="preserve">  &lt;=&gt; CABLEC 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str">
        <f>IF('Cable Info'!P156="","",CONCATENATE('Cable Info'!P156," - ",'Cable Info'!Q156))</f>
        <v/>
      </c>
      <c r="AU157" s="121" t="s">
        <v>51</v>
      </c>
      <c r="AW157" s="121" t="str">
        <f t="shared" si="61"/>
        <v xml:space="preserve">  &lt;=&gt; CABLEC 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str">
        <f>IF('Cable Info'!P157="","",CONCATENATE('Cable Info'!P157," - ",'Cable Info'!Q157))</f>
        <v/>
      </c>
      <c r="AU158" s="121" t="s">
        <v>51</v>
      </c>
      <c r="AW158" s="121" t="str">
        <f t="shared" si="61"/>
        <v xml:space="preserve">  &lt;=&gt; CABLEC 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str">
        <f>IF('Cable Info'!P158="","",CONCATENATE('Cable Info'!P158," - ",'Cable Info'!Q158))</f>
        <v/>
      </c>
      <c r="AU159" s="121" t="s">
        <v>51</v>
      </c>
      <c r="AW159" s="121" t="str">
        <f t="shared" si="61"/>
        <v xml:space="preserve">  &lt;=&gt; CABLEC 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str">
        <f>IF('Cable Info'!P159="","",CONCATENATE('Cable Info'!P159," - ",'Cable Info'!Q159))</f>
        <v/>
      </c>
      <c r="AU160" s="121" t="s">
        <v>51</v>
      </c>
      <c r="AW160" s="121" t="str">
        <f t="shared" si="61"/>
        <v xml:space="preserve">  &lt;=&gt; CABLEC 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str">
        <f>IF('Cable Info'!P160="","",CONCATENATE('Cable Info'!P160," - ",'Cable Info'!Q160))</f>
        <v/>
      </c>
      <c r="AU161" s="121" t="s">
        <v>51</v>
      </c>
      <c r="AW161" s="121" t="str">
        <f t="shared" si="61"/>
        <v xml:space="preserve">  &lt;=&gt; CABLEC 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str">
        <f>IF('Cable Info'!P161="","",CONCATENATE('Cable Info'!P161," - ",'Cable Info'!Q161))</f>
        <v/>
      </c>
      <c r="AU162" s="121" t="s">
        <v>51</v>
      </c>
      <c r="AW162" s="121" t="str">
        <f t="shared" si="61"/>
        <v xml:space="preserve">  &lt;=&gt; CABLEC 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str">
        <f>IF('Cable Info'!P162="","",CONCATENATE('Cable Info'!P162," - ",'Cable Info'!Q162))</f>
        <v/>
      </c>
      <c r="AU163" s="121" t="s">
        <v>51</v>
      </c>
      <c r="AW163" s="121" t="str">
        <f t="shared" si="61"/>
        <v xml:space="preserve">  &lt;=&gt; CABLEC 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str">
        <f>IF('Cable Info'!P163="","",CONCATENATE('Cable Info'!P163," - ",'Cable Info'!Q163))</f>
        <v/>
      </c>
      <c r="AU164" s="121" t="s">
        <v>51</v>
      </c>
      <c r="AW164" s="121" t="str">
        <f t="shared" si="61"/>
        <v xml:space="preserve">  &lt;=&gt; CABLEC 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str">
        <f>IF('Cable Info'!P164="","",CONCATENATE('Cable Info'!P164," - ",'Cable Info'!Q164))</f>
        <v/>
      </c>
      <c r="AU165" s="121" t="s">
        <v>51</v>
      </c>
      <c r="AW165" s="121" t="str">
        <f t="shared" si="61"/>
        <v xml:space="preserve">  &lt;=&gt; CABLEC 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str">
        <f>IF('Cable Info'!P165="","",CONCATENATE('Cable Info'!P165," - ",'Cable Info'!Q165))</f>
        <v/>
      </c>
      <c r="AU166" s="121" t="s">
        <v>51</v>
      </c>
      <c r="AW166" s="121" t="str">
        <f t="shared" si="61"/>
        <v xml:space="preserve">  &lt;=&gt; CABLEC 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str">
        <f>IF('Cable Info'!P166="","",CONCATENATE('Cable Info'!P166," - ",'Cable Info'!Q166))</f>
        <v/>
      </c>
      <c r="AU167" s="121" t="s">
        <v>51</v>
      </c>
      <c r="AW167" s="121" t="str">
        <f t="shared" si="61"/>
        <v xml:space="preserve">  &lt;=&gt; CABLEC 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str">
        <f>IF('Cable Info'!P167="","",CONCATENATE('Cable Info'!P167," - ",'Cable Info'!Q167))</f>
        <v/>
      </c>
      <c r="AU168" s="121" t="s">
        <v>51</v>
      </c>
      <c r="AW168" s="121" t="str">
        <f t="shared" si="61"/>
        <v xml:space="preserve">  &lt;=&gt; CABLEC 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str">
        <f>IF('Cable Info'!P168="","",CONCATENATE('Cable Info'!P168," - ",'Cable Info'!Q168))</f>
        <v/>
      </c>
      <c r="AU169" s="121" t="s">
        <v>51</v>
      </c>
      <c r="AW169" s="121" t="str">
        <f t="shared" si="61"/>
        <v xml:space="preserve">  &lt;=&gt; CABLEC 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str">
        <f>IF('Cable Info'!P169="","",CONCATENATE('Cable Info'!P169," - ",'Cable Info'!Q169))</f>
        <v/>
      </c>
      <c r="AU170" s="121" t="s">
        <v>51</v>
      </c>
      <c r="AW170" s="121" t="str">
        <f t="shared" si="61"/>
        <v xml:space="preserve">  &lt;=&gt; CABLEC 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str">
        <f>IF('Cable Info'!P170="","",CONCATENATE('Cable Info'!P170," - ",'Cable Info'!Q170))</f>
        <v/>
      </c>
      <c r="AU171" s="121" t="s">
        <v>51</v>
      </c>
      <c r="AW171" s="121" t="str">
        <f t="shared" si="61"/>
        <v xml:space="preserve">  &lt;=&gt; CABLEC 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str">
        <f>IF('Cable Info'!P171="","",CONCATENATE('Cable Info'!P171," - ",'Cable Info'!Q171))</f>
        <v/>
      </c>
      <c r="AU172" s="121" t="s">
        <v>51</v>
      </c>
      <c r="AW172" s="121" t="str">
        <f t="shared" si="61"/>
        <v xml:space="preserve">  &lt;=&gt; CABLEC 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str">
        <f>IF('Cable Info'!P172="","",CONCATENATE('Cable Info'!P172," - ",'Cable Info'!Q172))</f>
        <v/>
      </c>
      <c r="AU173" s="121" t="s">
        <v>51</v>
      </c>
      <c r="AW173" s="121" t="str">
        <f t="shared" si="61"/>
        <v xml:space="preserve">  &lt;=&gt; CABLEC 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str">
        <f>IF('Cable Info'!P173="","",CONCATENATE('Cable Info'!P173," - ",'Cable Info'!Q173))</f>
        <v/>
      </c>
      <c r="AU174" s="121" t="s">
        <v>51</v>
      </c>
      <c r="AW174" s="121" t="str">
        <f t="shared" si="61"/>
        <v xml:space="preserve">  &lt;=&gt; CABLEC 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str">
        <f>IF('Cable Info'!P174="","",CONCATENATE('Cable Info'!P174," - ",'Cable Info'!Q174))</f>
        <v/>
      </c>
      <c r="AU175" s="121" t="s">
        <v>51</v>
      </c>
      <c r="AW175" s="121" t="str">
        <f t="shared" si="61"/>
        <v xml:space="preserve">  &lt;=&gt; CABLEC 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str">
        <f>IF('Cable Info'!P175="","",CONCATENATE('Cable Info'!P175," - ",'Cable Info'!Q175))</f>
        <v/>
      </c>
      <c r="AU176" s="121" t="s">
        <v>51</v>
      </c>
      <c r="AW176" s="121" t="str">
        <f t="shared" si="61"/>
        <v xml:space="preserve">  &lt;=&gt; CABLEC 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str">
        <f>IF('Cable Info'!P176="","",CONCATENATE('Cable Info'!P176," - ",'Cable Info'!Q176))</f>
        <v/>
      </c>
      <c r="AU177" s="121" t="s">
        <v>51</v>
      </c>
      <c r="AW177" s="121" t="str">
        <f t="shared" si="61"/>
        <v xml:space="preserve">  &lt;=&gt; CABLEC 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str">
        <f>IF('Cable Info'!P177="","",CONCATENATE('Cable Info'!P177," - ",'Cable Info'!Q177))</f>
        <v/>
      </c>
      <c r="AU178" s="121" t="s">
        <v>51</v>
      </c>
      <c r="AW178" s="121" t="str">
        <f t="shared" si="61"/>
        <v xml:space="preserve">  &lt;=&gt; CABLEC 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str">
        <f>IF('Cable Info'!P178="","",CONCATENATE('Cable Info'!P178," - ",'Cable Info'!Q178))</f>
        <v/>
      </c>
      <c r="AU179" s="121" t="s">
        <v>51</v>
      </c>
      <c r="AW179" s="121" t="str">
        <f t="shared" si="61"/>
        <v xml:space="preserve">  &lt;=&gt; CABLEC 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str">
        <f>IF('Cable Info'!P179="","",CONCATENATE('Cable Info'!P179," - ",'Cable Info'!Q179))</f>
        <v/>
      </c>
      <c r="AU180" s="121" t="s">
        <v>51</v>
      </c>
      <c r="AW180" s="121" t="str">
        <f t="shared" si="61"/>
        <v xml:space="preserve">  &lt;=&gt; CABLEC 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str">
        <f>IF('Cable Info'!P180="","",CONCATENATE('Cable Info'!P180," - ",'Cable Info'!Q180))</f>
        <v/>
      </c>
      <c r="AU181" s="121" t="s">
        <v>51</v>
      </c>
      <c r="AW181" s="121" t="str">
        <f t="shared" si="61"/>
        <v xml:space="preserve">  &lt;=&gt; CABLEC 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str">
        <f>IF('Cable Info'!P181="","",CONCATENATE('Cable Info'!P181," - ",'Cable Info'!Q181))</f>
        <v/>
      </c>
      <c r="AU182" s="121" t="s">
        <v>51</v>
      </c>
      <c r="AW182" s="121" t="str">
        <f t="shared" si="61"/>
        <v xml:space="preserve">  &lt;=&gt; CABLEC 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str">
        <f>IF('Cable Info'!P182="","",CONCATENATE('Cable Info'!P182," - ",'Cable Info'!Q182))</f>
        <v/>
      </c>
      <c r="AU183" s="121" t="s">
        <v>51</v>
      </c>
      <c r="AW183" s="121" t="str">
        <f t="shared" si="61"/>
        <v xml:space="preserve">  &lt;=&gt; CABLEC 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str">
        <f>IF('Cable Info'!P183="","",CONCATENATE('Cable Info'!P183," - ",'Cable Info'!Q183))</f>
        <v/>
      </c>
      <c r="AU184" s="121" t="s">
        <v>51</v>
      </c>
      <c r="AW184" s="121" t="str">
        <f t="shared" si="61"/>
        <v xml:space="preserve">  &lt;=&gt; CABLEC 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str">
        <f>IF('Cable Info'!P184="","",CONCATENATE('Cable Info'!P184," - ",'Cable Info'!Q184))</f>
        <v/>
      </c>
      <c r="AU185" s="121" t="s">
        <v>51</v>
      </c>
      <c r="AW185" s="121" t="str">
        <f t="shared" si="61"/>
        <v xml:space="preserve">  &lt;=&gt; CABLEC 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str">
        <f>IF('Cable Info'!P185="","",CONCATENATE('Cable Info'!P185," - ",'Cable Info'!Q185))</f>
        <v/>
      </c>
      <c r="AU186" s="121" t="s">
        <v>51</v>
      </c>
      <c r="AW186" s="121" t="str">
        <f t="shared" si="61"/>
        <v xml:space="preserve">  &lt;=&gt; CABLEC 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str">
        <f>IF('Cable Info'!P186="","",CONCATENATE('Cable Info'!P186," - ",'Cable Info'!Q186))</f>
        <v/>
      </c>
      <c r="AU187" s="121" t="s">
        <v>51</v>
      </c>
      <c r="AW187" s="121" t="str">
        <f t="shared" si="61"/>
        <v xml:space="preserve">  &lt;=&gt; CABLEC 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str">
        <f>IF('Cable Info'!P187="","",CONCATENATE('Cable Info'!P187," - ",'Cable Info'!Q187))</f>
        <v/>
      </c>
      <c r="AU188" s="121" t="s">
        <v>51</v>
      </c>
      <c r="AW188" s="121" t="str">
        <f t="shared" si="61"/>
        <v xml:space="preserve">  &lt;=&gt; CABLEC 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str">
        <f>IF('Cable Info'!P188="","",CONCATENATE('Cable Info'!P188," - ",'Cable Info'!Q188))</f>
        <v/>
      </c>
      <c r="AU189" s="121" t="s">
        <v>51</v>
      </c>
      <c r="AW189" s="121" t="str">
        <f t="shared" si="61"/>
        <v xml:space="preserve">  &lt;=&gt; CABLEC 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str">
        <f>IF('Cable Info'!P189="","",CONCATENATE('Cable Info'!P189," - ",'Cable Info'!Q189))</f>
        <v/>
      </c>
      <c r="AU190" s="121" t="s">
        <v>51</v>
      </c>
      <c r="AW190" s="121" t="str">
        <f t="shared" si="61"/>
        <v xml:space="preserve">  &lt;=&gt; CABLEC 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str">
        <f>IF('Cable Info'!P190="","",CONCATENATE('Cable Info'!P190," - ",'Cable Info'!Q190))</f>
        <v/>
      </c>
      <c r="AU191" s="121" t="s">
        <v>51</v>
      </c>
      <c r="AW191" s="121" t="str">
        <f t="shared" si="61"/>
        <v xml:space="preserve">  &lt;=&gt; CABLEC 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str">
        <f>IF('Cable Info'!P191="","",CONCATENATE('Cable Info'!P191," - ",'Cable Info'!Q191))</f>
        <v/>
      </c>
      <c r="AU192" s="121" t="s">
        <v>51</v>
      </c>
      <c r="AW192" s="121" t="str">
        <f t="shared" si="61"/>
        <v xml:space="preserve">  &lt;=&gt; CABLEC 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str">
        <f>IF('Cable Info'!P192="","",CONCATENATE('Cable Info'!P192," - ",'Cable Info'!Q192))</f>
        <v/>
      </c>
      <c r="AU193" s="121" t="s">
        <v>51</v>
      </c>
      <c r="AW193" s="121" t="str">
        <f t="shared" si="61"/>
        <v xml:space="preserve">  &lt;=&gt; CABLEC 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str">
        <f>IF('Cable Info'!P193="","",CONCATENATE('Cable Info'!P193," - ",'Cable Info'!Q193))</f>
        <v/>
      </c>
      <c r="AU194" s="121" t="s">
        <v>51</v>
      </c>
      <c r="AW194" s="121" t="str">
        <f t="shared" si="61"/>
        <v xml:space="preserve">  &lt;=&gt; CABLEC 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str">
        <f>IF('Cable Info'!P194="","",CONCATENATE('Cable Info'!P194," - ",'Cable Info'!Q194))</f>
        <v/>
      </c>
      <c r="AU195" s="121" t="s">
        <v>51</v>
      </c>
      <c r="AW195" s="121" t="str">
        <f t="shared" si="61"/>
        <v xml:space="preserve">  &lt;=&gt; CABLEC 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str">
        <f>IF('Cable Info'!P195="","",CONCATENATE('Cable Info'!P195," - ",'Cable Info'!Q195))</f>
        <v/>
      </c>
      <c r="AU196" s="121" t="s">
        <v>51</v>
      </c>
      <c r="AW196" s="121" t="str">
        <f t="shared" si="61"/>
        <v xml:space="preserve">  &lt;=&gt; CABLEC 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str">
        <f>IF('Cable Info'!P196="","",CONCATENATE('Cable Info'!P196," - ",'Cable Info'!Q196))</f>
        <v/>
      </c>
      <c r="AU197" s="121" t="s">
        <v>51</v>
      </c>
      <c r="AW197" s="121" t="str">
        <f t="shared" si="61"/>
        <v xml:space="preserve">  &lt;=&gt; CABLEC 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str">
        <f>IF('Cable Info'!P197="","",CONCATENATE('Cable Info'!P197," - ",'Cable Info'!Q197))</f>
        <v/>
      </c>
      <c r="AU198" s="121" t="s">
        <v>51</v>
      </c>
      <c r="AW198" s="121" t="str">
        <f t="shared" si="61"/>
        <v xml:space="preserve">  &lt;=&gt; CABLEC 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str">
        <f>IF('Cable Info'!P198="","",CONCATENATE('Cable Info'!P198," - ",'Cable Info'!Q198))</f>
        <v/>
      </c>
      <c r="AU199" s="121" t="s">
        <v>51</v>
      </c>
      <c r="AW199" s="121" t="str">
        <f t="shared" si="61"/>
        <v xml:space="preserve">  &lt;=&gt; CABLEC 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str">
        <f>IF('Cable Info'!P199="","",CONCATENATE('Cable Info'!P199," - ",'Cable Info'!Q199))</f>
        <v/>
      </c>
      <c r="AU200" s="121" t="s">
        <v>51</v>
      </c>
      <c r="AW200" s="121" t="str">
        <f t="shared" si="61"/>
        <v xml:space="preserve">  &lt;=&gt; CABLEC 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str">
        <f>IF('Cable Info'!P200="","",CONCATENATE('Cable Info'!P200," - ",'Cable Info'!Q200))</f>
        <v/>
      </c>
      <c r="AU201" s="121" t="s">
        <v>51</v>
      </c>
      <c r="AW201" s="121" t="str">
        <f t="shared" si="61"/>
        <v xml:space="preserve">  &lt;=&gt; CABLEC 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str">
        <f>IF('Cable Info'!P201="","",CONCATENATE('Cable Info'!P201," - ",'Cable Info'!Q201))</f>
        <v/>
      </c>
      <c r="AU202" s="121" t="s">
        <v>51</v>
      </c>
      <c r="AW202" s="121" t="str">
        <f t="shared" si="61"/>
        <v xml:space="preserve">  &lt;=&gt; CABLEC 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str">
        <f>IF('Cable Info'!P202="","",CONCATENATE('Cable Info'!P202," - ",'Cable Info'!Q202))</f>
        <v/>
      </c>
      <c r="AU203" s="121" t="s">
        <v>51</v>
      </c>
      <c r="AW203" s="121" t="str">
        <f t="shared" si="61"/>
        <v xml:space="preserve">  &lt;=&gt; CABLEC 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str">
        <f>IF('Cable Info'!P203="","",CONCATENATE('Cable Info'!P203," - ",'Cable Info'!Q203))</f>
        <v/>
      </c>
      <c r="AU204" s="121" t="s">
        <v>51</v>
      </c>
      <c r="AW204" s="121" t="str">
        <f t="shared" si="61"/>
        <v xml:space="preserve">  &lt;=&gt; CABLEC 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str">
        <f>IF('Cable Info'!P204="","",CONCATENATE('Cable Info'!P204," - ",'Cable Info'!Q204))</f>
        <v/>
      </c>
      <c r="AU205" s="121" t="s">
        <v>51</v>
      </c>
      <c r="AW205" s="121" t="str">
        <f t="shared" ref="AW205:AW268" si="73">IF(AU205="",AT205,CONCATENATE(AT205,"  &lt;=&gt; ",AU205," ",AV205))</f>
        <v xml:space="preserve">  &lt;=&gt; CABLEC 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str">
        <f>IF('Cable Info'!P205="","",CONCATENATE('Cable Info'!P205," - ",'Cable Info'!Q205))</f>
        <v/>
      </c>
      <c r="AU206" s="121" t="s">
        <v>51</v>
      </c>
      <c r="AW206" s="121" t="str">
        <f t="shared" si="73"/>
        <v xml:space="preserve">  &lt;=&gt; CABLEC 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str">
        <f>IF('Cable Info'!P206="","",CONCATENATE('Cable Info'!P206," - ",'Cable Info'!Q206))</f>
        <v/>
      </c>
      <c r="AU207" s="121" t="s">
        <v>51</v>
      </c>
      <c r="AW207" s="121" t="str">
        <f t="shared" si="73"/>
        <v xml:space="preserve">  &lt;=&gt; CABLEC 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str">
        <f>IF('Cable Info'!P207="","",CONCATENATE('Cable Info'!P207," - ",'Cable Info'!Q207))</f>
        <v/>
      </c>
      <c r="AU208" s="121" t="s">
        <v>51</v>
      </c>
      <c r="AW208" s="121" t="str">
        <f t="shared" si="73"/>
        <v xml:space="preserve">  &lt;=&gt; CABLEC 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str">
        <f>IF('Cable Info'!P208="","",CONCATENATE('Cable Info'!P208," - ",'Cable Info'!Q208))</f>
        <v/>
      </c>
      <c r="AU209" s="121" t="s">
        <v>51</v>
      </c>
      <c r="AW209" s="121" t="str">
        <f t="shared" si="73"/>
        <v xml:space="preserve">  &lt;=&gt; CABLEC 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str">
        <f>IF('Cable Info'!P209="","",CONCATENATE('Cable Info'!P209," - ",'Cable Info'!Q209))</f>
        <v/>
      </c>
      <c r="AU210" s="121" t="s">
        <v>51</v>
      </c>
      <c r="AW210" s="121" t="str">
        <f t="shared" si="73"/>
        <v xml:space="preserve">  &lt;=&gt; CABLEC 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str">
        <f>IF('Cable Info'!P210="","",CONCATENATE('Cable Info'!P210," - ",'Cable Info'!Q210))</f>
        <v/>
      </c>
      <c r="AU211" s="121" t="s">
        <v>51</v>
      </c>
      <c r="AW211" s="121" t="str">
        <f t="shared" si="73"/>
        <v xml:space="preserve">  &lt;=&gt; CABLEC 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str">
        <f>IF('Cable Info'!P211="","",CONCATENATE('Cable Info'!P211," - ",'Cable Info'!Q211))</f>
        <v/>
      </c>
      <c r="AU212" s="121" t="s">
        <v>51</v>
      </c>
      <c r="AW212" s="121" t="str">
        <f t="shared" si="73"/>
        <v xml:space="preserve">  &lt;=&gt; CABLEC 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str">
        <f>IF('Cable Info'!P212="","",CONCATENATE('Cable Info'!P212," - ",'Cable Info'!Q212))</f>
        <v/>
      </c>
      <c r="AU213" s="121" t="s">
        <v>51</v>
      </c>
      <c r="AW213" s="121" t="str">
        <f t="shared" si="73"/>
        <v xml:space="preserve">  &lt;=&gt; CABLEC 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str">
        <f>IF('Cable Info'!P213="","",CONCATENATE('Cable Info'!P213," - ",'Cable Info'!Q213))</f>
        <v/>
      </c>
      <c r="AU214" s="121" t="s">
        <v>51</v>
      </c>
      <c r="AW214" s="121" t="str">
        <f t="shared" si="73"/>
        <v xml:space="preserve">  &lt;=&gt; CABLEC 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str">
        <f>IF('Cable Info'!P214="","",CONCATENATE('Cable Info'!P214," - ",'Cable Info'!Q214))</f>
        <v/>
      </c>
      <c r="AU215" s="121" t="s">
        <v>51</v>
      </c>
      <c r="AW215" s="121" t="str">
        <f t="shared" si="73"/>
        <v xml:space="preserve">  &lt;=&gt; CABLEC 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str">
        <f>IF('Cable Info'!P215="","",CONCATENATE('Cable Info'!P215," - ",'Cable Info'!Q215))</f>
        <v/>
      </c>
      <c r="AU216" s="121" t="s">
        <v>51</v>
      </c>
      <c r="AW216" s="121" t="str">
        <f t="shared" si="73"/>
        <v xml:space="preserve">  &lt;=&gt; CABLEC 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str">
        <f>IF('Cable Info'!P216="","",CONCATENATE('Cable Info'!P216," - ",'Cable Info'!Q216))</f>
        <v/>
      </c>
      <c r="AU217" s="121" t="s">
        <v>51</v>
      </c>
      <c r="AW217" s="121" t="str">
        <f t="shared" si="73"/>
        <v xml:space="preserve">  &lt;=&gt; CABLEC 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str">
        <f>IF('Cable Info'!P217="","",CONCATENATE('Cable Info'!P217," - ",'Cable Info'!Q217))</f>
        <v/>
      </c>
      <c r="AU218" s="121" t="s">
        <v>51</v>
      </c>
      <c r="AW218" s="121" t="str">
        <f t="shared" si="73"/>
        <v xml:space="preserve">  &lt;=&gt; CABLEC 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str">
        <f>IF('Cable Info'!P218="","",CONCATENATE('Cable Info'!P218," - ",'Cable Info'!Q218))</f>
        <v/>
      </c>
      <c r="AU219" s="121" t="s">
        <v>51</v>
      </c>
      <c r="AW219" s="121" t="str">
        <f t="shared" si="73"/>
        <v xml:space="preserve">  &lt;=&gt; CABLEC 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str">
        <f>IF('Cable Info'!P219="","",CONCATENATE('Cable Info'!P219," - ",'Cable Info'!Q219))</f>
        <v/>
      </c>
      <c r="AU220" s="121" t="s">
        <v>51</v>
      </c>
      <c r="AW220" s="121" t="str">
        <f t="shared" si="73"/>
        <v xml:space="preserve">  &lt;=&gt; CABLEC 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str">
        <f>IF('Cable Info'!P220="","",CONCATENATE('Cable Info'!P220," - ",'Cable Info'!Q220))</f>
        <v/>
      </c>
      <c r="AU221" s="121" t="s">
        <v>51</v>
      </c>
      <c r="AW221" s="121" t="str">
        <f t="shared" si="73"/>
        <v xml:space="preserve">  &lt;=&gt; CABLEC 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str">
        <f>IF('Cable Info'!P221="","",CONCATENATE('Cable Info'!P221," - ",'Cable Info'!Q221))</f>
        <v/>
      </c>
      <c r="AU222" s="121" t="s">
        <v>51</v>
      </c>
      <c r="AW222" s="121" t="str">
        <f t="shared" si="73"/>
        <v xml:space="preserve">  &lt;=&gt; CABLEC 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str">
        <f>IF('Cable Info'!P222="","",CONCATENATE('Cable Info'!P222," - ",'Cable Info'!Q222))</f>
        <v/>
      </c>
      <c r="AU223" s="121" t="s">
        <v>51</v>
      </c>
      <c r="AW223" s="121" t="str">
        <f t="shared" si="73"/>
        <v xml:space="preserve">  &lt;=&gt; CABLEC 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str">
        <f>IF('Cable Info'!P223="","",CONCATENATE('Cable Info'!P223," - ",'Cable Info'!Q223))</f>
        <v/>
      </c>
      <c r="AU224" s="121" t="s">
        <v>51</v>
      </c>
      <c r="AW224" s="121" t="str">
        <f t="shared" si="73"/>
        <v xml:space="preserve">  &lt;=&gt; CABLEC 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str">
        <f>IF('Cable Info'!P224="","",CONCATENATE('Cable Info'!P224," - ",'Cable Info'!Q224))</f>
        <v/>
      </c>
      <c r="AU225" s="121" t="s">
        <v>51</v>
      </c>
      <c r="AW225" s="121" t="str">
        <f t="shared" si="73"/>
        <v xml:space="preserve">  &lt;=&gt; CABLEC 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str">
        <f>IF('Cable Info'!P225="","",CONCATENATE('Cable Info'!P225," - ",'Cable Info'!Q225))</f>
        <v/>
      </c>
      <c r="AU226" s="121" t="s">
        <v>51</v>
      </c>
      <c r="AW226" s="121" t="str">
        <f t="shared" si="73"/>
        <v xml:space="preserve">  &lt;=&gt; CABLEC 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str">
        <f>IF('Cable Info'!P226="","",CONCATENATE('Cable Info'!P226," - ",'Cable Info'!Q226))</f>
        <v/>
      </c>
      <c r="AU227" s="121" t="s">
        <v>51</v>
      </c>
      <c r="AW227" s="121" t="str">
        <f t="shared" si="73"/>
        <v xml:space="preserve">  &lt;=&gt; CABLEC 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str">
        <f>IF('Cable Info'!P227="","",CONCATENATE('Cable Info'!P227," - ",'Cable Info'!Q227))</f>
        <v/>
      </c>
      <c r="AU228" s="121" t="s">
        <v>51</v>
      </c>
      <c r="AW228" s="121" t="str">
        <f t="shared" si="73"/>
        <v xml:space="preserve">  &lt;=&gt; CABLEC 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str">
        <f>IF('Cable Info'!P228="","",CONCATENATE('Cable Info'!P228," - ",'Cable Info'!Q228))</f>
        <v/>
      </c>
      <c r="AU229" s="121" t="s">
        <v>51</v>
      </c>
      <c r="AW229" s="121" t="str">
        <f t="shared" si="73"/>
        <v xml:space="preserve">  &lt;=&gt; CABLEC 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str">
        <f>IF('Cable Info'!P229="","",CONCATENATE('Cable Info'!P229," - ",'Cable Info'!Q229))</f>
        <v/>
      </c>
      <c r="AU230" s="121" t="s">
        <v>51</v>
      </c>
      <c r="AW230" s="121" t="str">
        <f t="shared" si="73"/>
        <v xml:space="preserve">  &lt;=&gt; CABLEC 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str">
        <f>IF('Cable Info'!P230="","",CONCATENATE('Cable Info'!P230," - ",'Cable Info'!Q230))</f>
        <v/>
      </c>
      <c r="AU231" s="121" t="s">
        <v>51</v>
      </c>
      <c r="AW231" s="121" t="str">
        <f t="shared" si="73"/>
        <v xml:space="preserve">  &lt;=&gt; CABLEC 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str">
        <f>IF('Cable Info'!P231="","",CONCATENATE('Cable Info'!P231," - ",'Cable Info'!Q231))</f>
        <v/>
      </c>
      <c r="AU232" s="121" t="s">
        <v>51</v>
      </c>
      <c r="AW232" s="121" t="str">
        <f t="shared" si="73"/>
        <v xml:space="preserve">  &lt;=&gt; CABLEC 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str">
        <f>IF('Cable Info'!P232="","",CONCATENATE('Cable Info'!P232," - ",'Cable Info'!Q232))</f>
        <v/>
      </c>
      <c r="AU233" s="121" t="s">
        <v>51</v>
      </c>
      <c r="AW233" s="121" t="str">
        <f t="shared" si="73"/>
        <v xml:space="preserve">  &lt;=&gt; CABLEC 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str">
        <f>IF('Cable Info'!P233="","",CONCATENATE('Cable Info'!P233," - ",'Cable Info'!Q233))</f>
        <v/>
      </c>
      <c r="AU234" s="121" t="s">
        <v>51</v>
      </c>
      <c r="AW234" s="121" t="str">
        <f t="shared" si="73"/>
        <v xml:space="preserve">  &lt;=&gt; CABLEC 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str">
        <f>IF('Cable Info'!P234="","",CONCATENATE('Cable Info'!P234," - ",'Cable Info'!Q234))</f>
        <v/>
      </c>
      <c r="AU235" s="121" t="s">
        <v>51</v>
      </c>
      <c r="AW235" s="121" t="str">
        <f t="shared" si="73"/>
        <v xml:space="preserve">  &lt;=&gt; CABLEC 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str">
        <f>IF('Cable Info'!P235="","",CONCATENATE('Cable Info'!P235," - ",'Cable Info'!Q235))</f>
        <v/>
      </c>
      <c r="AU236" s="121" t="s">
        <v>51</v>
      </c>
      <c r="AW236" s="121" t="str">
        <f t="shared" si="73"/>
        <v xml:space="preserve">  &lt;=&gt; CABLEC 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str">
        <f>IF('Cable Info'!P236="","",CONCATENATE('Cable Info'!P236," - ",'Cable Info'!Q236))</f>
        <v/>
      </c>
      <c r="AU237" s="121" t="s">
        <v>51</v>
      </c>
      <c r="AW237" s="121" t="str">
        <f t="shared" si="73"/>
        <v xml:space="preserve">  &lt;=&gt; CABLEC 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str">
        <f>IF('Cable Info'!P237="","",CONCATENATE('Cable Info'!P237," - ",'Cable Info'!Q237))</f>
        <v/>
      </c>
      <c r="AU238" s="121" t="s">
        <v>51</v>
      </c>
      <c r="AW238" s="121" t="str">
        <f t="shared" si="73"/>
        <v xml:space="preserve">  &lt;=&gt; CABLEC 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str">
        <f>IF('Cable Info'!P238="","",CONCATENATE('Cable Info'!P238," - ",'Cable Info'!Q238))</f>
        <v/>
      </c>
      <c r="AU239" s="121" t="s">
        <v>51</v>
      </c>
      <c r="AW239" s="121" t="str">
        <f t="shared" si="73"/>
        <v xml:space="preserve">  &lt;=&gt; CABLEC 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str">
        <f>IF('Cable Info'!P239="","",CONCATENATE('Cable Info'!P239," - ",'Cable Info'!Q239))</f>
        <v/>
      </c>
      <c r="AU240" s="121" t="s">
        <v>51</v>
      </c>
      <c r="AW240" s="121" t="str">
        <f t="shared" si="73"/>
        <v xml:space="preserve">  &lt;=&gt; CABLEC 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str">
        <f>IF('Cable Info'!P240="","",CONCATENATE('Cable Info'!P240," - ",'Cable Info'!Q240))</f>
        <v/>
      </c>
      <c r="AU241" s="121" t="s">
        <v>51</v>
      </c>
      <c r="AW241" s="121" t="str">
        <f t="shared" si="73"/>
        <v xml:space="preserve">  &lt;=&gt; CABLEC 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str">
        <f>IF('Cable Info'!P241="","",CONCATENATE('Cable Info'!P241," - ",'Cable Info'!Q241))</f>
        <v/>
      </c>
      <c r="AU242" s="121" t="s">
        <v>51</v>
      </c>
      <c r="AW242" s="121" t="str">
        <f t="shared" si="73"/>
        <v xml:space="preserve">  &lt;=&gt; CABLEC 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str">
        <f>IF('Cable Info'!P242="","",CONCATENATE('Cable Info'!P242," - ",'Cable Info'!Q242))</f>
        <v/>
      </c>
      <c r="AU243" s="121" t="s">
        <v>51</v>
      </c>
      <c r="AW243" s="121" t="str">
        <f t="shared" si="73"/>
        <v xml:space="preserve">  &lt;=&gt; CABLEC 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str">
        <f>IF('Cable Info'!P243="","",CONCATENATE('Cable Info'!P243," - ",'Cable Info'!Q243))</f>
        <v/>
      </c>
      <c r="AU244" s="121" t="s">
        <v>51</v>
      </c>
      <c r="AW244" s="121" t="str">
        <f t="shared" si="73"/>
        <v xml:space="preserve">  &lt;=&gt; CABLEC 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str">
        <f>IF('Cable Info'!P244="","",CONCATENATE('Cable Info'!P244," - ",'Cable Info'!Q244))</f>
        <v/>
      </c>
      <c r="AU245" s="121" t="s">
        <v>51</v>
      </c>
      <c r="AW245" s="121" t="str">
        <f t="shared" si="73"/>
        <v xml:space="preserve">  &lt;=&gt; CABLEC 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str">
        <f>IF('Cable Info'!P245="","",CONCATENATE('Cable Info'!P245," - ",'Cable Info'!Q245))</f>
        <v/>
      </c>
      <c r="AU246" s="121" t="s">
        <v>51</v>
      </c>
      <c r="AW246" s="121" t="str">
        <f t="shared" si="73"/>
        <v xml:space="preserve">  &lt;=&gt; CABLEC 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str">
        <f>IF('Cable Info'!P246="","",CONCATENATE('Cable Info'!P246," - ",'Cable Info'!Q246))</f>
        <v/>
      </c>
      <c r="AU247" s="121" t="s">
        <v>51</v>
      </c>
      <c r="AW247" s="121" t="str">
        <f t="shared" si="73"/>
        <v xml:space="preserve">  &lt;=&gt; CABLEC 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str">
        <f>IF('Cable Info'!P247="","",CONCATENATE('Cable Info'!P247," - ",'Cable Info'!Q247))</f>
        <v/>
      </c>
      <c r="AU248" s="121" t="s">
        <v>51</v>
      </c>
      <c r="AW248" s="121" t="str">
        <f t="shared" si="73"/>
        <v xml:space="preserve">  &lt;=&gt; CABLEC 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str">
        <f>IF('Cable Info'!P248="","",CONCATENATE('Cable Info'!P248," - ",'Cable Info'!Q248))</f>
        <v/>
      </c>
      <c r="AU249" s="121" t="s">
        <v>51</v>
      </c>
      <c r="AW249" s="121" t="str">
        <f t="shared" si="73"/>
        <v xml:space="preserve">  &lt;=&gt; CABLEC 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str">
        <f>IF('Cable Info'!P249="","",CONCATENATE('Cable Info'!P249," - ",'Cable Info'!Q249))</f>
        <v/>
      </c>
      <c r="AU250" s="121" t="s">
        <v>51</v>
      </c>
      <c r="AW250" s="121" t="str">
        <f t="shared" si="73"/>
        <v xml:space="preserve">  &lt;=&gt; CABLEC 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str">
        <f>IF('Cable Info'!P250="","",CONCATENATE('Cable Info'!P250," - ",'Cable Info'!Q250))</f>
        <v/>
      </c>
      <c r="AU251" s="121" t="s">
        <v>51</v>
      </c>
      <c r="AW251" s="121" t="str">
        <f t="shared" si="73"/>
        <v xml:space="preserve">  &lt;=&gt; CABLEC 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str">
        <f>IF('Cable Info'!P251="","",CONCATENATE('Cable Info'!P251," - ",'Cable Info'!Q251))</f>
        <v/>
      </c>
      <c r="AU252" s="121" t="s">
        <v>51</v>
      </c>
      <c r="AW252" s="121" t="str">
        <f t="shared" si="73"/>
        <v xml:space="preserve">  &lt;=&gt; CABLEC 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str">
        <f>IF('Cable Info'!P252="","",CONCATENATE('Cable Info'!P252," - ",'Cable Info'!Q252))</f>
        <v/>
      </c>
      <c r="AU253" s="121" t="s">
        <v>51</v>
      </c>
      <c r="AW253" s="121" t="str">
        <f t="shared" si="73"/>
        <v xml:space="preserve">  &lt;=&gt; CABLEC 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str">
        <f>IF('Cable Info'!P253="","",CONCATENATE('Cable Info'!P253," - ",'Cable Info'!Q253))</f>
        <v/>
      </c>
      <c r="AU254" s="121" t="s">
        <v>51</v>
      </c>
      <c r="AW254" s="121" t="str">
        <f t="shared" si="73"/>
        <v xml:space="preserve">  &lt;=&gt; CABLEC 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str">
        <f>IF('Cable Info'!P254="","",CONCATENATE('Cable Info'!P254," - ",'Cable Info'!Q254))</f>
        <v/>
      </c>
      <c r="AU255" s="121" t="s">
        <v>51</v>
      </c>
      <c r="AW255" s="121" t="str">
        <f t="shared" si="73"/>
        <v xml:space="preserve">  &lt;=&gt; CABLEC 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str">
        <f>IF('Cable Info'!P255="","",CONCATENATE('Cable Info'!P255," - ",'Cable Info'!Q255))</f>
        <v/>
      </c>
      <c r="AU256" s="121" t="s">
        <v>51</v>
      </c>
      <c r="AW256" s="121" t="str">
        <f t="shared" si="73"/>
        <v xml:space="preserve">  &lt;=&gt; CABLEC 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str">
        <f>IF('Cable Info'!P256="","",CONCATENATE('Cable Info'!P256," - ",'Cable Info'!Q256))</f>
        <v/>
      </c>
      <c r="AU257" s="121" t="s">
        <v>51</v>
      </c>
      <c r="AW257" s="121" t="str">
        <f t="shared" si="73"/>
        <v xml:space="preserve">  &lt;=&gt; CABLEC 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str">
        <f>IF('Cable Info'!P257="","",CONCATENATE('Cable Info'!P257," - ",'Cable Info'!Q257))</f>
        <v/>
      </c>
      <c r="AU258" s="121" t="s">
        <v>51</v>
      </c>
      <c r="AW258" s="121" t="str">
        <f t="shared" si="73"/>
        <v xml:space="preserve">  &lt;=&gt; CABLEC 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str">
        <f>IF('Cable Info'!P258="","",CONCATENATE('Cable Info'!P258," - ",'Cable Info'!Q258))</f>
        <v/>
      </c>
      <c r="AU259" s="121" t="s">
        <v>51</v>
      </c>
      <c r="AW259" s="121" t="str">
        <f t="shared" si="73"/>
        <v xml:space="preserve">  &lt;=&gt; CABLEC 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str">
        <f>IF('Cable Info'!P259="","",CONCATENATE('Cable Info'!P259," - ",'Cable Info'!Q259))</f>
        <v/>
      </c>
      <c r="AU260" s="121" t="s">
        <v>51</v>
      </c>
      <c r="AW260" s="121" t="str">
        <f t="shared" si="73"/>
        <v xml:space="preserve">  &lt;=&gt; CABLEC 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str">
        <f>IF('Cable Info'!P260="","",CONCATENATE('Cable Info'!P260," - ",'Cable Info'!Q260))</f>
        <v/>
      </c>
      <c r="AU261" s="121" t="s">
        <v>51</v>
      </c>
      <c r="AW261" s="121" t="str">
        <f t="shared" si="73"/>
        <v xml:space="preserve">  &lt;=&gt; CABLEC 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str">
        <f>IF('Cable Info'!P261="","",CONCATENATE('Cable Info'!P261," - ",'Cable Info'!Q261))</f>
        <v/>
      </c>
      <c r="AU262" s="121" t="s">
        <v>51</v>
      </c>
      <c r="AW262" s="121" t="str">
        <f t="shared" si="73"/>
        <v xml:space="preserve">  &lt;=&gt; CABLEC 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str">
        <f>IF('Cable Info'!P262="","",CONCATENATE('Cable Info'!P262," - ",'Cable Info'!Q262))</f>
        <v/>
      </c>
      <c r="AU263" s="121" t="s">
        <v>51</v>
      </c>
      <c r="AW263" s="121" t="str">
        <f t="shared" si="73"/>
        <v xml:space="preserve">  &lt;=&gt; CABLEC 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str">
        <f>IF('Cable Info'!P263="","",CONCATENATE('Cable Info'!P263," - ",'Cable Info'!Q263))</f>
        <v/>
      </c>
      <c r="AU264" s="121" t="s">
        <v>51</v>
      </c>
      <c r="AW264" s="121" t="str">
        <f t="shared" si="73"/>
        <v xml:space="preserve">  &lt;=&gt; CABLEC 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str">
        <f>IF('Cable Info'!P264="","",CONCATENATE('Cable Info'!P264," - ",'Cable Info'!Q264))</f>
        <v/>
      </c>
      <c r="AU265" s="121" t="s">
        <v>51</v>
      </c>
      <c r="AW265" s="121" t="str">
        <f t="shared" si="73"/>
        <v xml:space="preserve">  &lt;=&gt; CABLEC 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str">
        <f>IF('Cable Info'!P265="","",CONCATENATE('Cable Info'!P265," - ",'Cable Info'!Q265))</f>
        <v/>
      </c>
      <c r="AU266" s="121" t="s">
        <v>51</v>
      </c>
      <c r="AW266" s="121" t="str">
        <f t="shared" si="73"/>
        <v xml:space="preserve">  &lt;=&gt; CABLEC 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str">
        <f>IF('Cable Info'!P266="","",CONCATENATE('Cable Info'!P266," - ",'Cable Info'!Q266))</f>
        <v/>
      </c>
      <c r="AU267" s="121" t="s">
        <v>51</v>
      </c>
      <c r="AW267" s="121" t="str">
        <f t="shared" si="73"/>
        <v xml:space="preserve">  &lt;=&gt; CABLEC 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str">
        <f>IF('Cable Info'!P267="","",CONCATENATE('Cable Info'!P267," - ",'Cable Info'!Q267))</f>
        <v/>
      </c>
      <c r="AU268" s="121" t="s">
        <v>51</v>
      </c>
      <c r="AW268" s="121" t="str">
        <f t="shared" si="73"/>
        <v xml:space="preserve">  &lt;=&gt; CABLEC 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str">
        <f>IF('Cable Info'!P268="","",CONCATENATE('Cable Info'!P268," - ",'Cable Info'!Q268))</f>
        <v/>
      </c>
      <c r="AU269" s="121" t="s">
        <v>51</v>
      </c>
      <c r="AW269" s="121" t="str">
        <f t="shared" ref="AW269:AW332" si="85">IF(AU269="",AT269,CONCATENATE(AT269,"  &lt;=&gt; ",AU269," ",AV269))</f>
        <v xml:space="preserve">  &lt;=&gt; CABLEC 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str">
        <f>IF('Cable Info'!P269="","",CONCATENATE('Cable Info'!P269," - ",'Cable Info'!Q269))</f>
        <v/>
      </c>
      <c r="AU270" s="121" t="s">
        <v>51</v>
      </c>
      <c r="AW270" s="121" t="str">
        <f t="shared" si="85"/>
        <v xml:space="preserve">  &lt;=&gt; CABLEC 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str">
        <f>IF('Cable Info'!P270="","",CONCATENATE('Cable Info'!P270," - ",'Cable Info'!Q270))</f>
        <v/>
      </c>
      <c r="AU271" s="121" t="s">
        <v>51</v>
      </c>
      <c r="AW271" s="121" t="str">
        <f t="shared" si="85"/>
        <v xml:space="preserve">  &lt;=&gt; CABLEC 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str">
        <f>IF('Cable Info'!P271="","",CONCATENATE('Cable Info'!P271," - ",'Cable Info'!Q271))</f>
        <v/>
      </c>
      <c r="AU272" s="121" t="s">
        <v>51</v>
      </c>
      <c r="AW272" s="121" t="str">
        <f t="shared" si="85"/>
        <v xml:space="preserve">  &lt;=&gt; CABLEC 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str">
        <f>IF('Cable Info'!P272="","",CONCATENATE('Cable Info'!P272," - ",'Cable Info'!Q272))</f>
        <v/>
      </c>
      <c r="AU273" s="121" t="s">
        <v>51</v>
      </c>
      <c r="AW273" s="121" t="str">
        <f t="shared" si="85"/>
        <v xml:space="preserve">  &lt;=&gt; CABLEC 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str">
        <f>IF('Cable Info'!P273="","",CONCATENATE('Cable Info'!P273," - ",'Cable Info'!Q273))</f>
        <v/>
      </c>
      <c r="AU274" s="121" t="s">
        <v>51</v>
      </c>
      <c r="AW274" s="121" t="str">
        <f t="shared" si="85"/>
        <v xml:space="preserve">  &lt;=&gt; CABLEC 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str">
        <f>IF('Cable Info'!P274="","",CONCATENATE('Cable Info'!P274," - ",'Cable Info'!Q274))</f>
        <v/>
      </c>
      <c r="AU275" s="121" t="s">
        <v>51</v>
      </c>
      <c r="AW275" s="121" t="str">
        <f t="shared" si="85"/>
        <v xml:space="preserve">  &lt;=&gt; CABLEC 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str">
        <f>IF('Cable Info'!P275="","",CONCATENATE('Cable Info'!P275," - ",'Cable Info'!Q275))</f>
        <v/>
      </c>
      <c r="AU276" s="121" t="s">
        <v>51</v>
      </c>
      <c r="AW276" s="121" t="str">
        <f t="shared" si="85"/>
        <v xml:space="preserve">  &lt;=&gt; CABLEC 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str">
        <f>IF('Cable Info'!P276="","",CONCATENATE('Cable Info'!P276," - ",'Cable Info'!Q276))</f>
        <v/>
      </c>
      <c r="AU277" s="121" t="s">
        <v>51</v>
      </c>
      <c r="AW277" s="121" t="str">
        <f t="shared" si="85"/>
        <v xml:space="preserve">  &lt;=&gt; CABLEC 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str">
        <f>IF('Cable Info'!P277="","",CONCATENATE('Cable Info'!P277," - ",'Cable Info'!Q277))</f>
        <v/>
      </c>
      <c r="AU278" s="121" t="s">
        <v>51</v>
      </c>
      <c r="AW278" s="121" t="str">
        <f t="shared" si="85"/>
        <v xml:space="preserve">  &lt;=&gt; CABLEC 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str">
        <f>IF('Cable Info'!P278="","",CONCATENATE('Cable Info'!P278," - ",'Cable Info'!Q278))</f>
        <v/>
      </c>
      <c r="AU279" s="121" t="s">
        <v>51</v>
      </c>
      <c r="AW279" s="121" t="str">
        <f t="shared" si="85"/>
        <v xml:space="preserve">  &lt;=&gt; CABLEC 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str">
        <f>IF('Cable Info'!P279="","",CONCATENATE('Cable Info'!P279," - ",'Cable Info'!Q279))</f>
        <v/>
      </c>
      <c r="AU280" s="121" t="s">
        <v>51</v>
      </c>
      <c r="AW280" s="121" t="str">
        <f t="shared" si="85"/>
        <v xml:space="preserve">  &lt;=&gt; CABLEC 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str">
        <f>IF('Cable Info'!P280="","",CONCATENATE('Cable Info'!P280," - ",'Cable Info'!Q280))</f>
        <v/>
      </c>
      <c r="AU281" s="121" t="s">
        <v>51</v>
      </c>
      <c r="AW281" s="121" t="str">
        <f t="shared" si="85"/>
        <v xml:space="preserve">  &lt;=&gt; CABLEC 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str">
        <f>IF('Cable Info'!P281="","",CONCATENATE('Cable Info'!P281," - ",'Cable Info'!Q281))</f>
        <v/>
      </c>
      <c r="AU282" s="121" t="s">
        <v>51</v>
      </c>
      <c r="AW282" s="121" t="str">
        <f t="shared" si="85"/>
        <v xml:space="preserve">  &lt;=&gt; CABLEC 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str">
        <f>IF('Cable Info'!P282="","",CONCATENATE('Cable Info'!P282," - ",'Cable Info'!Q282))</f>
        <v/>
      </c>
      <c r="AU283" s="121" t="s">
        <v>51</v>
      </c>
      <c r="AW283" s="121" t="str">
        <f t="shared" si="85"/>
        <v xml:space="preserve">  &lt;=&gt; CABLEC 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str">
        <f>IF('Cable Info'!P283="","",CONCATENATE('Cable Info'!P283," - ",'Cable Info'!Q283))</f>
        <v/>
      </c>
      <c r="AU284" s="121" t="s">
        <v>51</v>
      </c>
      <c r="AW284" s="121" t="str">
        <f t="shared" si="85"/>
        <v xml:space="preserve">  &lt;=&gt; CABLEC 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str">
        <f>IF('Cable Info'!P284="","",CONCATENATE('Cable Info'!P284," - ",'Cable Info'!Q284))</f>
        <v/>
      </c>
      <c r="AU285" s="121" t="s">
        <v>51</v>
      </c>
      <c r="AW285" s="121" t="str">
        <f t="shared" si="85"/>
        <v xml:space="preserve">  &lt;=&gt; CABLEC 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str">
        <f>IF('Cable Info'!P285="","",CONCATENATE('Cable Info'!P285," - ",'Cable Info'!Q285))</f>
        <v/>
      </c>
      <c r="AU286" s="121" t="s">
        <v>51</v>
      </c>
      <c r="AW286" s="121" t="str">
        <f t="shared" si="85"/>
        <v xml:space="preserve">  &lt;=&gt; CABLEC 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str">
        <f>IF('Cable Info'!P286="","",CONCATENATE('Cable Info'!P286," - ",'Cable Info'!Q286))</f>
        <v/>
      </c>
      <c r="AU287" s="121" t="s">
        <v>51</v>
      </c>
      <c r="AW287" s="121" t="str">
        <f t="shared" si="85"/>
        <v xml:space="preserve">  &lt;=&gt; CABLEC 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str">
        <f>IF('Cable Info'!P287="","",CONCATENATE('Cable Info'!P287," - ",'Cable Info'!Q287))</f>
        <v/>
      </c>
      <c r="AU288" s="121" t="s">
        <v>51</v>
      </c>
      <c r="AW288" s="121" t="str">
        <f t="shared" si="85"/>
        <v xml:space="preserve">  &lt;=&gt; CABLEC 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str">
        <f>IF('Cable Info'!P288="","",CONCATENATE('Cable Info'!P288," - ",'Cable Info'!Q288))</f>
        <v/>
      </c>
      <c r="AU289" s="121" t="s">
        <v>51</v>
      </c>
      <c r="AW289" s="121" t="str">
        <f t="shared" si="85"/>
        <v xml:space="preserve">  &lt;=&gt; CABLEC 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str">
        <f>IF('Cable Info'!P289="","",CONCATENATE('Cable Info'!P289," - ",'Cable Info'!Q289))</f>
        <v/>
      </c>
      <c r="AU290" s="121" t="s">
        <v>51</v>
      </c>
      <c r="AW290" s="121" t="str">
        <f t="shared" si="85"/>
        <v xml:space="preserve">  &lt;=&gt; CABLEC 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str">
        <f>IF('Cable Info'!P290="","",CONCATENATE('Cable Info'!P290," - ",'Cable Info'!Q290))</f>
        <v/>
      </c>
      <c r="AU291" s="121" t="s">
        <v>51</v>
      </c>
      <c r="AW291" s="121" t="str">
        <f t="shared" si="85"/>
        <v xml:space="preserve">  &lt;=&gt; CABLEC 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str">
        <f>IF('Cable Info'!P291="","",CONCATENATE('Cable Info'!P291," - ",'Cable Info'!Q291))</f>
        <v/>
      </c>
      <c r="AU292" s="121" t="s">
        <v>51</v>
      </c>
      <c r="AW292" s="121" t="str">
        <f t="shared" si="85"/>
        <v xml:space="preserve">  &lt;=&gt; CABLEC 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str">
        <f>IF('Cable Info'!P292="","",CONCATENATE('Cable Info'!P292," - ",'Cable Info'!Q292))</f>
        <v/>
      </c>
      <c r="AU293" s="121" t="s">
        <v>51</v>
      </c>
      <c r="AW293" s="121" t="str">
        <f t="shared" si="85"/>
        <v xml:space="preserve">  &lt;=&gt; CABLEC 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str">
        <f>IF('Cable Info'!P293="","",CONCATENATE('Cable Info'!P293," - ",'Cable Info'!Q293))</f>
        <v/>
      </c>
      <c r="AU294" s="121" t="s">
        <v>51</v>
      </c>
      <c r="AW294" s="121" t="str">
        <f t="shared" si="85"/>
        <v xml:space="preserve">  &lt;=&gt; CABLEC 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str">
        <f>IF('Cable Info'!P294="","",CONCATENATE('Cable Info'!P294," - ",'Cable Info'!Q294))</f>
        <v/>
      </c>
      <c r="AU295" s="121" t="s">
        <v>51</v>
      </c>
      <c r="AW295" s="121" t="str">
        <f t="shared" si="85"/>
        <v xml:space="preserve">  &lt;=&gt; CABLEC 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str">
        <f>IF('Cable Info'!P295="","",CONCATENATE('Cable Info'!P295," - ",'Cable Info'!Q295))</f>
        <v/>
      </c>
      <c r="AU296" s="121" t="s">
        <v>51</v>
      </c>
      <c r="AW296" s="121" t="str">
        <f t="shared" si="85"/>
        <v xml:space="preserve">  &lt;=&gt; CABLEC 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str">
        <f>IF('Cable Info'!P296="","",CONCATENATE('Cable Info'!P296," - ",'Cable Info'!Q296))</f>
        <v/>
      </c>
      <c r="AU297" s="121" t="s">
        <v>51</v>
      </c>
      <c r="AW297" s="121" t="str">
        <f t="shared" si="85"/>
        <v xml:space="preserve">  &lt;=&gt; CABLEC 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str">
        <f>IF('Cable Info'!P297="","",CONCATENATE('Cable Info'!P297," - ",'Cable Info'!Q297))</f>
        <v/>
      </c>
      <c r="AU298" s="121" t="s">
        <v>51</v>
      </c>
      <c r="AW298" s="121" t="str">
        <f t="shared" si="85"/>
        <v xml:space="preserve">  &lt;=&gt; CABLEC 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str">
        <f>IF('Cable Info'!P298="","",CONCATENATE('Cable Info'!P298," - ",'Cable Info'!Q298))</f>
        <v/>
      </c>
      <c r="AU299" s="121" t="s">
        <v>51</v>
      </c>
      <c r="AW299" s="121" t="str">
        <f t="shared" si="85"/>
        <v xml:space="preserve">  &lt;=&gt; CABLEC 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str">
        <f>IF('Cable Info'!P299="","",CONCATENATE('Cable Info'!P299," - ",'Cable Info'!Q299))</f>
        <v/>
      </c>
      <c r="AU300" s="121" t="s">
        <v>51</v>
      </c>
      <c r="AW300" s="121" t="str">
        <f t="shared" si="85"/>
        <v xml:space="preserve">  &lt;=&gt; CABLEC 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str">
        <f>IF('Cable Info'!P300="","",CONCATENATE('Cable Info'!P300," - ",'Cable Info'!Q300))</f>
        <v/>
      </c>
      <c r="AU301" s="121" t="s">
        <v>51</v>
      </c>
      <c r="AW301" s="121" t="str">
        <f t="shared" si="85"/>
        <v xml:space="preserve">  &lt;=&gt; CABLEC 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str">
        <f>IF('Cable Info'!P301="","",CONCATENATE('Cable Info'!P301," - ",'Cable Info'!Q301))</f>
        <v/>
      </c>
      <c r="AU302" s="121" t="s">
        <v>51</v>
      </c>
      <c r="AW302" s="121" t="str">
        <f t="shared" si="85"/>
        <v xml:space="preserve">  &lt;=&gt; CABLEC 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str">
        <f>IF('Cable Info'!P302="","",CONCATENATE('Cable Info'!P302," - ",'Cable Info'!Q302))</f>
        <v/>
      </c>
      <c r="AU303" s="121" t="s">
        <v>51</v>
      </c>
      <c r="AW303" s="121" t="str">
        <f t="shared" si="85"/>
        <v xml:space="preserve">  &lt;=&gt; CABLEC 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str">
        <f>IF('Cable Info'!P303="","",CONCATENATE('Cable Info'!P303," - ",'Cable Info'!Q303))</f>
        <v/>
      </c>
      <c r="AU304" s="121" t="s">
        <v>51</v>
      </c>
      <c r="AW304" s="121" t="str">
        <f t="shared" si="85"/>
        <v xml:space="preserve">  &lt;=&gt; CABLEC 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str">
        <f>IF('Cable Info'!P304="","",CONCATENATE('Cable Info'!P304," - ",'Cable Info'!Q304))</f>
        <v/>
      </c>
      <c r="AU305" s="121" t="s">
        <v>51</v>
      </c>
      <c r="AW305" s="121" t="str">
        <f t="shared" si="85"/>
        <v xml:space="preserve">  &lt;=&gt; CABLEC 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str">
        <f>IF('Cable Info'!P305="","",CONCATENATE('Cable Info'!P305," - ",'Cable Info'!Q305))</f>
        <v/>
      </c>
      <c r="AU306" s="121" t="s">
        <v>51</v>
      </c>
      <c r="AW306" s="121" t="str">
        <f t="shared" si="85"/>
        <v xml:space="preserve">  &lt;=&gt; CABLEC 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str">
        <f>IF('Cable Info'!P306="","",CONCATENATE('Cable Info'!P306," - ",'Cable Info'!Q306))</f>
        <v/>
      </c>
      <c r="AU307" s="121" t="s">
        <v>51</v>
      </c>
      <c r="AW307" s="121" t="str">
        <f t="shared" si="85"/>
        <v xml:space="preserve">  &lt;=&gt; CABLEC 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str">
        <f>IF('Cable Info'!P307="","",CONCATENATE('Cable Info'!P307," - ",'Cable Info'!Q307))</f>
        <v/>
      </c>
      <c r="AU308" s="121" t="s">
        <v>51</v>
      </c>
      <c r="AW308" s="121" t="str">
        <f t="shared" si="85"/>
        <v xml:space="preserve">  &lt;=&gt; CABLEC 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str">
        <f>IF('Cable Info'!P308="","",CONCATENATE('Cable Info'!P308," - ",'Cable Info'!Q308))</f>
        <v/>
      </c>
      <c r="AU309" s="121" t="s">
        <v>51</v>
      </c>
      <c r="AW309" s="121" t="str">
        <f t="shared" si="85"/>
        <v xml:space="preserve">  &lt;=&gt; CABLEC 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str">
        <f>IF('Cable Info'!P309="","",CONCATENATE('Cable Info'!P309," - ",'Cable Info'!Q309))</f>
        <v/>
      </c>
      <c r="AU310" s="121" t="s">
        <v>51</v>
      </c>
      <c r="AW310" s="121" t="str">
        <f t="shared" si="85"/>
        <v xml:space="preserve">  &lt;=&gt; CABLEC 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str">
        <f>IF('Cable Info'!P310="","",CONCATENATE('Cable Info'!P310," - ",'Cable Info'!Q310))</f>
        <v/>
      </c>
      <c r="AU311" s="121" t="s">
        <v>51</v>
      </c>
      <c r="AW311" s="121" t="str">
        <f t="shared" si="85"/>
        <v xml:space="preserve">  &lt;=&gt; CABLEC 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str">
        <f>IF('Cable Info'!P311="","",CONCATENATE('Cable Info'!P311," - ",'Cable Info'!Q311))</f>
        <v/>
      </c>
      <c r="AU312" s="121" t="s">
        <v>51</v>
      </c>
      <c r="AW312" s="121" t="str">
        <f t="shared" si="85"/>
        <v xml:space="preserve">  &lt;=&gt; CABLEC 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str">
        <f>IF('Cable Info'!P312="","",CONCATENATE('Cable Info'!P312," - ",'Cable Info'!Q312))</f>
        <v/>
      </c>
      <c r="AU313" s="121" t="s">
        <v>51</v>
      </c>
      <c r="AW313" s="121" t="str">
        <f t="shared" si="85"/>
        <v xml:space="preserve">  &lt;=&gt; CABLEC 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str">
        <f>IF('Cable Info'!P313="","",CONCATENATE('Cable Info'!P313," - ",'Cable Info'!Q313))</f>
        <v/>
      </c>
      <c r="AU314" s="121" t="s">
        <v>51</v>
      </c>
      <c r="AW314" s="121" t="str">
        <f t="shared" si="85"/>
        <v xml:space="preserve">  &lt;=&gt; CABLEC 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str">
        <f>IF('Cable Info'!P314="","",CONCATENATE('Cable Info'!P314," - ",'Cable Info'!Q314))</f>
        <v/>
      </c>
      <c r="AU315" s="121" t="s">
        <v>51</v>
      </c>
      <c r="AW315" s="121" t="str">
        <f t="shared" si="85"/>
        <v xml:space="preserve">  &lt;=&gt; CABLEC 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str">
        <f>IF('Cable Info'!P315="","",CONCATENATE('Cable Info'!P315," - ",'Cable Info'!Q315))</f>
        <v/>
      </c>
      <c r="AU316" s="121" t="s">
        <v>51</v>
      </c>
      <c r="AW316" s="121" t="str">
        <f t="shared" si="85"/>
        <v xml:space="preserve">  &lt;=&gt; CABLEC 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str">
        <f>IF('Cable Info'!P316="","",CONCATENATE('Cable Info'!P316," - ",'Cable Info'!Q316))</f>
        <v/>
      </c>
      <c r="AU317" s="121" t="s">
        <v>51</v>
      </c>
      <c r="AW317" s="121" t="str">
        <f t="shared" si="85"/>
        <v xml:space="preserve">  &lt;=&gt; CABLEC 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str">
        <f>IF('Cable Info'!P317="","",CONCATENATE('Cable Info'!P317," - ",'Cable Info'!Q317))</f>
        <v/>
      </c>
      <c r="AU318" s="121" t="s">
        <v>51</v>
      </c>
      <c r="AW318" s="121" t="str">
        <f t="shared" si="85"/>
        <v xml:space="preserve">  &lt;=&gt; CABLEC 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str">
        <f>IF('Cable Info'!P318="","",CONCATENATE('Cable Info'!P318," - ",'Cable Info'!Q318))</f>
        <v/>
      </c>
      <c r="AU319" s="121" t="s">
        <v>51</v>
      </c>
      <c r="AW319" s="121" t="str">
        <f t="shared" si="85"/>
        <v xml:space="preserve">  &lt;=&gt; CABLEC 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str">
        <f>IF('Cable Info'!P319="","",CONCATENATE('Cable Info'!P319," - ",'Cable Info'!Q319))</f>
        <v/>
      </c>
      <c r="AU320" s="121" t="s">
        <v>51</v>
      </c>
      <c r="AW320" s="121" t="str">
        <f t="shared" si="85"/>
        <v xml:space="preserve">  &lt;=&gt; CABLEC 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str">
        <f>IF('Cable Info'!P320="","",CONCATENATE('Cable Info'!P320," - ",'Cable Info'!Q320))</f>
        <v/>
      </c>
      <c r="AU321" s="121" t="s">
        <v>51</v>
      </c>
      <c r="AW321" s="121" t="str">
        <f t="shared" si="85"/>
        <v xml:space="preserve">  &lt;=&gt; CABLEC 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str">
        <f>IF('Cable Info'!P321="","",CONCATENATE('Cable Info'!P321," - ",'Cable Info'!Q321))</f>
        <v/>
      </c>
      <c r="AU322" s="121" t="s">
        <v>51</v>
      </c>
      <c r="AW322" s="121" t="str">
        <f t="shared" si="85"/>
        <v xml:space="preserve">  &lt;=&gt; CABLEC 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str">
        <f>IF('Cable Info'!P322="","",CONCATENATE('Cable Info'!P322," - ",'Cable Info'!Q322))</f>
        <v/>
      </c>
      <c r="AU323" s="121" t="s">
        <v>51</v>
      </c>
      <c r="AW323" s="121" t="str">
        <f t="shared" si="85"/>
        <v xml:space="preserve">  &lt;=&gt; CABLEC 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str">
        <f>IF('Cable Info'!P323="","",CONCATENATE('Cable Info'!P323," - ",'Cable Info'!Q323))</f>
        <v/>
      </c>
      <c r="AU324" s="121" t="s">
        <v>51</v>
      </c>
      <c r="AW324" s="121" t="str">
        <f t="shared" si="85"/>
        <v xml:space="preserve">  &lt;=&gt; CABLEC 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str">
        <f>IF('Cable Info'!P324="","",CONCATENATE('Cable Info'!P324," - ",'Cable Info'!Q324))</f>
        <v/>
      </c>
      <c r="AU325" s="121" t="s">
        <v>51</v>
      </c>
      <c r="AW325" s="121" t="str">
        <f t="shared" si="85"/>
        <v xml:space="preserve">  &lt;=&gt; CABLEC 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str">
        <f>IF('Cable Info'!P325="","",CONCATENATE('Cable Info'!P325," - ",'Cable Info'!Q325))</f>
        <v/>
      </c>
      <c r="AU326" s="121" t="s">
        <v>51</v>
      </c>
      <c r="AW326" s="121" t="str">
        <f t="shared" si="85"/>
        <v xml:space="preserve">  &lt;=&gt; CABLEC 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str">
        <f>IF('Cable Info'!P326="","",CONCATENATE('Cable Info'!P326," - ",'Cable Info'!Q326))</f>
        <v/>
      </c>
      <c r="AU327" s="121" t="s">
        <v>51</v>
      </c>
      <c r="AW327" s="121" t="str">
        <f t="shared" si="85"/>
        <v xml:space="preserve">  &lt;=&gt; CABLEC 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str">
        <f>IF('Cable Info'!P327="","",CONCATENATE('Cable Info'!P327," - ",'Cable Info'!Q327))</f>
        <v/>
      </c>
      <c r="AU328" s="121" t="s">
        <v>51</v>
      </c>
      <c r="AW328" s="121" t="str">
        <f t="shared" si="85"/>
        <v xml:space="preserve">  &lt;=&gt; CABLEC 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str">
        <f>IF('Cable Info'!P328="","",CONCATENATE('Cable Info'!P328," - ",'Cable Info'!Q328))</f>
        <v/>
      </c>
      <c r="AU329" s="121" t="s">
        <v>51</v>
      </c>
      <c r="AW329" s="121" t="str">
        <f t="shared" si="85"/>
        <v xml:space="preserve">  &lt;=&gt; CABLEC 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str">
        <f>IF('Cable Info'!P329="","",CONCATENATE('Cable Info'!P329," - ",'Cable Info'!Q329))</f>
        <v/>
      </c>
      <c r="AU330" s="121" t="s">
        <v>51</v>
      </c>
      <c r="AW330" s="121" t="str">
        <f t="shared" si="85"/>
        <v xml:space="preserve">  &lt;=&gt; CABLEC 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str">
        <f>IF('Cable Info'!P330="","",CONCATENATE('Cable Info'!P330," - ",'Cable Info'!Q330))</f>
        <v/>
      </c>
      <c r="AU331" s="121" t="s">
        <v>51</v>
      </c>
      <c r="AW331" s="121" t="str">
        <f t="shared" si="85"/>
        <v xml:space="preserve">  &lt;=&gt; CABLEC 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str">
        <f>IF('Cable Info'!P331="","",CONCATENATE('Cable Info'!P331," - ",'Cable Info'!Q331))</f>
        <v/>
      </c>
      <c r="AU332" s="121" t="s">
        <v>51</v>
      </c>
      <c r="AW332" s="121" t="str">
        <f t="shared" si="85"/>
        <v xml:space="preserve">  &lt;=&gt; CABLEC 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str">
        <f>IF('Cable Info'!P332="","",CONCATENATE('Cable Info'!P332," - ",'Cable Info'!Q332))</f>
        <v/>
      </c>
      <c r="AU333" s="121" t="s">
        <v>51</v>
      </c>
      <c r="AW333" s="121" t="str">
        <f t="shared" ref="AW333:AW368" si="97">IF(AU333="",AT333,CONCATENATE(AT333,"  &lt;=&gt; ",AU333," ",AV333))</f>
        <v xml:space="preserve">  &lt;=&gt; CABLEC 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str">
        <f>IF('Cable Info'!P333="","",CONCATENATE('Cable Info'!P333," - ",'Cable Info'!Q333))</f>
        <v/>
      </c>
      <c r="AU334" s="121" t="s">
        <v>51</v>
      </c>
      <c r="AW334" s="121" t="str">
        <f t="shared" si="97"/>
        <v xml:space="preserve">  &lt;=&gt; CABLEC 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str">
        <f>IF('Cable Info'!P334="","",CONCATENATE('Cable Info'!P334," - ",'Cable Info'!Q334))</f>
        <v/>
      </c>
      <c r="AU335" s="121" t="s">
        <v>51</v>
      </c>
      <c r="AW335" s="121" t="str">
        <f t="shared" si="97"/>
        <v xml:space="preserve">  &lt;=&gt; CABLEC 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str">
        <f>IF('Cable Info'!P335="","",CONCATENATE('Cable Info'!P335," - ",'Cable Info'!Q335))</f>
        <v/>
      </c>
      <c r="AU336" s="121" t="s">
        <v>51</v>
      </c>
      <c r="AW336" s="121" t="str">
        <f t="shared" si="97"/>
        <v xml:space="preserve">  &lt;=&gt; CABLEC 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str">
        <f>IF('Cable Info'!P336="","",CONCATENATE('Cable Info'!P336," - ",'Cable Info'!Q336))</f>
        <v/>
      </c>
      <c r="AU337" s="121" t="s">
        <v>51</v>
      </c>
      <c r="AW337" s="121" t="str">
        <f t="shared" si="97"/>
        <v xml:space="preserve">  &lt;=&gt; CABLEC 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str">
        <f>IF('Cable Info'!P337="","",CONCATENATE('Cable Info'!P337," - ",'Cable Info'!Q337))</f>
        <v/>
      </c>
      <c r="AU338" s="121" t="s">
        <v>51</v>
      </c>
      <c r="AW338" s="121" t="str">
        <f t="shared" si="97"/>
        <v xml:space="preserve">  &lt;=&gt; CABLEC 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str">
        <f>IF('Cable Info'!P338="","",CONCATENATE('Cable Info'!P338," - ",'Cable Info'!Q338))</f>
        <v/>
      </c>
      <c r="AU339" s="121" t="s">
        <v>51</v>
      </c>
      <c r="AW339" s="121" t="str">
        <f t="shared" si="97"/>
        <v xml:space="preserve">  &lt;=&gt; CABLEC 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str">
        <f>IF('Cable Info'!P339="","",CONCATENATE('Cable Info'!P339," - ",'Cable Info'!Q339))</f>
        <v/>
      </c>
      <c r="AU340" s="121" t="s">
        <v>51</v>
      </c>
      <c r="AW340" s="121" t="str">
        <f t="shared" si="97"/>
        <v xml:space="preserve">  &lt;=&gt; CABLEC 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str">
        <f>IF('Cable Info'!P340="","",CONCATENATE('Cable Info'!P340," - ",'Cable Info'!Q340))</f>
        <v/>
      </c>
      <c r="AU341" s="121" t="s">
        <v>51</v>
      </c>
      <c r="AW341" s="121" t="str">
        <f t="shared" si="97"/>
        <v xml:space="preserve">  &lt;=&gt; CABLEC 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str">
        <f>IF('Cable Info'!P341="","",CONCATENATE('Cable Info'!P341," - ",'Cable Info'!Q341))</f>
        <v/>
      </c>
      <c r="AU342" s="121" t="s">
        <v>51</v>
      </c>
      <c r="AW342" s="121" t="str">
        <f t="shared" si="97"/>
        <v xml:space="preserve">  &lt;=&gt; CABLEC 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str">
        <f>IF('Cable Info'!P342="","",CONCATENATE('Cable Info'!P342," - ",'Cable Info'!Q342))</f>
        <v/>
      </c>
      <c r="AU343" s="121" t="s">
        <v>51</v>
      </c>
      <c r="AW343" s="121" t="str">
        <f t="shared" si="97"/>
        <v xml:space="preserve">  &lt;=&gt; CABLEC 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str">
        <f>IF('Cable Info'!P343="","",CONCATENATE('Cable Info'!P343," - ",'Cable Info'!Q343))</f>
        <v/>
      </c>
      <c r="AU344" s="121" t="s">
        <v>51</v>
      </c>
      <c r="AW344" s="121" t="str">
        <f t="shared" si="97"/>
        <v xml:space="preserve">  &lt;=&gt; CABLEC 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str">
        <f>IF('Cable Info'!P344="","",CONCATENATE('Cable Info'!P344," - ",'Cable Info'!Q344))</f>
        <v/>
      </c>
      <c r="AU345" s="121" t="s">
        <v>51</v>
      </c>
      <c r="AW345" s="121" t="str">
        <f t="shared" si="97"/>
        <v xml:space="preserve">  &lt;=&gt; CABLEC 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str">
        <f>IF('Cable Info'!P345="","",CONCATENATE('Cable Info'!P345," - ",'Cable Info'!Q345))</f>
        <v/>
      </c>
      <c r="AU346" s="121" t="s">
        <v>51</v>
      </c>
      <c r="AW346" s="121" t="str">
        <f t="shared" si="97"/>
        <v xml:space="preserve">  &lt;=&gt; CABLEC 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str">
        <f>IF('Cable Info'!P346="","",CONCATENATE('Cable Info'!P346," - ",'Cable Info'!Q346))</f>
        <v/>
      </c>
      <c r="AU347" s="121" t="s">
        <v>51</v>
      </c>
      <c r="AW347" s="121" t="str">
        <f t="shared" si="97"/>
        <v xml:space="preserve">  &lt;=&gt; CABLEC 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str">
        <f>IF('Cable Info'!P347="","",CONCATENATE('Cable Info'!P347," - ",'Cable Info'!Q347))</f>
        <v/>
      </c>
      <c r="AU348" s="121" t="s">
        <v>51</v>
      </c>
      <c r="AW348" s="121" t="str">
        <f t="shared" si="97"/>
        <v xml:space="preserve">  &lt;=&gt; CABLEC 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str">
        <f>IF('Cable Info'!P348="","",CONCATENATE('Cable Info'!P348," - ",'Cable Info'!Q348))</f>
        <v/>
      </c>
      <c r="AU349" s="121" t="s">
        <v>51</v>
      </c>
      <c r="AW349" s="121" t="str">
        <f t="shared" si="97"/>
        <v xml:space="preserve">  &lt;=&gt; CABLEC 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str">
        <f>IF('Cable Info'!P349="","",CONCATENATE('Cable Info'!P349," - ",'Cable Info'!Q349))</f>
        <v/>
      </c>
      <c r="AU350" s="121" t="s">
        <v>51</v>
      </c>
      <c r="AW350" s="121" t="str">
        <f t="shared" si="97"/>
        <v xml:space="preserve">  &lt;=&gt; CABLEC 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str">
        <f>IF('Cable Info'!P350="","",CONCATENATE('Cable Info'!P350," - ",'Cable Info'!Q350))</f>
        <v/>
      </c>
      <c r="AU351" s="121" t="s">
        <v>51</v>
      </c>
      <c r="AW351" s="121" t="str">
        <f t="shared" si="97"/>
        <v xml:space="preserve">  &lt;=&gt; CABLEC 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str">
        <f>IF('Cable Info'!P351="","",CONCATENATE('Cable Info'!P351," - ",'Cable Info'!Q351))</f>
        <v/>
      </c>
      <c r="AU352" s="121" t="s">
        <v>51</v>
      </c>
      <c r="AW352" s="121" t="str">
        <f t="shared" si="97"/>
        <v xml:space="preserve">  &lt;=&gt; CABLEC 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str">
        <f>IF('Cable Info'!P352="","",CONCATENATE('Cable Info'!P352," - ",'Cable Info'!Q352))</f>
        <v/>
      </c>
      <c r="AU353" s="121" t="s">
        <v>51</v>
      </c>
      <c r="AW353" s="121" t="str">
        <f t="shared" si="97"/>
        <v xml:space="preserve">  &lt;=&gt; CABLEC 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str">
        <f>IF('Cable Info'!P353="","",CONCATENATE('Cable Info'!P353," - ",'Cable Info'!Q353))</f>
        <v/>
      </c>
      <c r="AU354" s="121" t="s">
        <v>51</v>
      </c>
      <c r="AW354" s="121" t="str">
        <f t="shared" si="97"/>
        <v xml:space="preserve">  &lt;=&gt; CABLEC 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str">
        <f>IF('Cable Info'!P354="","",CONCATENATE('Cable Info'!P354," - ",'Cable Info'!Q354))</f>
        <v/>
      </c>
      <c r="AU355" s="121" t="s">
        <v>51</v>
      </c>
      <c r="AW355" s="121" t="str">
        <f t="shared" si="97"/>
        <v xml:space="preserve">  &lt;=&gt; CABLEC 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str">
        <f>IF('Cable Info'!P355="","",CONCATENATE('Cable Info'!P355," - ",'Cable Info'!Q355))</f>
        <v/>
      </c>
      <c r="AU356" s="121" t="s">
        <v>51</v>
      </c>
      <c r="AW356" s="121" t="str">
        <f t="shared" si="97"/>
        <v xml:space="preserve">  &lt;=&gt; CABLEC 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str">
        <f>IF('Cable Info'!P356="","",CONCATENATE('Cable Info'!P356," - ",'Cable Info'!Q356))</f>
        <v/>
      </c>
      <c r="AU357" s="121" t="s">
        <v>51</v>
      </c>
      <c r="AW357" s="121" t="str">
        <f t="shared" si="97"/>
        <v xml:space="preserve">  &lt;=&gt; CABLEC 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str">
        <f>IF('Cable Info'!P357="","",CONCATENATE('Cable Info'!P357," - ",'Cable Info'!Q357))</f>
        <v/>
      </c>
      <c r="AU358" s="121" t="s">
        <v>51</v>
      </c>
      <c r="AW358" s="121" t="str">
        <f t="shared" si="97"/>
        <v xml:space="preserve">  &lt;=&gt; CABLEC 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str">
        <f>IF('Cable Info'!P358="","",CONCATENATE('Cable Info'!P358," - ",'Cable Info'!Q358))</f>
        <v/>
      </c>
      <c r="AU359" s="121" t="s">
        <v>51</v>
      </c>
      <c r="AW359" s="121" t="str">
        <f t="shared" si="97"/>
        <v xml:space="preserve">  &lt;=&gt; CABLEC 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str">
        <f>IF('Cable Info'!P359="","",CONCATENATE('Cable Info'!P359," - ",'Cable Info'!Q359))</f>
        <v/>
      </c>
      <c r="AU360" s="121" t="s">
        <v>51</v>
      </c>
      <c r="AW360" s="121" t="str">
        <f t="shared" si="97"/>
        <v xml:space="preserve">  &lt;=&gt; CABLEC 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str">
        <f>IF('Cable Info'!P360="","",CONCATENATE('Cable Info'!P360," - ",'Cable Info'!Q360))</f>
        <v/>
      </c>
      <c r="AU361" s="121" t="s">
        <v>51</v>
      </c>
      <c r="AW361" s="121" t="str">
        <f t="shared" si="97"/>
        <v xml:space="preserve">  &lt;=&gt; CABLEC 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str">
        <f>IF('Cable Info'!P361="","",CONCATENATE('Cable Info'!P361," - ",'Cable Info'!Q361))</f>
        <v/>
      </c>
      <c r="AU362" s="121" t="s">
        <v>51</v>
      </c>
      <c r="AW362" s="121" t="str">
        <f t="shared" si="97"/>
        <v xml:space="preserve">  &lt;=&gt; CABLEC 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str">
        <f>IF('Cable Info'!P362="","",CONCATENATE('Cable Info'!P362," - ",'Cable Info'!Q362))</f>
        <v/>
      </c>
      <c r="AU363" s="121" t="s">
        <v>51</v>
      </c>
      <c r="AW363" s="121" t="str">
        <f t="shared" si="97"/>
        <v xml:space="preserve">  &lt;=&gt; CABLEC 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str">
        <f>IF('Cable Info'!P363="","",CONCATENATE('Cable Info'!P363," - ",'Cable Info'!Q363))</f>
        <v/>
      </c>
      <c r="AU364" s="121" t="s">
        <v>51</v>
      </c>
      <c r="AW364" s="121" t="str">
        <f t="shared" si="97"/>
        <v xml:space="preserve">  &lt;=&gt; CABLEC 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str">
        <f>IF('Cable Info'!P364="","",CONCATENATE('Cable Info'!P364," - ",'Cable Info'!Q364))</f>
        <v/>
      </c>
      <c r="AU365" s="121" t="s">
        <v>51</v>
      </c>
      <c r="AW365" s="121" t="str">
        <f t="shared" si="97"/>
        <v xml:space="preserve">  &lt;=&gt; CABLEC 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str">
        <f>IF('Cable Info'!P365="","",CONCATENATE('Cable Info'!P365," - ",'Cable Info'!Q365))</f>
        <v/>
      </c>
      <c r="AU366" s="121" t="s">
        <v>51</v>
      </c>
      <c r="AW366" s="121" t="str">
        <f t="shared" si="97"/>
        <v xml:space="preserve">  &lt;=&gt; CABLEC 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str">
        <f>IF('Cable Info'!P366="","",CONCATENATE('Cable Info'!P366," - ",'Cable Info'!Q366))</f>
        <v/>
      </c>
      <c r="AU367" s="121" t="s">
        <v>51</v>
      </c>
      <c r="AW367" s="121" t="str">
        <f t="shared" si="97"/>
        <v xml:space="preserve">  &lt;=&gt; CABLEC 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str">
        <f>IF('Cable Info'!P367="","",CONCATENATE('Cable Info'!P367," - ",'Cable Info'!Q367))</f>
        <v/>
      </c>
      <c r="AU368" s="121" t="s">
        <v>51</v>
      </c>
      <c r="AW368" s="121" t="str">
        <f t="shared" si="97"/>
        <v xml:space="preserve">  &lt;=&gt; CABLEC 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str">
        <f>IF('Cable Info'!P186="","",CONCATENATE('Cable Info'!P186," - ",'Cable Info'!Q186))</f>
        <v/>
      </c>
      <c r="AU369" s="121" t="s">
        <v>51</v>
      </c>
      <c r="AW369" s="121" t="str">
        <f t="shared" ref="AW369:AW379" si="109">IF(AU369="",AT369,CONCATENATE(AT369,"  &lt;=&gt; ",AU369," ",AV369))</f>
        <v xml:space="preserve">  &lt;=&gt; CABLEC 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str">
        <f>IF('Cable Info'!P187="","",CONCATENATE('Cable Info'!P187," - ",'Cable Info'!Q187))</f>
        <v/>
      </c>
      <c r="AU370" s="121" t="s">
        <v>51</v>
      </c>
      <c r="AW370" s="121" t="str">
        <f t="shared" si="109"/>
        <v xml:space="preserve">  &lt;=&gt; CABLEC 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str">
        <f>IF('Cable Info'!P188="","",CONCATENATE('Cable Info'!P188," - ",'Cable Info'!Q188))</f>
        <v/>
      </c>
      <c r="AU371" s="121" t="s">
        <v>51</v>
      </c>
      <c r="AW371" s="121" t="str">
        <f t="shared" si="109"/>
        <v xml:space="preserve">  &lt;=&gt; CABLEC 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str">
        <f>IF('Cable Info'!P189="","",CONCATENATE('Cable Info'!P189," - ",'Cable Info'!Q189))</f>
        <v/>
      </c>
      <c r="AU372" s="121" t="s">
        <v>51</v>
      </c>
      <c r="AW372" s="121" t="str">
        <f t="shared" si="109"/>
        <v xml:space="preserve">  &lt;=&gt; CABLEC 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str">
        <f>IF('Cable Info'!P190="","",CONCATENATE('Cable Info'!P190," - ",'Cable Info'!Q190))</f>
        <v/>
      </c>
      <c r="AU373" s="121" t="s">
        <v>51</v>
      </c>
      <c r="AW373" s="121" t="str">
        <f t="shared" si="109"/>
        <v xml:space="preserve">  &lt;=&gt; CABLEC 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str">
        <f>IF('Cable Info'!P191="","",CONCATENATE('Cable Info'!P191," - ",'Cable Info'!Q191))</f>
        <v/>
      </c>
      <c r="AU374" s="121" t="s">
        <v>51</v>
      </c>
      <c r="AW374" s="121" t="str">
        <f t="shared" si="109"/>
        <v xml:space="preserve">  &lt;=&gt; CABLEC 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str">
        <f>IF('Cable Info'!P192="","",CONCATENATE('Cable Info'!P192," - ",'Cable Info'!Q192))</f>
        <v/>
      </c>
      <c r="AU375" s="121" t="s">
        <v>51</v>
      </c>
      <c r="AW375" s="121" t="str">
        <f t="shared" si="109"/>
        <v xml:space="preserve">  &lt;=&gt; CABLEC 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str">
        <f>IF('Cable Info'!P193="","",CONCATENATE('Cable Info'!P193," - ",'Cable Info'!Q193))</f>
        <v/>
      </c>
      <c r="AU376" s="121" t="s">
        <v>51</v>
      </c>
      <c r="AW376" s="121" t="str">
        <f t="shared" si="109"/>
        <v xml:space="preserve">  &lt;=&gt; CABLEC 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str">
        <f>IF('Cable Info'!P194="","",CONCATENATE('Cable Info'!P194," - ",'Cable Info'!Q194))</f>
        <v/>
      </c>
      <c r="AU377" s="121" t="s">
        <v>51</v>
      </c>
      <c r="AW377" s="121" t="str">
        <f t="shared" si="109"/>
        <v xml:space="preserve">  &lt;=&gt; CABLEC 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str">
        <f>IF('Cable Info'!P195="","",CONCATENATE('Cable Info'!P195," - ",'Cable Info'!Q195))</f>
        <v/>
      </c>
      <c r="AU378" s="121" t="s">
        <v>51</v>
      </c>
      <c r="AW378" s="121" t="str">
        <f t="shared" si="109"/>
        <v xml:space="preserve">  &lt;=&gt; CABLEC 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str">
        <f>IF('Cable Info'!P196="","",CONCATENATE('Cable Info'!P196," - ",'Cable Info'!Q196))</f>
        <v/>
      </c>
      <c r="AU379" s="121" t="s">
        <v>51</v>
      </c>
      <c r="AW379" s="121" t="str">
        <f t="shared" si="109"/>
        <v xml:space="preserve">  &lt;=&gt; CABLEC 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str">
        <f>IF('Cable Info'!P84="","",CONCATENATE('Cable Info'!P84," - ",'Cable Info'!Q84))</f>
        <v/>
      </c>
      <c r="AW380" s="121" t="str">
        <f t="shared" ref="AW380:AW426" si="121">IF(AU380="",AT380,CONCATENATE(AT380,"  &lt;=&gt; ",AU380," ",AV380))</f>
        <v/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str">
        <f>IF('Cable Info'!P85="","",CONCATENATE('Cable Info'!P85," - ",'Cable Info'!Q85))</f>
        <v/>
      </c>
      <c r="AW381" s="121" t="str">
        <f t="shared" si="121"/>
        <v/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str">
        <f>IF('Cable Info'!P86="","",CONCATENATE('Cable Info'!P86," - ",'Cable Info'!Q86))</f>
        <v/>
      </c>
      <c r="AU382" s="164"/>
      <c r="AV382" s="164"/>
      <c r="AW382" s="164" t="str">
        <f t="shared" si="121"/>
        <v/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str">
        <f>IF('Cable Info'!P87="","",CONCATENATE('Cable Info'!P87," - ",'Cable Info'!Q87))</f>
        <v/>
      </c>
      <c r="AU383" s="160"/>
      <c r="AV383" s="160"/>
      <c r="AW383" s="160" t="str">
        <f t="shared" si="121"/>
        <v/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str">
        <f>IF('Cable Info'!P88="","",CONCATENATE('Cable Info'!P88," - ",'Cable Info'!Q88))</f>
        <v/>
      </c>
      <c r="AW384" s="121" t="str">
        <f t="shared" si="121"/>
        <v/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str">
        <f>IF('Cable Info'!P89="","",CONCATENATE('Cable Info'!P89," - ",'Cable Info'!Q89))</f>
        <v/>
      </c>
      <c r="AW385" s="121" t="str">
        <f t="shared" si="121"/>
        <v/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str">
        <f>IF('Cable Info'!P90="","",CONCATENATE('Cable Info'!P90," - ",'Cable Info'!Q90))</f>
        <v/>
      </c>
      <c r="AW386" s="121" t="str">
        <f t="shared" si="121"/>
        <v/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str">
        <f>IF('Cable Info'!P91="","",CONCATENATE('Cable Info'!P91," - ",'Cable Info'!Q91))</f>
        <v/>
      </c>
      <c r="AW387" s="121" t="str">
        <f t="shared" si="121"/>
        <v/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str">
        <f>IF('Cable Info'!P92="","",CONCATENATE('Cable Info'!P92," - ",'Cable Info'!Q92))</f>
        <v/>
      </c>
      <c r="AW388" s="121" t="str">
        <f t="shared" si="121"/>
        <v/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str">
        <f>IF('Cable Info'!P93="","",CONCATENATE('Cable Info'!P93," - ",'Cable Info'!Q93))</f>
        <v/>
      </c>
      <c r="AW389" s="121" t="str">
        <f t="shared" si="121"/>
        <v/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str">
        <f>IF('Cable Info'!P94="","",CONCATENATE('Cable Info'!P94," - ",'Cable Info'!Q94))</f>
        <v/>
      </c>
      <c r="AW390" s="121" t="str">
        <f t="shared" si="121"/>
        <v/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str">
        <f>IF('Cable Info'!P95="","",CONCATENATE('Cable Info'!P95," - ",'Cable Info'!Q95))</f>
        <v/>
      </c>
      <c r="AW391" s="121" t="str">
        <f t="shared" si="121"/>
        <v/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str">
        <f>IF('Cable Info'!P96="","",CONCATENATE('Cable Info'!P96," - ",'Cable Info'!Q96))</f>
        <v/>
      </c>
      <c r="AW392" s="121" t="str">
        <f t="shared" si="121"/>
        <v/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str">
        <f>IF('Cable Info'!P97="","",CONCATENATE('Cable Info'!P97," - ",'Cable Info'!Q97))</f>
        <v/>
      </c>
      <c r="AW393" s="121" t="str">
        <f t="shared" si="121"/>
        <v/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str">
        <f>IF('Cable Info'!P98="","",CONCATENATE('Cable Info'!P98," - ",'Cable Info'!Q98))</f>
        <v/>
      </c>
      <c r="AW394" s="121" t="str">
        <f t="shared" si="121"/>
        <v/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str">
        <f>IF('Cable Info'!P99="","",CONCATENATE('Cable Info'!P99," - ",'Cable Info'!Q99))</f>
        <v/>
      </c>
      <c r="AW395" s="121" t="str">
        <f t="shared" si="121"/>
        <v/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str">
        <f>IF('Cable Info'!P100="","",CONCATENATE('Cable Info'!P100," - ",'Cable Info'!Q100))</f>
        <v/>
      </c>
      <c r="AW396" s="121" t="str">
        <f t="shared" si="121"/>
        <v/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str">
        <f>IF('Cable Info'!P101="","",CONCATENATE('Cable Info'!P101," - ",'Cable Info'!Q101))</f>
        <v/>
      </c>
      <c r="AW397" s="121" t="str">
        <f t="shared" si="121"/>
        <v/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str">
        <f>IF('Cable Info'!P102="","",CONCATENATE('Cable Info'!P102," - ",'Cable Info'!Q102))</f>
        <v/>
      </c>
      <c r="AW398" s="121" t="str">
        <f t="shared" si="121"/>
        <v/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str">
        <f>IF('Cable Info'!P103="","",CONCATENATE('Cable Info'!P103," - ",'Cable Info'!Q103))</f>
        <v/>
      </c>
      <c r="AW399" s="121" t="str">
        <f t="shared" si="121"/>
        <v/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str">
        <f>IF('Cable Info'!P104="","",CONCATENATE('Cable Info'!P104," - ",'Cable Info'!Q104))</f>
        <v/>
      </c>
      <c r="AW400" s="121" t="str">
        <f t="shared" si="121"/>
        <v/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str">
        <f>IF('Cable Info'!P105="","",CONCATENATE('Cable Info'!P105," - ",'Cable Info'!Q105))</f>
        <v/>
      </c>
      <c r="AW401" s="121" t="str">
        <f t="shared" si="121"/>
        <v/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str">
        <f>IF('Cable Info'!P106="","",CONCATENATE('Cable Info'!P106," - ",'Cable Info'!Q106))</f>
        <v/>
      </c>
      <c r="AW402" s="121" t="str">
        <f t="shared" si="121"/>
        <v/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str">
        <f>IF('Cable Info'!P107="","",CONCATENATE('Cable Info'!P107," - ",'Cable Info'!Q107))</f>
        <v/>
      </c>
      <c r="AW403" s="121" t="str">
        <f t="shared" si="121"/>
        <v/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str">
        <f>IF('Cable Info'!P108="","",CONCATENATE('Cable Info'!P108," - ",'Cable Info'!Q108))</f>
        <v/>
      </c>
      <c r="AW404" s="121" t="str">
        <f t="shared" si="121"/>
        <v/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str">
        <f>IF('Cable Info'!P109="","",CONCATENATE('Cable Info'!P109," - ",'Cable Info'!Q109))</f>
        <v/>
      </c>
      <c r="AW405" s="121" t="str">
        <f t="shared" si="121"/>
        <v/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str">
        <f>IF('Cable Info'!P110="","",CONCATENATE('Cable Info'!P110," - ",'Cable Info'!Q110))</f>
        <v/>
      </c>
      <c r="AW406" s="121" t="str">
        <f t="shared" si="121"/>
        <v/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str">
        <f>IF('Cable Info'!P111="","",CONCATENATE('Cable Info'!P111," - ",'Cable Info'!Q111))</f>
        <v/>
      </c>
      <c r="AW407" s="121" t="str">
        <f t="shared" si="121"/>
        <v/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str">
        <f>IF('Cable Info'!P112="","",CONCATENATE('Cable Info'!P112," - ",'Cable Info'!Q112))</f>
        <v/>
      </c>
      <c r="AW408" s="121" t="str">
        <f t="shared" si="121"/>
        <v/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str">
        <f>IF('Cable Info'!P113="","",CONCATENATE('Cable Info'!P113," - ",'Cable Info'!Q113))</f>
        <v/>
      </c>
      <c r="AW409" s="121" t="str">
        <f t="shared" si="121"/>
        <v/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str">
        <f>IF('Cable Info'!P114="","",CONCATENATE('Cable Info'!P114," - ",'Cable Info'!Q114))</f>
        <v/>
      </c>
      <c r="AW410" s="121" t="str">
        <f t="shared" si="121"/>
        <v/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str">
        <f>IF('Cable Info'!P115="","",CONCATENATE('Cable Info'!P115," - ",'Cable Info'!Q115))</f>
        <v/>
      </c>
      <c r="AW411" s="121" t="str">
        <f t="shared" si="121"/>
        <v/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str">
        <f>IF('Cable Info'!P116="","",CONCATENATE('Cable Info'!P116," - ",'Cable Info'!Q116))</f>
        <v/>
      </c>
      <c r="AW412" s="121" t="str">
        <f t="shared" si="121"/>
        <v/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str">
        <f>IF('Cable Info'!P117="","",CONCATENATE('Cable Info'!P117," - ",'Cable Info'!Q117))</f>
        <v/>
      </c>
      <c r="AW413" s="121" t="str">
        <f t="shared" si="121"/>
        <v/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str">
        <f>IF('Cable Info'!P118="","",CONCATENATE('Cable Info'!P118," - ",'Cable Info'!Q118))</f>
        <v/>
      </c>
      <c r="AW414" s="121" t="str">
        <f t="shared" si="121"/>
        <v/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str">
        <f>IF('Cable Info'!P119="","",CONCATENATE('Cable Info'!P119," - ",'Cable Info'!Q119))</f>
        <v/>
      </c>
      <c r="AW415" s="121" t="str">
        <f t="shared" si="121"/>
        <v/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str">
        <f>IF('Cable Info'!P120="","",CONCATENATE('Cable Info'!P120," - ",'Cable Info'!Q120))</f>
        <v/>
      </c>
      <c r="AW416" s="121" t="str">
        <f t="shared" si="121"/>
        <v/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str">
        <f>IF('Cable Info'!P121="","",CONCATENATE('Cable Info'!P121," - ",'Cable Info'!Q121))</f>
        <v/>
      </c>
      <c r="AW417" s="121" t="str">
        <f t="shared" si="121"/>
        <v/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str">
        <f>IF('Cable Info'!P122="","",CONCATENATE('Cable Info'!P122," - ",'Cable Info'!Q122))</f>
        <v/>
      </c>
      <c r="AW418" s="121" t="str">
        <f t="shared" si="121"/>
        <v/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str">
        <f>IF('Cable Info'!P123="","",CONCATENATE('Cable Info'!P123," - ",'Cable Info'!Q123))</f>
        <v/>
      </c>
      <c r="AW419" s="121" t="str">
        <f t="shared" si="121"/>
        <v/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str">
        <f>IF('Cable Info'!P124="","",CONCATENATE('Cable Info'!P124," - ",'Cable Info'!Q124))</f>
        <v/>
      </c>
      <c r="AW420" s="121" t="str">
        <f t="shared" si="121"/>
        <v/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str">
        <f>IF('Cable Info'!P125="","",CONCATENATE('Cable Info'!P125," - ",'Cable Info'!Q125))</f>
        <v/>
      </c>
      <c r="AW421" s="121" t="str">
        <f t="shared" si="121"/>
        <v/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str">
        <f>IF('Cable Info'!P126="","",CONCATENATE('Cable Info'!P126," - ",'Cable Info'!Q126))</f>
        <v/>
      </c>
      <c r="AW422" s="121" t="str">
        <f t="shared" si="121"/>
        <v/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str">
        <f>IF('Cable Info'!P127="","",CONCATENATE('Cable Info'!P127," - ",'Cable Info'!Q127))</f>
        <v/>
      </c>
      <c r="AW423" s="121" t="str">
        <f t="shared" si="121"/>
        <v/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str">
        <f>IF('Cable Info'!P128="","",CONCATENATE('Cable Info'!P128," - ",'Cable Info'!Q128))</f>
        <v/>
      </c>
      <c r="AW424" s="121" t="str">
        <f t="shared" si="121"/>
        <v/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str">
        <f>IF('Cable Info'!P129="","",CONCATENATE('Cable Info'!P129," - ",'Cable Info'!Q129))</f>
        <v/>
      </c>
      <c r="AW425" s="121" t="str">
        <f t="shared" si="121"/>
        <v/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str">
        <f>IF('Cable Info'!P130="","",CONCATENATE('Cable Info'!P130," - ",'Cable Info'!Q130))</f>
        <v/>
      </c>
      <c r="AW426" s="121" t="str">
        <f t="shared" si="121"/>
        <v/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str">
        <f>IF('Cable Info'!P131="","",CONCATENATE('Cable Info'!P131," - ",'Cable Info'!Q131))</f>
        <v/>
      </c>
      <c r="AW427" s="121" t="str">
        <f t="shared" ref="AW427:AW490" si="127">IF(AU427="",AT427,CONCATENATE(AT427,"  &lt;=&gt; ",AU427," ",AV427))</f>
        <v/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str">
        <f>IF('Cable Info'!P132="","",CONCATENATE('Cable Info'!P132," - ",'Cable Info'!Q132))</f>
        <v/>
      </c>
      <c r="AW428" s="121" t="str">
        <f t="shared" si="127"/>
        <v/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str">
        <f>IF('Cable Info'!P133="","",CONCATENATE('Cable Info'!P133," - ",'Cable Info'!Q133))</f>
        <v/>
      </c>
      <c r="AW429" s="121" t="str">
        <f t="shared" si="127"/>
        <v/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str">
        <f>IF('Cable Info'!P134="","",CONCATENATE('Cable Info'!P134," - ",'Cable Info'!Q134))</f>
        <v/>
      </c>
      <c r="AW430" s="121" t="str">
        <f t="shared" si="127"/>
        <v/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str">
        <f>IF('Cable Info'!P135="","",CONCATENATE('Cable Info'!P135," - ",'Cable Info'!Q135))</f>
        <v/>
      </c>
      <c r="AW431" s="121" t="str">
        <f t="shared" si="127"/>
        <v/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str">
        <f>IF('Cable Info'!P136="","",CONCATENATE('Cable Info'!P136," - ",'Cable Info'!Q136))</f>
        <v/>
      </c>
      <c r="AW432" s="121" t="str">
        <f t="shared" si="127"/>
        <v/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str">
        <f>IF('Cable Info'!P137="","",CONCATENATE('Cable Info'!P137," - ",'Cable Info'!Q137))</f>
        <v/>
      </c>
      <c r="AW433" s="121" t="str">
        <f t="shared" si="127"/>
        <v/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str">
        <f>IF('Cable Info'!P138="","",CONCATENATE('Cable Info'!P138," - ",'Cable Info'!Q138))</f>
        <v/>
      </c>
      <c r="AW434" s="121" t="str">
        <f t="shared" si="127"/>
        <v/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str">
        <f>IF('Cable Info'!P139="","",CONCATENATE('Cable Info'!P139," - ",'Cable Info'!Q139))</f>
        <v/>
      </c>
      <c r="AW435" s="121" t="str">
        <f t="shared" si="127"/>
        <v/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str">
        <f>IF('Cable Info'!P140="","",CONCATENATE('Cable Info'!P140," - ",'Cable Info'!Q140))</f>
        <v/>
      </c>
      <c r="AW436" s="121" t="str">
        <f t="shared" si="127"/>
        <v/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str">
        <f>IF('Cable Info'!P141="","",CONCATENATE('Cable Info'!P141," - ",'Cable Info'!Q141))</f>
        <v/>
      </c>
      <c r="AW437" s="121" t="str">
        <f t="shared" si="127"/>
        <v/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str">
        <f>IF('Cable Info'!P142="","",CONCATENATE('Cable Info'!P142," - ",'Cable Info'!Q142))</f>
        <v/>
      </c>
      <c r="AW438" s="121" t="str">
        <f t="shared" si="127"/>
        <v/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str">
        <f>IF('Cable Info'!P143="","",CONCATENATE('Cable Info'!P143," - ",'Cable Info'!Q143))</f>
        <v/>
      </c>
      <c r="AW439" s="121" t="str">
        <f t="shared" si="127"/>
        <v/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str">
        <f>IF('Cable Info'!P144="","",CONCATENATE('Cable Info'!P144," - ",'Cable Info'!Q144))</f>
        <v/>
      </c>
      <c r="AW440" s="121" t="str">
        <f t="shared" si="127"/>
        <v/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str">
        <f>IF('Cable Info'!P145="","",CONCATENATE('Cable Info'!P145," - ",'Cable Info'!Q145))</f>
        <v/>
      </c>
      <c r="AW441" s="121" t="str">
        <f t="shared" si="127"/>
        <v/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str">
        <f>IF('Cable Info'!P146="","",CONCATENATE('Cable Info'!P146," - ",'Cable Info'!Q146))</f>
        <v/>
      </c>
      <c r="AW442" s="121" t="str">
        <f t="shared" si="127"/>
        <v/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str">
        <f>IF('Cable Info'!P147="","",CONCATENATE('Cable Info'!P147," - ",'Cable Info'!Q147))</f>
        <v/>
      </c>
      <c r="AW443" s="121" t="str">
        <f t="shared" si="127"/>
        <v/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str">
        <f>IF('Cable Info'!P148="","",CONCATENATE('Cable Info'!P148," - ",'Cable Info'!Q148))</f>
        <v/>
      </c>
      <c r="AW444" s="121" t="str">
        <f t="shared" si="127"/>
        <v/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str">
        <f>IF('Cable Info'!P149="","",CONCATENATE('Cable Info'!P149," - ",'Cable Info'!Q149))</f>
        <v/>
      </c>
      <c r="AW445" s="121" t="str">
        <f t="shared" si="127"/>
        <v/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str">
        <f>IF('Cable Info'!P150="","",CONCATENATE('Cable Info'!P150," - ",'Cable Info'!Q150))</f>
        <v/>
      </c>
      <c r="AW446" s="121" t="str">
        <f t="shared" si="127"/>
        <v/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str">
        <f>IF('Cable Info'!P151="","",CONCATENATE('Cable Info'!P151," - ",'Cable Info'!Q151))</f>
        <v/>
      </c>
      <c r="AW447" s="121" t="str">
        <f t="shared" si="127"/>
        <v/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str">
        <f>IF('Cable Info'!P152="","",CONCATENATE('Cable Info'!P152," - ",'Cable Info'!Q152))</f>
        <v/>
      </c>
      <c r="AW448" s="121" t="str">
        <f t="shared" si="127"/>
        <v/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str">
        <f>IF('Cable Info'!P153="","",CONCATENATE('Cable Info'!P153," - ",'Cable Info'!Q153))</f>
        <v/>
      </c>
      <c r="AW449" s="121" t="str">
        <f t="shared" si="127"/>
        <v/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str">
        <f>IF('Cable Info'!P154="","",CONCATENATE('Cable Info'!P154," - ",'Cable Info'!Q154))</f>
        <v/>
      </c>
      <c r="AW450" s="121" t="str">
        <f t="shared" si="127"/>
        <v/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str">
        <f>IF('Cable Info'!P155="","",CONCATENATE('Cable Info'!P155," - ",'Cable Info'!Q155))</f>
        <v/>
      </c>
      <c r="AW451" s="121" t="str">
        <f t="shared" si="127"/>
        <v/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str">
        <f>IF('Cable Info'!P156="","",CONCATENATE('Cable Info'!P156," - ",'Cable Info'!Q156))</f>
        <v/>
      </c>
      <c r="AW452" s="121" t="str">
        <f t="shared" si="127"/>
        <v/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str">
        <f>IF('Cable Info'!P157="","",CONCATENATE('Cable Info'!P157," - ",'Cable Info'!Q157))</f>
        <v/>
      </c>
      <c r="AW453" s="121" t="str">
        <f t="shared" si="127"/>
        <v/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str">
        <f>IF('Cable Info'!P158="","",CONCATENATE('Cable Info'!P158," - ",'Cable Info'!Q158))</f>
        <v/>
      </c>
      <c r="AW454" s="121" t="str">
        <f t="shared" si="127"/>
        <v/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str">
        <f>IF('Cable Info'!P159="","",CONCATENATE('Cable Info'!P159," - ",'Cable Info'!Q159))</f>
        <v/>
      </c>
      <c r="AW455" s="121" t="str">
        <f t="shared" si="127"/>
        <v/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str">
        <f>IF('Cable Info'!P160="","",CONCATENATE('Cable Info'!P160," - ",'Cable Info'!Q160))</f>
        <v/>
      </c>
      <c r="AW456" s="121" t="str">
        <f t="shared" si="127"/>
        <v/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str">
        <f>IF('Cable Info'!P161="","",CONCATENATE('Cable Info'!P161," - ",'Cable Info'!Q161))</f>
        <v/>
      </c>
      <c r="AW457" s="121" t="str">
        <f t="shared" si="127"/>
        <v/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str">
        <f>IF('Cable Info'!P162="","",CONCATENATE('Cable Info'!P162," - ",'Cable Info'!Q162))</f>
        <v/>
      </c>
      <c r="AW458" s="121" t="str">
        <f t="shared" si="127"/>
        <v/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str">
        <f>IF('Cable Info'!P163="","",CONCATENATE('Cable Info'!P163," - ",'Cable Info'!Q163))</f>
        <v/>
      </c>
      <c r="AW459" s="121" t="str">
        <f t="shared" si="127"/>
        <v/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str">
        <f>IF('Cable Info'!P164="","",CONCATENATE('Cable Info'!P164," - ",'Cable Info'!Q164))</f>
        <v/>
      </c>
      <c r="AW460" s="121" t="str">
        <f t="shared" si="127"/>
        <v/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str">
        <f>IF('Cable Info'!P165="","",CONCATENATE('Cable Info'!P165," - ",'Cable Info'!Q165))</f>
        <v/>
      </c>
      <c r="AW461" s="121" t="str">
        <f t="shared" si="127"/>
        <v/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str">
        <f>IF('Cable Info'!P166="","",CONCATENATE('Cable Info'!P166," - ",'Cable Info'!Q166))</f>
        <v/>
      </c>
      <c r="AW462" s="121" t="str">
        <f t="shared" si="127"/>
        <v/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str">
        <f>IF('Cable Info'!P167="","",CONCATENATE('Cable Info'!P167," - ",'Cable Info'!Q167))</f>
        <v/>
      </c>
      <c r="AW463" s="121" t="str">
        <f t="shared" si="127"/>
        <v/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str">
        <f>IF('Cable Info'!P168="","",CONCATENATE('Cable Info'!P168," - ",'Cable Info'!Q168))</f>
        <v/>
      </c>
      <c r="AW464" s="121" t="str">
        <f t="shared" si="127"/>
        <v/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str">
        <f>IF('Cable Info'!P169="","",CONCATENATE('Cable Info'!P169," - ",'Cable Info'!Q169))</f>
        <v/>
      </c>
      <c r="AW465" s="121" t="str">
        <f t="shared" si="127"/>
        <v/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str">
        <f>IF('Cable Info'!P170="","",CONCATENATE('Cable Info'!P170," - ",'Cable Info'!Q170))</f>
        <v/>
      </c>
      <c r="AW466" s="121" t="str">
        <f t="shared" si="127"/>
        <v/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str">
        <f>IF('Cable Info'!P171="","",CONCATENATE('Cable Info'!P171," - ",'Cable Info'!Q171))</f>
        <v/>
      </c>
      <c r="AW467" s="121" t="str">
        <f t="shared" si="127"/>
        <v/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str">
        <f>IF('Cable Info'!P172="","",CONCATENATE('Cable Info'!P172," - ",'Cable Info'!Q172))</f>
        <v/>
      </c>
      <c r="AW468" s="121" t="str">
        <f t="shared" si="127"/>
        <v/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str">
        <f>IF('Cable Info'!P173="","",CONCATENATE('Cable Info'!P173," - ",'Cable Info'!Q173))</f>
        <v/>
      </c>
      <c r="AW469" s="121" t="str">
        <f t="shared" si="127"/>
        <v/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str">
        <f>IF('Cable Info'!P174="","",CONCATENATE('Cable Info'!P174," - ",'Cable Info'!Q174))</f>
        <v/>
      </c>
      <c r="AW470" s="121" t="str">
        <f t="shared" si="127"/>
        <v/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str">
        <f>IF('Cable Info'!P175="","",CONCATENATE('Cable Info'!P175," - ",'Cable Info'!Q175))</f>
        <v/>
      </c>
      <c r="AW471" s="121" t="str">
        <f t="shared" si="127"/>
        <v/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str">
        <f>IF('Cable Info'!P176="","",CONCATENATE('Cable Info'!P176," - ",'Cable Info'!Q176))</f>
        <v/>
      </c>
      <c r="AW472" s="121" t="str">
        <f t="shared" si="127"/>
        <v/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str">
        <f>IF('Cable Info'!P177="","",CONCATENATE('Cable Info'!P177," - ",'Cable Info'!Q177))</f>
        <v/>
      </c>
      <c r="AW473" s="121" t="str">
        <f t="shared" si="127"/>
        <v/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str">
        <f>IF('Cable Info'!P178="","",CONCATENATE('Cable Info'!P178," - ",'Cable Info'!Q178))</f>
        <v/>
      </c>
      <c r="AW474" s="121" t="str">
        <f t="shared" si="127"/>
        <v/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str">
        <f>IF('Cable Info'!P179="","",CONCATENATE('Cable Info'!P179," - ",'Cable Info'!Q179))</f>
        <v/>
      </c>
      <c r="AW475" s="121" t="str">
        <f t="shared" si="127"/>
        <v/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str">
        <f>IF('Cable Info'!P180="","",CONCATENATE('Cable Info'!P180," - ",'Cable Info'!Q180))</f>
        <v/>
      </c>
      <c r="AW476" s="121" t="str">
        <f t="shared" si="127"/>
        <v/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str">
        <f>IF('Cable Info'!P181="","",CONCATENATE('Cable Info'!P181," - ",'Cable Info'!Q181))</f>
        <v/>
      </c>
      <c r="AW477" s="121" t="str">
        <f t="shared" si="127"/>
        <v/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str">
        <f>IF('Cable Info'!P182="","",CONCATENATE('Cable Info'!P182," - ",'Cable Info'!Q182))</f>
        <v/>
      </c>
      <c r="AW478" s="121" t="str">
        <f t="shared" si="127"/>
        <v/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str">
        <f>IF('Cable Info'!P183="","",CONCATENATE('Cable Info'!P183," - ",'Cable Info'!Q183))</f>
        <v/>
      </c>
      <c r="AW479" s="121" t="str">
        <f t="shared" si="127"/>
        <v/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str">
        <f>IF('Cable Info'!P184="","",CONCATENATE('Cable Info'!P184," - ",'Cable Info'!Q184))</f>
        <v/>
      </c>
      <c r="AW480" s="121" t="str">
        <f t="shared" si="127"/>
        <v/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str">
        <f>IF('Cable Info'!P185="","",CONCATENATE('Cable Info'!P185," - ",'Cable Info'!Q185))</f>
        <v/>
      </c>
      <c r="AW481" s="121" t="str">
        <f t="shared" si="127"/>
        <v/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str">
        <f>IF('Cable Info'!P186="","",CONCATENATE('Cable Info'!P186," - ",'Cable Info'!Q186))</f>
        <v/>
      </c>
      <c r="AW482" s="121" t="str">
        <f t="shared" si="127"/>
        <v/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str">
        <f>IF('Cable Info'!P187="","",CONCATENATE('Cable Info'!P187," - ",'Cable Info'!Q187))</f>
        <v/>
      </c>
      <c r="AW483" s="121" t="str">
        <f t="shared" si="127"/>
        <v/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str">
        <f>IF('Cable Info'!P188="","",CONCATENATE('Cable Info'!P188," - ",'Cable Info'!Q188))</f>
        <v/>
      </c>
      <c r="AW484" s="121" t="str">
        <f t="shared" si="127"/>
        <v/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str">
        <f>IF('Cable Info'!P189="","",CONCATENATE('Cable Info'!P189," - ",'Cable Info'!Q189))</f>
        <v/>
      </c>
      <c r="AW485" s="121" t="str">
        <f t="shared" si="127"/>
        <v/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str">
        <f>IF('Cable Info'!P190="","",CONCATENATE('Cable Info'!P190," - ",'Cable Info'!Q190))</f>
        <v/>
      </c>
      <c r="AW486" s="121" t="str">
        <f t="shared" si="127"/>
        <v/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str">
        <f>IF('Cable Info'!P191="","",CONCATENATE('Cable Info'!P191," - ",'Cable Info'!Q191))</f>
        <v/>
      </c>
      <c r="AW487" s="121" t="str">
        <f t="shared" si="127"/>
        <v/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str">
        <f>IF('Cable Info'!P192="","",CONCATENATE('Cable Info'!P192," - ",'Cable Info'!Q192))</f>
        <v/>
      </c>
      <c r="AW488" s="121" t="str">
        <f t="shared" si="127"/>
        <v/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str">
        <f>IF('Cable Info'!P193="","",CONCATENATE('Cable Info'!P193," - ",'Cable Info'!Q193))</f>
        <v/>
      </c>
      <c r="AW489" s="121" t="str">
        <f t="shared" si="127"/>
        <v/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str">
        <f>IF('Cable Info'!P194="","",CONCATENATE('Cable Info'!P194," - ",'Cable Info'!Q194))</f>
        <v/>
      </c>
      <c r="AW490" s="121" t="str">
        <f t="shared" si="127"/>
        <v/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str">
        <f>IF('Cable Info'!P195="","",CONCATENATE('Cable Info'!P195," - ",'Cable Info'!Q195))</f>
        <v/>
      </c>
      <c r="AW491" s="121" t="str">
        <f t="shared" ref="AW491:AW554" si="133">IF(AU491="",AT491,CONCATENATE(AT491,"  &lt;=&gt; ",AU491," ",AV491))</f>
        <v/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str">
        <f>IF('Cable Info'!P196="","",CONCATENATE('Cable Info'!P196," - ",'Cable Info'!Q196))</f>
        <v/>
      </c>
      <c r="AW492" s="121" t="str">
        <f t="shared" si="133"/>
        <v/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str">
        <f>IF('Cable Info'!P197="","",CONCATENATE('Cable Info'!P197," - ",'Cable Info'!Q197))</f>
        <v/>
      </c>
      <c r="AW493" s="121" t="str">
        <f t="shared" si="133"/>
        <v/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str">
        <f>IF('Cable Info'!P198="","",CONCATENATE('Cable Info'!P198," - ",'Cable Info'!Q198))</f>
        <v/>
      </c>
      <c r="AW494" s="121" t="str">
        <f t="shared" si="133"/>
        <v/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str">
        <f>IF('Cable Info'!P199="","",CONCATENATE('Cable Info'!P199," - ",'Cable Info'!Q199))</f>
        <v/>
      </c>
      <c r="AW495" s="121" t="str">
        <f t="shared" si="133"/>
        <v/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str">
        <f>IF('Cable Info'!P200="","",CONCATENATE('Cable Info'!P200," - ",'Cable Info'!Q200))</f>
        <v/>
      </c>
      <c r="AW496" s="121" t="str">
        <f t="shared" si="133"/>
        <v/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str">
        <f>IF('Cable Info'!P201="","",CONCATENATE('Cable Info'!P201," - ",'Cable Info'!Q201))</f>
        <v/>
      </c>
      <c r="AW497" s="121" t="str">
        <f t="shared" si="133"/>
        <v/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str">
        <f>IF('Cable Info'!P202="","",CONCATENATE('Cable Info'!P202," - ",'Cable Info'!Q202))</f>
        <v/>
      </c>
      <c r="AW498" s="121" t="str">
        <f t="shared" si="133"/>
        <v/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str">
        <f>IF('Cable Info'!P203="","",CONCATENATE('Cable Info'!P203," - ",'Cable Info'!Q203))</f>
        <v/>
      </c>
      <c r="AW499" s="121" t="str">
        <f t="shared" si="133"/>
        <v/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str">
        <f>IF('Cable Info'!P204="","",CONCATENATE('Cable Info'!P204," - ",'Cable Info'!Q204))</f>
        <v/>
      </c>
      <c r="AW500" s="121" t="str">
        <f t="shared" si="133"/>
        <v/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str">
        <f>IF('Cable Info'!P205="","",CONCATENATE('Cable Info'!P205," - ",'Cable Info'!Q205))</f>
        <v/>
      </c>
      <c r="AW501" s="121" t="str">
        <f t="shared" si="133"/>
        <v/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str">
        <f>IF('Cable Info'!P206="","",CONCATENATE('Cable Info'!P206," - ",'Cable Info'!Q206))</f>
        <v/>
      </c>
      <c r="AW502" s="121" t="str">
        <f t="shared" si="133"/>
        <v/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str">
        <f>IF('Cable Info'!P207="","",CONCATENATE('Cable Info'!P207," - ",'Cable Info'!Q207))</f>
        <v/>
      </c>
      <c r="AW503" s="121" t="str">
        <f t="shared" si="133"/>
        <v/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str">
        <f>IF('Cable Info'!P208="","",CONCATENATE('Cable Info'!P208," - ",'Cable Info'!Q208))</f>
        <v/>
      </c>
      <c r="AW504" s="121" t="str">
        <f t="shared" si="133"/>
        <v/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str">
        <f>IF('Cable Info'!P209="","",CONCATENATE('Cable Info'!P209," - ",'Cable Info'!Q209))</f>
        <v/>
      </c>
      <c r="AW505" s="121" t="str">
        <f t="shared" si="133"/>
        <v/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str">
        <f>IF('Cable Info'!P210="","",CONCATENATE('Cable Info'!P210," - ",'Cable Info'!Q210))</f>
        <v/>
      </c>
      <c r="AW506" s="121" t="str">
        <f t="shared" si="133"/>
        <v/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str">
        <f>IF('Cable Info'!P211="","",CONCATENATE('Cable Info'!P211," - ",'Cable Info'!Q211))</f>
        <v/>
      </c>
      <c r="AW507" s="121" t="str">
        <f t="shared" si="133"/>
        <v/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str">
        <f>IF('Cable Info'!P212="","",CONCATENATE('Cable Info'!P212," - ",'Cable Info'!Q212))</f>
        <v/>
      </c>
      <c r="AW508" s="121" t="str">
        <f t="shared" si="133"/>
        <v/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str">
        <f>IF('Cable Info'!P213="","",CONCATENATE('Cable Info'!P213," - ",'Cable Info'!Q213))</f>
        <v/>
      </c>
      <c r="AW509" s="121" t="str">
        <f t="shared" si="133"/>
        <v/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str">
        <f>IF('Cable Info'!P214="","",CONCATENATE('Cable Info'!P214," - ",'Cable Info'!Q214))</f>
        <v/>
      </c>
      <c r="AW510" s="121" t="str">
        <f t="shared" si="133"/>
        <v/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str">
        <f>IF('Cable Info'!P215="","",CONCATENATE('Cable Info'!P215," - ",'Cable Info'!Q215))</f>
        <v/>
      </c>
      <c r="AW511" s="121" t="str">
        <f t="shared" si="133"/>
        <v/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str">
        <f>IF('Cable Info'!P216="","",CONCATENATE('Cable Info'!P216," - ",'Cable Info'!Q216))</f>
        <v/>
      </c>
      <c r="AW512" s="121" t="str">
        <f t="shared" si="133"/>
        <v/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str">
        <f>IF('Cable Info'!P217="","",CONCATENATE('Cable Info'!P217," - ",'Cable Info'!Q217))</f>
        <v/>
      </c>
      <c r="AW513" s="121" t="str">
        <f t="shared" si="133"/>
        <v/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str">
        <f>IF('Cable Info'!P218="","",CONCATENATE('Cable Info'!P218," - ",'Cable Info'!Q218))</f>
        <v/>
      </c>
      <c r="AW514" s="121" t="str">
        <f t="shared" si="133"/>
        <v/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str">
        <f>IF('Cable Info'!P219="","",CONCATENATE('Cable Info'!P219," - ",'Cable Info'!Q219))</f>
        <v/>
      </c>
      <c r="AW515" s="121" t="str">
        <f t="shared" si="133"/>
        <v/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str">
        <f>IF('Cable Info'!P220="","",CONCATENATE('Cable Info'!P220," - ",'Cable Info'!Q220))</f>
        <v/>
      </c>
      <c r="AW516" s="121" t="str">
        <f t="shared" si="133"/>
        <v/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str">
        <f>IF('Cable Info'!P221="","",CONCATENATE('Cable Info'!P221," - ",'Cable Info'!Q221))</f>
        <v/>
      </c>
      <c r="AW517" s="121" t="str">
        <f t="shared" si="133"/>
        <v/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str">
        <f>IF('Cable Info'!P222="","",CONCATENATE('Cable Info'!P222," - ",'Cable Info'!Q222))</f>
        <v/>
      </c>
      <c r="AW518" s="121" t="str">
        <f t="shared" si="133"/>
        <v/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str">
        <f>IF('Cable Info'!P223="","",CONCATENATE('Cable Info'!P223," - ",'Cable Info'!Q223))</f>
        <v/>
      </c>
      <c r="AW519" s="121" t="str">
        <f t="shared" si="133"/>
        <v/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str">
        <f>IF('Cable Info'!P224="","",CONCATENATE('Cable Info'!P224," - ",'Cable Info'!Q224))</f>
        <v/>
      </c>
      <c r="AW520" s="121" t="str">
        <f t="shared" si="133"/>
        <v/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str">
        <f>IF('Cable Info'!P225="","",CONCATENATE('Cable Info'!P225," - ",'Cable Info'!Q225))</f>
        <v/>
      </c>
      <c r="AW521" s="121" t="str">
        <f t="shared" si="133"/>
        <v/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str">
        <f>IF('Cable Info'!P226="","",CONCATENATE('Cable Info'!P226," - ",'Cable Info'!Q226))</f>
        <v/>
      </c>
      <c r="AW522" s="121" t="str">
        <f t="shared" si="133"/>
        <v/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str">
        <f>IF('Cable Info'!P227="","",CONCATENATE('Cable Info'!P227," - ",'Cable Info'!Q227))</f>
        <v/>
      </c>
      <c r="AW523" s="121" t="str">
        <f t="shared" si="133"/>
        <v/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str">
        <f>IF('Cable Info'!P228="","",CONCATENATE('Cable Info'!P228," - ",'Cable Info'!Q228))</f>
        <v/>
      </c>
      <c r="AW524" s="121" t="str">
        <f t="shared" si="133"/>
        <v/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str">
        <f>IF('Cable Info'!P229="","",CONCATENATE('Cable Info'!P229," - ",'Cable Info'!Q229))</f>
        <v/>
      </c>
      <c r="AW525" s="121" t="str">
        <f t="shared" si="133"/>
        <v/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str">
        <f>IF('Cable Info'!P230="","",CONCATENATE('Cable Info'!P230," - ",'Cable Info'!Q230))</f>
        <v/>
      </c>
      <c r="AW526" s="121" t="str">
        <f t="shared" si="133"/>
        <v/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str">
        <f>IF('Cable Info'!P231="","",CONCATENATE('Cable Info'!P231," - ",'Cable Info'!Q231))</f>
        <v/>
      </c>
      <c r="AW527" s="121" t="str">
        <f t="shared" si="133"/>
        <v/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str">
        <f>IF('Cable Info'!P232="","",CONCATENATE('Cable Info'!P232," - ",'Cable Info'!Q232))</f>
        <v/>
      </c>
      <c r="AW528" s="121" t="str">
        <f t="shared" si="133"/>
        <v/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str">
        <f>IF('Cable Info'!P233="","",CONCATENATE('Cable Info'!P233," - ",'Cable Info'!Q233))</f>
        <v/>
      </c>
      <c r="AW529" s="121" t="str">
        <f t="shared" si="133"/>
        <v/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str">
        <f>IF('Cable Info'!P234="","",CONCATENATE('Cable Info'!P234," - ",'Cable Info'!Q234))</f>
        <v/>
      </c>
      <c r="AW530" s="121" t="str">
        <f t="shared" si="133"/>
        <v/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str">
        <f>IF('Cable Info'!P235="","",CONCATENATE('Cable Info'!P235," - ",'Cable Info'!Q235))</f>
        <v/>
      </c>
      <c r="AW531" s="121" t="str">
        <f t="shared" si="133"/>
        <v/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str">
        <f>IF('Cable Info'!P236="","",CONCATENATE('Cable Info'!P236," - ",'Cable Info'!Q236))</f>
        <v/>
      </c>
      <c r="AW532" s="121" t="str">
        <f t="shared" si="133"/>
        <v/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str">
        <f>IF('Cable Info'!P237="","",CONCATENATE('Cable Info'!P237," - ",'Cable Info'!Q237))</f>
        <v/>
      </c>
      <c r="AW533" s="121" t="str">
        <f t="shared" si="133"/>
        <v/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str">
        <f>IF('Cable Info'!P238="","",CONCATENATE('Cable Info'!P238," - ",'Cable Info'!Q238))</f>
        <v/>
      </c>
      <c r="AW534" s="121" t="str">
        <f t="shared" si="133"/>
        <v/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str">
        <f>IF('Cable Info'!P239="","",CONCATENATE('Cable Info'!P239," - ",'Cable Info'!Q239))</f>
        <v/>
      </c>
      <c r="AW535" s="121" t="str">
        <f t="shared" si="133"/>
        <v/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str">
        <f>IF('Cable Info'!P240="","",CONCATENATE('Cable Info'!P240," - ",'Cable Info'!Q240))</f>
        <v/>
      </c>
      <c r="AW536" s="121" t="str">
        <f t="shared" si="133"/>
        <v/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str">
        <f>IF('Cable Info'!P241="","",CONCATENATE('Cable Info'!P241," - ",'Cable Info'!Q241))</f>
        <v/>
      </c>
      <c r="AW537" s="121" t="str">
        <f t="shared" si="133"/>
        <v/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str">
        <f>IF('Cable Info'!P242="","",CONCATENATE('Cable Info'!P242," - ",'Cable Info'!Q242))</f>
        <v/>
      </c>
      <c r="AW538" s="121" t="str">
        <f t="shared" si="133"/>
        <v/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str">
        <f>IF('Cable Info'!P243="","",CONCATENATE('Cable Info'!P243," - ",'Cable Info'!Q243))</f>
        <v/>
      </c>
      <c r="AW539" s="121" t="str">
        <f t="shared" si="133"/>
        <v/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str">
        <f>IF('Cable Info'!P244="","",CONCATENATE('Cable Info'!P244," - ",'Cable Info'!Q244))</f>
        <v/>
      </c>
      <c r="AW540" s="121" t="str">
        <f t="shared" si="133"/>
        <v/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str">
        <f>IF('Cable Info'!P245="","",CONCATENATE('Cable Info'!P245," - ",'Cable Info'!Q245))</f>
        <v/>
      </c>
      <c r="AW541" s="121" t="str">
        <f t="shared" si="133"/>
        <v/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str">
        <f>IF('Cable Info'!P246="","",CONCATENATE('Cable Info'!P246," - ",'Cable Info'!Q246))</f>
        <v/>
      </c>
      <c r="AW542" s="121" t="str">
        <f t="shared" si="133"/>
        <v/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str">
        <f>IF('Cable Info'!P247="","",CONCATENATE('Cable Info'!P247," - ",'Cable Info'!Q247))</f>
        <v/>
      </c>
      <c r="AW543" s="121" t="str">
        <f t="shared" si="133"/>
        <v/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str">
        <f>IF('Cable Info'!P248="","",CONCATENATE('Cable Info'!P248," - ",'Cable Info'!Q248))</f>
        <v/>
      </c>
      <c r="AW544" s="121" t="str">
        <f t="shared" si="133"/>
        <v/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str">
        <f>IF('Cable Info'!P249="","",CONCATENATE('Cable Info'!P249," - ",'Cable Info'!Q249))</f>
        <v/>
      </c>
      <c r="AW545" s="121" t="str">
        <f t="shared" si="133"/>
        <v/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str">
        <f>IF('Cable Info'!P250="","",CONCATENATE('Cable Info'!P250," - ",'Cable Info'!Q250))</f>
        <v/>
      </c>
      <c r="AW546" s="121" t="str">
        <f t="shared" si="133"/>
        <v/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str">
        <f>IF('Cable Info'!P251="","",CONCATENATE('Cable Info'!P251," - ",'Cable Info'!Q251))</f>
        <v/>
      </c>
      <c r="AW547" s="121" t="str">
        <f t="shared" si="133"/>
        <v/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str">
        <f>IF('Cable Info'!P252="","",CONCATENATE('Cable Info'!P252," - ",'Cable Info'!Q252))</f>
        <v/>
      </c>
      <c r="AW548" s="121" t="str">
        <f t="shared" si="133"/>
        <v/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str">
        <f>IF('Cable Info'!P253="","",CONCATENATE('Cable Info'!P253," - ",'Cable Info'!Q253))</f>
        <v/>
      </c>
      <c r="AW549" s="121" t="str">
        <f t="shared" si="133"/>
        <v/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str">
        <f>IF('Cable Info'!P254="","",CONCATENATE('Cable Info'!P254," - ",'Cable Info'!Q254))</f>
        <v/>
      </c>
      <c r="AW550" s="121" t="str">
        <f t="shared" si="133"/>
        <v/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str">
        <f>IF('Cable Info'!P255="","",CONCATENATE('Cable Info'!P255," - ",'Cable Info'!Q255))</f>
        <v/>
      </c>
      <c r="AW551" s="121" t="str">
        <f t="shared" si="133"/>
        <v/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str">
        <f>IF('Cable Info'!P256="","",CONCATENATE('Cable Info'!P256," - ",'Cable Info'!Q256))</f>
        <v/>
      </c>
      <c r="AW552" s="121" t="str">
        <f t="shared" si="133"/>
        <v/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str">
        <f>IF('Cable Info'!P257="","",CONCATENATE('Cable Info'!P257," - ",'Cable Info'!Q257))</f>
        <v/>
      </c>
      <c r="AW553" s="121" t="str">
        <f t="shared" si="133"/>
        <v/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str">
        <f>IF('Cable Info'!P258="","",CONCATENATE('Cable Info'!P258," - ",'Cable Info'!Q258))</f>
        <v/>
      </c>
      <c r="AW554" s="121" t="str">
        <f t="shared" si="133"/>
        <v/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str">
        <f>IF('Cable Info'!P259="","",CONCATENATE('Cable Info'!P259," - ",'Cable Info'!Q259))</f>
        <v/>
      </c>
      <c r="AW555" s="121" t="str">
        <f t="shared" ref="AW555:AW618" si="139">IF(AU555="",AT555,CONCATENATE(AT555,"  &lt;=&gt; ",AU555," ",AV555))</f>
        <v/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str">
        <f>IF('Cable Info'!P260="","",CONCATENATE('Cable Info'!P260," - ",'Cable Info'!Q260))</f>
        <v/>
      </c>
      <c r="AW556" s="121" t="str">
        <f t="shared" si="139"/>
        <v/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str">
        <f>IF('Cable Info'!P261="","",CONCATENATE('Cable Info'!P261," - ",'Cable Info'!Q261))</f>
        <v/>
      </c>
      <c r="AW557" s="121" t="str">
        <f t="shared" si="139"/>
        <v/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str">
        <f>IF('Cable Info'!P262="","",CONCATENATE('Cable Info'!P262," - ",'Cable Info'!Q262))</f>
        <v/>
      </c>
      <c r="AW558" s="121" t="str">
        <f t="shared" si="139"/>
        <v/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str">
        <f>IF('Cable Info'!P263="","",CONCATENATE('Cable Info'!P263," - ",'Cable Info'!Q263))</f>
        <v/>
      </c>
      <c r="AW559" s="121" t="str">
        <f t="shared" si="139"/>
        <v/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str">
        <f>IF('Cable Info'!P264="","",CONCATENATE('Cable Info'!P264," - ",'Cable Info'!Q264))</f>
        <v/>
      </c>
      <c r="AW560" s="121" t="str">
        <f t="shared" si="139"/>
        <v/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str">
        <f>IF('Cable Info'!P265="","",CONCATENATE('Cable Info'!P265," - ",'Cable Info'!Q265))</f>
        <v/>
      </c>
      <c r="AW561" s="121" t="str">
        <f t="shared" si="139"/>
        <v/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str">
        <f>IF('Cable Info'!P266="","",CONCATENATE('Cable Info'!P266," - ",'Cable Info'!Q266))</f>
        <v/>
      </c>
      <c r="AW562" s="121" t="str">
        <f t="shared" si="139"/>
        <v/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str">
        <f>IF('Cable Info'!P267="","",CONCATENATE('Cable Info'!P267," - ",'Cable Info'!Q267))</f>
        <v/>
      </c>
      <c r="AW563" s="121" t="str">
        <f t="shared" si="139"/>
        <v/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str">
        <f>IF('Cable Info'!P268="","",CONCATENATE('Cable Info'!P268," - ",'Cable Info'!Q268))</f>
        <v/>
      </c>
      <c r="AW564" s="121" t="str">
        <f t="shared" si="139"/>
        <v/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str">
        <f>IF('Cable Info'!P269="","",CONCATENATE('Cable Info'!P269," - ",'Cable Info'!Q269))</f>
        <v/>
      </c>
      <c r="AW565" s="121" t="str">
        <f t="shared" si="139"/>
        <v/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str">
        <f>IF('Cable Info'!P270="","",CONCATENATE('Cable Info'!P270," - ",'Cable Info'!Q270))</f>
        <v/>
      </c>
      <c r="AW566" s="121" t="str">
        <f t="shared" si="139"/>
        <v/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str">
        <f>IF('Cable Info'!P271="","",CONCATENATE('Cable Info'!P271," - ",'Cable Info'!Q271))</f>
        <v/>
      </c>
      <c r="AW567" s="121" t="str">
        <f t="shared" si="139"/>
        <v/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str">
        <f>IF('Cable Info'!P272="","",CONCATENATE('Cable Info'!P272," - ",'Cable Info'!Q272))</f>
        <v/>
      </c>
      <c r="AW568" s="121" t="str">
        <f t="shared" si="139"/>
        <v/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str">
        <f>IF('Cable Info'!P273="","",CONCATENATE('Cable Info'!P273," - ",'Cable Info'!Q273))</f>
        <v/>
      </c>
      <c r="AW569" s="121" t="str">
        <f t="shared" si="139"/>
        <v/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str">
        <f>IF('Cable Info'!P274="","",CONCATENATE('Cable Info'!P274," - ",'Cable Info'!Q274))</f>
        <v/>
      </c>
      <c r="AW570" s="121" t="str">
        <f t="shared" si="139"/>
        <v/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str">
        <f>IF('Cable Info'!P275="","",CONCATENATE('Cable Info'!P275," - ",'Cable Info'!Q275))</f>
        <v/>
      </c>
      <c r="AW571" s="121" t="str">
        <f t="shared" si="139"/>
        <v/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str">
        <f>IF('Cable Info'!P276="","",CONCATENATE('Cable Info'!P276," - ",'Cable Info'!Q276))</f>
        <v/>
      </c>
      <c r="AW572" s="121" t="str">
        <f t="shared" si="139"/>
        <v/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str">
        <f>IF('Cable Info'!P277="","",CONCATENATE('Cable Info'!P277," - ",'Cable Info'!Q277))</f>
        <v/>
      </c>
      <c r="AW573" s="121" t="str">
        <f t="shared" si="139"/>
        <v/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str">
        <f>IF('Cable Info'!P278="","",CONCATENATE('Cable Info'!P278," - ",'Cable Info'!Q278))</f>
        <v/>
      </c>
      <c r="AW574" s="121" t="str">
        <f t="shared" si="139"/>
        <v/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str">
        <f>IF('Cable Info'!P279="","",CONCATENATE('Cable Info'!P279," - ",'Cable Info'!Q279))</f>
        <v/>
      </c>
      <c r="AW575" s="121" t="str">
        <f t="shared" si="139"/>
        <v/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str">
        <f>IF('Cable Info'!P280="","",CONCATENATE('Cable Info'!P280," - ",'Cable Info'!Q280))</f>
        <v/>
      </c>
      <c r="AW576" s="121" t="str">
        <f t="shared" si="139"/>
        <v/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str">
        <f>IF('Cable Info'!P281="","",CONCATENATE('Cable Info'!P281," - ",'Cable Info'!Q281))</f>
        <v/>
      </c>
      <c r="AW577" s="121" t="str">
        <f t="shared" si="139"/>
        <v/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str">
        <f>IF('Cable Info'!P282="","",CONCATENATE('Cable Info'!P282," - ",'Cable Info'!Q282))</f>
        <v/>
      </c>
      <c r="AW578" s="121" t="str">
        <f t="shared" si="139"/>
        <v/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str">
        <f>IF('Cable Info'!P283="","",CONCATENATE('Cable Info'!P283," - ",'Cable Info'!Q283))</f>
        <v/>
      </c>
      <c r="AW579" s="121" t="str">
        <f t="shared" si="139"/>
        <v/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str">
        <f>IF('Cable Info'!P284="","",CONCATENATE('Cable Info'!P284," - ",'Cable Info'!Q284))</f>
        <v/>
      </c>
      <c r="AW580" s="121" t="str">
        <f t="shared" si="139"/>
        <v/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str">
        <f>IF('Cable Info'!P285="","",CONCATENATE('Cable Info'!P285," - ",'Cable Info'!Q285))</f>
        <v/>
      </c>
      <c r="AW581" s="121" t="str">
        <f t="shared" si="139"/>
        <v/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str">
        <f>IF('Cable Info'!P286="","",CONCATENATE('Cable Info'!P286," - ",'Cable Info'!Q286))</f>
        <v/>
      </c>
      <c r="AW582" s="121" t="str">
        <f t="shared" si="139"/>
        <v/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str">
        <f>IF('Cable Info'!P287="","",CONCATENATE('Cable Info'!P287," - ",'Cable Info'!Q287))</f>
        <v/>
      </c>
      <c r="AW583" s="121" t="str">
        <f t="shared" si="139"/>
        <v/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str">
        <f>IF('Cable Info'!P288="","",CONCATENATE('Cable Info'!P288," - ",'Cable Info'!Q288))</f>
        <v/>
      </c>
      <c r="AW584" s="121" t="str">
        <f t="shared" si="139"/>
        <v/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str">
        <f>IF('Cable Info'!P289="","",CONCATENATE('Cable Info'!P289," - ",'Cable Info'!Q289))</f>
        <v/>
      </c>
      <c r="AW585" s="121" t="str">
        <f t="shared" si="139"/>
        <v/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str">
        <f>IF('Cable Info'!P290="","",CONCATENATE('Cable Info'!P290," - ",'Cable Info'!Q290))</f>
        <v/>
      </c>
      <c r="AW586" s="121" t="str">
        <f t="shared" si="139"/>
        <v/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str">
        <f>IF('Cable Info'!P291="","",CONCATENATE('Cable Info'!P291," - ",'Cable Info'!Q291))</f>
        <v/>
      </c>
      <c r="AW587" s="121" t="str">
        <f t="shared" si="139"/>
        <v/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str">
        <f>IF('Cable Info'!P292="","",CONCATENATE('Cable Info'!P292," - ",'Cable Info'!Q292))</f>
        <v/>
      </c>
      <c r="AW588" s="121" t="str">
        <f t="shared" si="139"/>
        <v/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str">
        <f>IF('Cable Info'!P293="","",CONCATENATE('Cable Info'!P293," - ",'Cable Info'!Q293))</f>
        <v/>
      </c>
      <c r="AW589" s="121" t="str">
        <f t="shared" si="139"/>
        <v/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str">
        <f>IF('Cable Info'!P294="","",CONCATENATE('Cable Info'!P294," - ",'Cable Info'!Q294))</f>
        <v/>
      </c>
      <c r="AW590" s="121" t="str">
        <f t="shared" si="139"/>
        <v/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str">
        <f>IF('Cable Info'!P295="","",CONCATENATE('Cable Info'!P295," - ",'Cable Info'!Q295))</f>
        <v/>
      </c>
      <c r="AW591" s="121" t="str">
        <f t="shared" si="139"/>
        <v/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str">
        <f>IF('Cable Info'!P296="","",CONCATENATE('Cable Info'!P296," - ",'Cable Info'!Q296))</f>
        <v/>
      </c>
      <c r="AW592" s="121" t="str">
        <f t="shared" si="139"/>
        <v/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str">
        <f>IF('Cable Info'!P297="","",CONCATENATE('Cable Info'!P297," - ",'Cable Info'!Q297))</f>
        <v/>
      </c>
      <c r="AW593" s="121" t="str">
        <f t="shared" si="139"/>
        <v/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str">
        <f>IF('Cable Info'!P298="","",CONCATENATE('Cable Info'!P298," - ",'Cable Info'!Q298))</f>
        <v/>
      </c>
      <c r="AW594" s="121" t="str">
        <f t="shared" si="139"/>
        <v/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str">
        <f>IF('Cable Info'!P299="","",CONCATENATE('Cable Info'!P299," - ",'Cable Info'!Q299))</f>
        <v/>
      </c>
      <c r="AW595" s="121" t="str">
        <f t="shared" si="139"/>
        <v/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str">
        <f>IF('Cable Info'!P300="","",CONCATENATE('Cable Info'!P300," - ",'Cable Info'!Q300))</f>
        <v/>
      </c>
      <c r="AW596" s="121" t="str">
        <f t="shared" si="139"/>
        <v/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str">
        <f>IF('Cable Info'!P301="","",CONCATENATE('Cable Info'!P301," - ",'Cable Info'!Q301))</f>
        <v/>
      </c>
      <c r="AW597" s="121" t="str">
        <f t="shared" si="139"/>
        <v/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str">
        <f>IF('Cable Info'!P302="","",CONCATENATE('Cable Info'!P302," - ",'Cable Info'!Q302))</f>
        <v/>
      </c>
      <c r="AW598" s="121" t="str">
        <f t="shared" si="139"/>
        <v/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str">
        <f>IF('Cable Info'!P303="","",CONCATENATE('Cable Info'!P303," - ",'Cable Info'!Q303))</f>
        <v/>
      </c>
      <c r="AW599" s="121" t="str">
        <f t="shared" si="139"/>
        <v/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str">
        <f>IF('Cable Info'!P304="","",CONCATENATE('Cable Info'!P304," - ",'Cable Info'!Q304))</f>
        <v/>
      </c>
      <c r="AW600" s="121" t="str">
        <f t="shared" si="139"/>
        <v/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str">
        <f>IF('Cable Info'!P305="","",CONCATENATE('Cable Info'!P305," - ",'Cable Info'!Q305))</f>
        <v/>
      </c>
      <c r="AW601" s="121" t="str">
        <f t="shared" si="139"/>
        <v/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str">
        <f>IF('Cable Info'!P306="","",CONCATENATE('Cable Info'!P306," - ",'Cable Info'!Q306))</f>
        <v/>
      </c>
      <c r="AW602" s="121" t="str">
        <f t="shared" si="139"/>
        <v/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str">
        <f>IF('Cable Info'!P307="","",CONCATENATE('Cable Info'!P307," - ",'Cable Info'!Q307))</f>
        <v/>
      </c>
      <c r="AW603" s="121" t="str">
        <f t="shared" si="139"/>
        <v/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str">
        <f>IF('Cable Info'!P308="","",CONCATENATE('Cable Info'!P308," - ",'Cable Info'!Q308))</f>
        <v/>
      </c>
      <c r="AW604" s="121" t="str">
        <f t="shared" si="139"/>
        <v/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str">
        <f>IF('Cable Info'!P309="","",CONCATENATE('Cable Info'!P309," - ",'Cable Info'!Q309))</f>
        <v/>
      </c>
      <c r="AW605" s="121" t="str">
        <f t="shared" si="139"/>
        <v/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str">
        <f>IF('Cable Info'!P310="","",CONCATENATE('Cable Info'!P310," - ",'Cable Info'!Q310))</f>
        <v/>
      </c>
      <c r="AW606" s="121" t="str">
        <f t="shared" si="139"/>
        <v/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str">
        <f>IF('Cable Info'!P311="","",CONCATENATE('Cable Info'!P311," - ",'Cable Info'!Q311))</f>
        <v/>
      </c>
      <c r="AW607" s="121" t="str">
        <f t="shared" si="139"/>
        <v/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str">
        <f>IF('Cable Info'!P312="","",CONCATENATE('Cable Info'!P312," - ",'Cable Info'!Q312))</f>
        <v/>
      </c>
      <c r="AW608" s="121" t="str">
        <f t="shared" si="139"/>
        <v/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str">
        <f>IF('Cable Info'!P313="","",CONCATENATE('Cable Info'!P313," - ",'Cable Info'!Q313))</f>
        <v/>
      </c>
      <c r="AW609" s="121" t="str">
        <f t="shared" si="139"/>
        <v/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str">
        <f>IF('Cable Info'!P314="","",CONCATENATE('Cable Info'!P314," - ",'Cable Info'!Q314))</f>
        <v/>
      </c>
      <c r="AW610" s="121" t="str">
        <f t="shared" si="139"/>
        <v/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str">
        <f>IF('Cable Info'!P315="","",CONCATENATE('Cable Info'!P315," - ",'Cable Info'!Q315))</f>
        <v/>
      </c>
      <c r="AW611" s="121" t="str">
        <f t="shared" si="139"/>
        <v/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str">
        <f>IF('Cable Info'!P316="","",CONCATENATE('Cable Info'!P316," - ",'Cable Info'!Q316))</f>
        <v/>
      </c>
      <c r="AW612" s="121" t="str">
        <f t="shared" si="139"/>
        <v/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str">
        <f>IF('Cable Info'!P317="","",CONCATENATE('Cable Info'!P317," - ",'Cable Info'!Q317))</f>
        <v/>
      </c>
      <c r="AW613" s="121" t="str">
        <f t="shared" si="139"/>
        <v/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str">
        <f>IF('Cable Info'!P318="","",CONCATENATE('Cable Info'!P318," - ",'Cable Info'!Q318))</f>
        <v/>
      </c>
      <c r="AW614" s="121" t="str">
        <f t="shared" si="139"/>
        <v/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str">
        <f>IF('Cable Info'!P319="","",CONCATENATE('Cable Info'!P319," - ",'Cable Info'!Q319))</f>
        <v/>
      </c>
      <c r="AW615" s="121" t="str">
        <f t="shared" si="139"/>
        <v/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str">
        <f>IF('Cable Info'!P320="","",CONCATENATE('Cable Info'!P320," - ",'Cable Info'!Q320))</f>
        <v/>
      </c>
      <c r="AW616" s="121" t="str">
        <f t="shared" si="139"/>
        <v/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str">
        <f>IF('Cable Info'!P321="","",CONCATENATE('Cable Info'!P321," - ",'Cable Info'!Q321))</f>
        <v/>
      </c>
      <c r="AW617" s="121" t="str">
        <f t="shared" si="139"/>
        <v/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str">
        <f>IF('Cable Info'!P322="","",CONCATENATE('Cable Info'!P322," - ",'Cable Info'!Q322))</f>
        <v/>
      </c>
      <c r="AW618" s="121" t="str">
        <f t="shared" si="139"/>
        <v/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str">
        <f>IF('Cable Info'!P323="","",CONCATENATE('Cable Info'!P323," - ",'Cable Info'!Q323))</f>
        <v/>
      </c>
      <c r="AW619" s="121" t="str">
        <f t="shared" ref="AW619:AW682" si="145">IF(AU619="",AT619,CONCATENATE(AT619,"  &lt;=&gt; ",AU619," ",AV619))</f>
        <v/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str">
        <f>IF('Cable Info'!P324="","",CONCATENATE('Cable Info'!P324," - ",'Cable Info'!Q324))</f>
        <v/>
      </c>
      <c r="AW620" s="121" t="str">
        <f t="shared" si="145"/>
        <v/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str">
        <f>IF('Cable Info'!P325="","",CONCATENATE('Cable Info'!P325," - ",'Cable Info'!Q325))</f>
        <v/>
      </c>
      <c r="AW621" s="121" t="str">
        <f t="shared" si="145"/>
        <v/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str">
        <f>IF('Cable Info'!P326="","",CONCATENATE('Cable Info'!P326," - ",'Cable Info'!Q326))</f>
        <v/>
      </c>
      <c r="AW622" s="121" t="str">
        <f t="shared" si="145"/>
        <v/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str">
        <f>IF('Cable Info'!P327="","",CONCATENATE('Cable Info'!P327," - ",'Cable Info'!Q327))</f>
        <v/>
      </c>
      <c r="AW623" s="121" t="str">
        <f t="shared" si="145"/>
        <v/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str">
        <f>IF('Cable Info'!P328="","",CONCATENATE('Cable Info'!P328," - ",'Cable Info'!Q328))</f>
        <v/>
      </c>
      <c r="AW624" s="121" t="str">
        <f t="shared" si="145"/>
        <v/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str">
        <f>IF('Cable Info'!P329="","",CONCATENATE('Cable Info'!P329," - ",'Cable Info'!Q329))</f>
        <v/>
      </c>
      <c r="AW625" s="121" t="str">
        <f t="shared" si="145"/>
        <v/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str">
        <f>IF('Cable Info'!P330="","",CONCATENATE('Cable Info'!P330," - ",'Cable Info'!Q330))</f>
        <v/>
      </c>
      <c r="AW626" s="121" t="str">
        <f t="shared" si="145"/>
        <v/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str">
        <f>IF('Cable Info'!P331="","",CONCATENATE('Cable Info'!P331," - ",'Cable Info'!Q331))</f>
        <v/>
      </c>
      <c r="AW627" s="121" t="str">
        <f t="shared" si="145"/>
        <v/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str">
        <f>IF('Cable Info'!P332="","",CONCATENATE('Cable Info'!P332," - ",'Cable Info'!Q332))</f>
        <v/>
      </c>
      <c r="AW628" s="121" t="str">
        <f t="shared" si="145"/>
        <v/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str">
        <f>IF('Cable Info'!P333="","",CONCATENATE('Cable Info'!P333," - ",'Cable Info'!Q333))</f>
        <v/>
      </c>
      <c r="AW629" s="121" t="str">
        <f t="shared" si="145"/>
        <v/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str">
        <f>IF('Cable Info'!P334="","",CONCATENATE('Cable Info'!P334," - ",'Cable Info'!Q334))</f>
        <v/>
      </c>
      <c r="AW630" s="121" t="str">
        <f t="shared" si="145"/>
        <v/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str">
        <f>IF('Cable Info'!P335="","",CONCATENATE('Cable Info'!P335," - ",'Cable Info'!Q335))</f>
        <v/>
      </c>
      <c r="AW631" s="121" t="str">
        <f t="shared" si="145"/>
        <v/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str">
        <f>IF('Cable Info'!P336="","",CONCATENATE('Cable Info'!P336," - ",'Cable Info'!Q336))</f>
        <v/>
      </c>
      <c r="AW632" s="121" t="str">
        <f t="shared" si="145"/>
        <v/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str">
        <f>IF('Cable Info'!P337="","",CONCATENATE('Cable Info'!P337," - ",'Cable Info'!Q337))</f>
        <v/>
      </c>
      <c r="AW633" s="121" t="str">
        <f t="shared" si="145"/>
        <v/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str">
        <f>IF('Cable Info'!P338="","",CONCATENATE('Cable Info'!P338," - ",'Cable Info'!Q338))</f>
        <v/>
      </c>
      <c r="AW634" s="121" t="str">
        <f t="shared" si="145"/>
        <v/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str">
        <f>IF('Cable Info'!P339="","",CONCATENATE('Cable Info'!P339," - ",'Cable Info'!Q339))</f>
        <v/>
      </c>
      <c r="AW635" s="121" t="str">
        <f t="shared" si="145"/>
        <v/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str">
        <f>IF('Cable Info'!P340="","",CONCATENATE('Cable Info'!P340," - ",'Cable Info'!Q340))</f>
        <v/>
      </c>
      <c r="AW636" s="121" t="str">
        <f t="shared" si="145"/>
        <v/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str">
        <f>IF('Cable Info'!P341="","",CONCATENATE('Cable Info'!P341," - ",'Cable Info'!Q341))</f>
        <v/>
      </c>
      <c r="AW637" s="121" t="str">
        <f t="shared" si="145"/>
        <v/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str">
        <f>IF('Cable Info'!P342="","",CONCATENATE('Cable Info'!P342," - ",'Cable Info'!Q342))</f>
        <v/>
      </c>
      <c r="AW638" s="121" t="str">
        <f t="shared" si="145"/>
        <v/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str">
        <f>IF('Cable Info'!P343="","",CONCATENATE('Cable Info'!P343," - ",'Cable Info'!Q343))</f>
        <v/>
      </c>
      <c r="AW639" s="121" t="str">
        <f t="shared" si="145"/>
        <v/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str">
        <f>IF('Cable Info'!P344="","",CONCATENATE('Cable Info'!P344," - ",'Cable Info'!Q344))</f>
        <v/>
      </c>
      <c r="AW640" s="121" t="str">
        <f t="shared" si="145"/>
        <v/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str">
        <f>IF('Cable Info'!P345="","",CONCATENATE('Cable Info'!P345," - ",'Cable Info'!Q345))</f>
        <v/>
      </c>
      <c r="AW641" s="121" t="str">
        <f t="shared" si="145"/>
        <v/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str">
        <f>IF('Cable Info'!P346="","",CONCATENATE('Cable Info'!P346," - ",'Cable Info'!Q346))</f>
        <v/>
      </c>
      <c r="AW642" s="121" t="str">
        <f t="shared" si="145"/>
        <v/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str">
        <f>IF('Cable Info'!P347="","",CONCATENATE('Cable Info'!P347," - ",'Cable Info'!Q347))</f>
        <v/>
      </c>
      <c r="AW643" s="121" t="str">
        <f t="shared" si="145"/>
        <v/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str">
        <f>IF('Cable Info'!P348="","",CONCATENATE('Cable Info'!P348," - ",'Cable Info'!Q348))</f>
        <v/>
      </c>
      <c r="AW644" s="121" t="str">
        <f t="shared" si="145"/>
        <v/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str">
        <f>IF('Cable Info'!P349="","",CONCATENATE('Cable Info'!P349," - ",'Cable Info'!Q349))</f>
        <v/>
      </c>
      <c r="AW645" s="121" t="str">
        <f t="shared" si="145"/>
        <v/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str">
        <f>IF('Cable Info'!P350="","",CONCATENATE('Cable Info'!P350," - ",'Cable Info'!Q350))</f>
        <v/>
      </c>
      <c r="AW646" s="121" t="str">
        <f t="shared" si="145"/>
        <v/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str">
        <f>IF('Cable Info'!P351="","",CONCATENATE('Cable Info'!P351," - ",'Cable Info'!Q351))</f>
        <v/>
      </c>
      <c r="AW647" s="121" t="str">
        <f t="shared" si="145"/>
        <v/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str">
        <f>IF('Cable Info'!P352="","",CONCATENATE('Cable Info'!P352," - ",'Cable Info'!Q352))</f>
        <v/>
      </c>
      <c r="AW648" s="121" t="str">
        <f t="shared" si="145"/>
        <v/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str">
        <f>IF('Cable Info'!P353="","",CONCATENATE('Cable Info'!P353," - ",'Cable Info'!Q353))</f>
        <v/>
      </c>
      <c r="AW649" s="121" t="str">
        <f t="shared" si="145"/>
        <v/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str">
        <f>IF('Cable Info'!P354="","",CONCATENATE('Cable Info'!P354," - ",'Cable Info'!Q354))</f>
        <v/>
      </c>
      <c r="AW650" s="121" t="str">
        <f t="shared" si="145"/>
        <v/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str">
        <f>IF('Cable Info'!P355="","",CONCATENATE('Cable Info'!P355," - ",'Cable Info'!Q355))</f>
        <v/>
      </c>
      <c r="AW651" s="121" t="str">
        <f t="shared" si="145"/>
        <v/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str">
        <f>IF('Cable Info'!P356="","",CONCATENATE('Cable Info'!P356," - ",'Cable Info'!Q356))</f>
        <v/>
      </c>
      <c r="AW652" s="121" t="str">
        <f t="shared" si="145"/>
        <v/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str">
        <f>IF('Cable Info'!P357="","",CONCATENATE('Cable Info'!P357," - ",'Cable Info'!Q357))</f>
        <v/>
      </c>
      <c r="AW653" s="121" t="str">
        <f t="shared" si="145"/>
        <v/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str">
        <f>IF('Cable Info'!P358="","",CONCATENATE('Cable Info'!P358," - ",'Cable Info'!Q358))</f>
        <v/>
      </c>
      <c r="AW654" s="121" t="str">
        <f t="shared" si="145"/>
        <v/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str">
        <f>IF('Cable Info'!P359="","",CONCATENATE('Cable Info'!P359," - ",'Cable Info'!Q359))</f>
        <v/>
      </c>
      <c r="AW655" s="121" t="str">
        <f t="shared" si="145"/>
        <v/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str">
        <f>IF('Cable Info'!P360="","",CONCATENATE('Cable Info'!P360," - ",'Cable Info'!Q360))</f>
        <v/>
      </c>
      <c r="AW656" s="121" t="str">
        <f t="shared" si="145"/>
        <v/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str">
        <f>IF('Cable Info'!P361="","",CONCATENATE('Cable Info'!P361," - ",'Cable Info'!Q361))</f>
        <v/>
      </c>
      <c r="AW657" s="121" t="str">
        <f t="shared" si="145"/>
        <v/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str">
        <f>IF('Cable Info'!P362="","",CONCATENATE('Cable Info'!P362," - ",'Cable Info'!Q362))</f>
        <v/>
      </c>
      <c r="AW658" s="121" t="str">
        <f t="shared" si="145"/>
        <v/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str">
        <f>IF('Cable Info'!P363="","",CONCATENATE('Cable Info'!P363," - ",'Cable Info'!Q363))</f>
        <v/>
      </c>
      <c r="AW659" s="121" t="str">
        <f t="shared" si="145"/>
        <v/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str">
        <f>IF('Cable Info'!P364="","",CONCATENATE('Cable Info'!P364," - ",'Cable Info'!Q364))</f>
        <v/>
      </c>
      <c r="AW660" s="121" t="str">
        <f t="shared" si="145"/>
        <v/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str">
        <f>IF('Cable Info'!P365="","",CONCATENATE('Cable Info'!P365," - ",'Cable Info'!Q365))</f>
        <v/>
      </c>
      <c r="AW661" s="121" t="str">
        <f t="shared" si="145"/>
        <v/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str">
        <f>IF('Cable Info'!P366="","",CONCATENATE('Cable Info'!P366," - ",'Cable Info'!Q366))</f>
        <v/>
      </c>
      <c r="AW662" s="121" t="str">
        <f t="shared" si="145"/>
        <v/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str">
        <f>IF('Cable Info'!P367="","",CONCATENATE('Cable Info'!P367," - ",'Cable Info'!Q367))</f>
        <v/>
      </c>
      <c r="AW663" s="121" t="str">
        <f t="shared" si="145"/>
        <v/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str">
        <f>IF('Cable Info'!P368="","",CONCATENATE('Cable Info'!P368," - ",'Cable Info'!Q368))</f>
        <v/>
      </c>
      <c r="AW664" s="121" t="str">
        <f t="shared" si="145"/>
        <v/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str">
        <f>IF('Cable Info'!P369="","",CONCATENATE('Cable Info'!P369," - ",'Cable Info'!Q369))</f>
        <v/>
      </c>
      <c r="AW665" s="121" t="str">
        <f t="shared" si="145"/>
        <v/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str">
        <f>IF('Cable Info'!P370="","",CONCATENATE('Cable Info'!P370," - ",'Cable Info'!Q370))</f>
        <v/>
      </c>
      <c r="AW666" s="121" t="str">
        <f t="shared" si="145"/>
        <v/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str">
        <f>IF('Cable Info'!P371="","",CONCATENATE('Cable Info'!P371," - ",'Cable Info'!Q371))</f>
        <v/>
      </c>
      <c r="AW667" s="121" t="str">
        <f t="shared" si="145"/>
        <v/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str">
        <f>IF('Cable Info'!P372="","",CONCATENATE('Cable Info'!P372," - ",'Cable Info'!Q372))</f>
        <v/>
      </c>
      <c r="AW668" s="121" t="str">
        <f t="shared" si="145"/>
        <v/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str">
        <f>IF('Cable Info'!P373="","",CONCATENATE('Cable Info'!P373," - ",'Cable Info'!Q373))</f>
        <v/>
      </c>
      <c r="AW669" s="121" t="str">
        <f t="shared" si="145"/>
        <v/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str">
        <f>IF('Cable Info'!P374="","",CONCATENATE('Cable Info'!P374," - ",'Cable Info'!Q374))</f>
        <v/>
      </c>
      <c r="AW670" s="121" t="str">
        <f t="shared" si="145"/>
        <v/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str">
        <f>IF('Cable Info'!P375="","",CONCATENATE('Cable Info'!P375," - ",'Cable Info'!Q375))</f>
        <v/>
      </c>
      <c r="AW671" s="121" t="str">
        <f t="shared" si="145"/>
        <v/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str">
        <f>IF('Cable Info'!P376="","",CONCATENATE('Cable Info'!P376," - ",'Cable Info'!Q376))</f>
        <v/>
      </c>
      <c r="AW672" s="121" t="str">
        <f t="shared" si="145"/>
        <v/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str">
        <f>IF('Cable Info'!P377="","",CONCATENATE('Cable Info'!P377," - ",'Cable Info'!Q377))</f>
        <v/>
      </c>
      <c r="AW673" s="121" t="str">
        <f t="shared" si="145"/>
        <v/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str">
        <f>IF('Cable Info'!P378="","",CONCATENATE('Cable Info'!P378," - ",'Cable Info'!Q378))</f>
        <v/>
      </c>
      <c r="AW674" s="121" t="str">
        <f t="shared" si="145"/>
        <v/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str">
        <f>IF('Cable Info'!P379="","",CONCATENATE('Cable Info'!P379," - ",'Cable Info'!Q379))</f>
        <v/>
      </c>
      <c r="AW675" s="121" t="str">
        <f t="shared" si="145"/>
        <v/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str">
        <f>IF('Cable Info'!P380="","",CONCATENATE('Cable Info'!P380," - ",'Cable Info'!Q380))</f>
        <v/>
      </c>
      <c r="AW676" s="121" t="str">
        <f t="shared" si="145"/>
        <v/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str">
        <f>IF('Cable Info'!P381="","",CONCATENATE('Cable Info'!P381," - ",'Cable Info'!Q381))</f>
        <v/>
      </c>
      <c r="AW677" s="121" t="str">
        <f t="shared" si="145"/>
        <v/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str">
        <f>IF('Cable Info'!P382="","",CONCATENATE('Cable Info'!P382," - ",'Cable Info'!Q382))</f>
        <v/>
      </c>
      <c r="AW678" s="121" t="str">
        <f t="shared" si="145"/>
        <v/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str">
        <f>IF('Cable Info'!P383="","",CONCATENATE('Cable Info'!P383," - ",'Cable Info'!Q383))</f>
        <v/>
      </c>
      <c r="AW679" s="121" t="str">
        <f t="shared" si="145"/>
        <v/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str">
        <f>IF('Cable Info'!P384="","",CONCATENATE('Cable Info'!P384," - ",'Cable Info'!Q384))</f>
        <v/>
      </c>
      <c r="AW680" s="121" t="str">
        <f t="shared" si="145"/>
        <v/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str">
        <f>IF('Cable Info'!P385="","",CONCATENATE('Cable Info'!P385," - ",'Cable Info'!Q385))</f>
        <v/>
      </c>
      <c r="AW681" s="121" t="str">
        <f t="shared" si="145"/>
        <v/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str">
        <f>IF('Cable Info'!P386="","",CONCATENATE('Cable Info'!P386," - ",'Cable Info'!Q386))</f>
        <v/>
      </c>
      <c r="AW682" s="121" t="str">
        <f t="shared" si="145"/>
        <v/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str">
        <f>IF('Cable Info'!P387="","",CONCATENATE('Cable Info'!P387," - ",'Cable Info'!Q387))</f>
        <v/>
      </c>
      <c r="AW683" s="121" t="str">
        <f t="shared" ref="AW683:AW746" si="151">IF(AU683="",AT683,CONCATENATE(AT683,"  &lt;=&gt; ",AU683," ",AV683))</f>
        <v/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str">
        <f>IF('Cable Info'!P388="","",CONCATENATE('Cable Info'!P388," - ",'Cable Info'!Q388))</f>
        <v/>
      </c>
      <c r="AW684" s="121" t="str">
        <f t="shared" si="151"/>
        <v/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str">
        <f>IF('Cable Info'!P389="","",CONCATENATE('Cable Info'!P389," - ",'Cable Info'!Q389))</f>
        <v/>
      </c>
      <c r="AW685" s="121" t="str">
        <f t="shared" si="151"/>
        <v/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str">
        <f>IF('Cable Info'!P390="","",CONCATENATE('Cable Info'!P390," - ",'Cable Info'!Q390))</f>
        <v/>
      </c>
      <c r="AW686" s="121" t="str">
        <f t="shared" si="151"/>
        <v/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str">
        <f>IF('Cable Info'!P391="","",CONCATENATE('Cable Info'!P391," - ",'Cable Info'!Q391))</f>
        <v/>
      </c>
      <c r="AW687" s="121" t="str">
        <f t="shared" si="151"/>
        <v/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str">
        <f>IF('Cable Info'!P392="","",CONCATENATE('Cable Info'!P392," - ",'Cable Info'!Q392))</f>
        <v/>
      </c>
      <c r="AW688" s="121" t="str">
        <f t="shared" si="151"/>
        <v/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str">
        <f>IF('Cable Info'!P393="","",CONCATENATE('Cable Info'!P393," - ",'Cable Info'!Q393))</f>
        <v/>
      </c>
      <c r="AW689" s="121" t="str">
        <f t="shared" si="151"/>
        <v/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str">
        <f>IF('Cable Info'!P394="","",CONCATENATE('Cable Info'!P394," - ",'Cable Info'!Q394))</f>
        <v/>
      </c>
      <c r="AW690" s="121" t="str">
        <f t="shared" si="151"/>
        <v/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str">
        <f>IF('Cable Info'!P395="","",CONCATENATE('Cable Info'!P395," - ",'Cable Info'!Q395))</f>
        <v/>
      </c>
      <c r="AW691" s="121" t="str">
        <f t="shared" si="151"/>
        <v/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str">
        <f>IF('Cable Info'!P396="","",CONCATENATE('Cable Info'!P396," - ",'Cable Info'!Q396))</f>
        <v/>
      </c>
      <c r="AW692" s="121" t="str">
        <f t="shared" si="151"/>
        <v/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str">
        <f>IF('Cable Info'!P397="","",CONCATENATE('Cable Info'!P397," - ",'Cable Info'!Q397))</f>
        <v/>
      </c>
      <c r="AW693" s="121" t="str">
        <f t="shared" si="151"/>
        <v/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str">
        <f>IF('Cable Info'!P398="","",CONCATENATE('Cable Info'!P398," - ",'Cable Info'!Q398))</f>
        <v/>
      </c>
      <c r="AW694" s="121" t="str">
        <f t="shared" si="151"/>
        <v/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str">
        <f>IF('Cable Info'!P399="","",CONCATENATE('Cable Info'!P399," - ",'Cable Info'!Q399))</f>
        <v/>
      </c>
      <c r="AW695" s="121" t="str">
        <f t="shared" si="151"/>
        <v/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str">
        <f>IF('Cable Info'!P400="","",CONCATENATE('Cable Info'!P400," - ",'Cable Info'!Q400))</f>
        <v/>
      </c>
      <c r="AW696" s="121" t="str">
        <f t="shared" si="151"/>
        <v/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str">
        <f>IF('Cable Info'!P401="","",CONCATENATE('Cable Info'!P401," - ",'Cable Info'!Q401))</f>
        <v/>
      </c>
      <c r="AW697" s="121" t="str">
        <f t="shared" si="151"/>
        <v/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str">
        <f>IF('Cable Info'!P402="","",CONCATENATE('Cable Info'!P402," - ",'Cable Info'!Q402))</f>
        <v/>
      </c>
      <c r="AW698" s="121" t="str">
        <f t="shared" si="151"/>
        <v/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str">
        <f>IF('Cable Info'!P403="","",CONCATENATE('Cable Info'!P403," - ",'Cable Info'!Q403))</f>
        <v/>
      </c>
      <c r="AW699" s="121" t="str">
        <f t="shared" si="151"/>
        <v/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str">
        <f>IF('Cable Info'!P404="","",CONCATENATE('Cable Info'!P404," - ",'Cable Info'!Q404))</f>
        <v/>
      </c>
      <c r="AW700" s="121" t="str">
        <f t="shared" si="151"/>
        <v/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str">
        <f>IF('Cable Info'!P405="","",CONCATENATE('Cable Info'!P405," - ",'Cable Info'!Q405))</f>
        <v/>
      </c>
      <c r="AW701" s="121" t="str">
        <f t="shared" si="151"/>
        <v/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str">
        <f>IF('Cable Info'!P406="","",CONCATENATE('Cable Info'!P406," - ",'Cable Info'!Q406))</f>
        <v/>
      </c>
      <c r="AW702" s="121" t="str">
        <f t="shared" si="151"/>
        <v/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str">
        <f>IF('Cable Info'!P407="","",CONCATENATE('Cable Info'!P407," - ",'Cable Info'!Q407))</f>
        <v/>
      </c>
      <c r="AW703" s="121" t="str">
        <f t="shared" si="151"/>
        <v/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str">
        <f>IF('Cable Info'!P408="","",CONCATENATE('Cable Info'!P408," - ",'Cable Info'!Q408))</f>
        <v/>
      </c>
      <c r="AW704" s="121" t="str">
        <f t="shared" si="151"/>
        <v/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str">
        <f>IF('Cable Info'!P409="","",CONCATENATE('Cable Info'!P409," - ",'Cable Info'!Q409))</f>
        <v/>
      </c>
      <c r="AW705" s="121" t="str">
        <f t="shared" si="151"/>
        <v/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str">
        <f>IF('Cable Info'!P410="","",CONCATENATE('Cable Info'!P410," - ",'Cable Info'!Q410))</f>
        <v/>
      </c>
      <c r="AW706" s="121" t="str">
        <f t="shared" si="151"/>
        <v/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str">
        <f>IF('Cable Info'!P411="","",CONCATENATE('Cable Info'!P411," - ",'Cable Info'!Q411))</f>
        <v/>
      </c>
      <c r="AW707" s="121" t="str">
        <f t="shared" si="151"/>
        <v/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str">
        <f>IF('Cable Info'!P412="","",CONCATENATE('Cable Info'!P412," - ",'Cable Info'!Q412))</f>
        <v/>
      </c>
      <c r="AW708" s="121" t="str">
        <f t="shared" si="151"/>
        <v/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str">
        <f>IF('Cable Info'!P413="","",CONCATENATE('Cable Info'!P413," - ",'Cable Info'!Q413))</f>
        <v/>
      </c>
      <c r="AW709" s="121" t="str">
        <f t="shared" si="151"/>
        <v/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str">
        <f>IF('Cable Info'!P414="","",CONCATENATE('Cable Info'!P414," - ",'Cable Info'!Q414))</f>
        <v/>
      </c>
      <c r="AW710" s="121" t="str">
        <f t="shared" si="151"/>
        <v/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str">
        <f>IF('Cable Info'!P415="","",CONCATENATE('Cable Info'!P415," - ",'Cable Info'!Q415))</f>
        <v/>
      </c>
      <c r="AW711" s="121" t="str">
        <f t="shared" si="151"/>
        <v/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str">
        <f>IF('Cable Info'!P416="","",CONCATENATE('Cable Info'!P416," - ",'Cable Info'!Q416))</f>
        <v/>
      </c>
      <c r="AW712" s="121" t="str">
        <f t="shared" si="151"/>
        <v/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str">
        <f>IF('Cable Info'!P417="","",CONCATENATE('Cable Info'!P417," - ",'Cable Info'!Q417))</f>
        <v/>
      </c>
      <c r="AW713" s="121" t="str">
        <f t="shared" si="151"/>
        <v/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str">
        <f>IF('Cable Info'!P418="","",CONCATENATE('Cable Info'!P418," - ",'Cable Info'!Q418))</f>
        <v/>
      </c>
      <c r="AW714" s="121" t="str">
        <f t="shared" si="151"/>
        <v/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str">
        <f>IF('Cable Info'!P419="","",CONCATENATE('Cable Info'!P419," - ",'Cable Info'!Q419))</f>
        <v/>
      </c>
      <c r="AW715" s="121" t="str">
        <f t="shared" si="151"/>
        <v/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str">
        <f>IF('Cable Info'!P420="","",CONCATENATE('Cable Info'!P420," - ",'Cable Info'!Q420))</f>
        <v/>
      </c>
      <c r="AW716" s="121" t="str">
        <f t="shared" si="151"/>
        <v/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str">
        <f>IF('Cable Info'!P421="","",CONCATENATE('Cable Info'!P421," - ",'Cable Info'!Q421))</f>
        <v/>
      </c>
      <c r="AW717" s="121" t="str">
        <f t="shared" si="151"/>
        <v/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str">
        <f>IF('Cable Info'!P422="","",CONCATENATE('Cable Info'!P422," - ",'Cable Info'!Q422))</f>
        <v/>
      </c>
      <c r="AW718" s="121" t="str">
        <f t="shared" si="151"/>
        <v/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str">
        <f>IF('Cable Info'!P423="","",CONCATENATE('Cable Info'!P423," - ",'Cable Info'!Q423))</f>
        <v/>
      </c>
      <c r="AW719" s="121" t="str">
        <f t="shared" si="151"/>
        <v/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str">
        <f>IF('Cable Info'!P424="","",CONCATENATE('Cable Info'!P424," - ",'Cable Info'!Q424))</f>
        <v/>
      </c>
      <c r="AW720" s="121" t="str">
        <f t="shared" si="151"/>
        <v/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str">
        <f>IF('Cable Info'!P425="","",CONCATENATE('Cable Info'!P425," - ",'Cable Info'!Q425))</f>
        <v/>
      </c>
      <c r="AW721" s="121" t="str">
        <f t="shared" si="151"/>
        <v/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str">
        <f>IF('Cable Info'!P426="","",CONCATENATE('Cable Info'!P426," - ",'Cable Info'!Q426))</f>
        <v/>
      </c>
      <c r="AW722" s="121" t="str">
        <f t="shared" si="151"/>
        <v/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str">
        <f>IF('Cable Info'!P427="","",CONCATENATE('Cable Info'!P427," - ",'Cable Info'!Q427))</f>
        <v/>
      </c>
      <c r="AW723" s="121" t="str">
        <f t="shared" si="151"/>
        <v/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str">
        <f>IF('Cable Info'!P428="","",CONCATENATE('Cable Info'!P428," - ",'Cable Info'!Q428))</f>
        <v/>
      </c>
      <c r="AW724" s="121" t="str">
        <f t="shared" si="151"/>
        <v/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str">
        <f>IF('Cable Info'!P429="","",CONCATENATE('Cable Info'!P429," - ",'Cable Info'!Q429))</f>
        <v/>
      </c>
      <c r="AW725" s="121" t="str">
        <f t="shared" si="151"/>
        <v/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str">
        <f>IF('Cable Info'!P430="","",CONCATENATE('Cable Info'!P430," - ",'Cable Info'!Q430))</f>
        <v/>
      </c>
      <c r="AW726" s="121" t="str">
        <f t="shared" si="151"/>
        <v/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str">
        <f>IF('Cable Info'!P431="","",CONCATENATE('Cable Info'!P431," - ",'Cable Info'!Q431))</f>
        <v/>
      </c>
      <c r="AW727" s="121" t="str">
        <f t="shared" si="151"/>
        <v/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str">
        <f>IF('Cable Info'!P432="","",CONCATENATE('Cable Info'!P432," - ",'Cable Info'!Q432))</f>
        <v/>
      </c>
      <c r="AW728" s="121" t="str">
        <f t="shared" si="151"/>
        <v/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str">
        <f>IF('Cable Info'!P433="","",CONCATENATE('Cable Info'!P433," - ",'Cable Info'!Q433))</f>
        <v/>
      </c>
      <c r="AW729" s="121" t="str">
        <f t="shared" si="151"/>
        <v/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str">
        <f>IF('Cable Info'!P434="","",CONCATENATE('Cable Info'!P434," - ",'Cable Info'!Q434))</f>
        <v/>
      </c>
      <c r="AW730" s="121" t="str">
        <f t="shared" si="151"/>
        <v/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str">
        <f>IF('Cable Info'!P435="","",CONCATENATE('Cable Info'!P435," - ",'Cable Info'!Q435))</f>
        <v/>
      </c>
      <c r="AW731" s="121" t="str">
        <f t="shared" si="151"/>
        <v/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str">
        <f>IF('Cable Info'!P436="","",CONCATENATE('Cable Info'!P436," - ",'Cable Info'!Q436))</f>
        <v/>
      </c>
      <c r="AW732" s="121" t="str">
        <f t="shared" si="151"/>
        <v/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str">
        <f>IF('Cable Info'!P437="","",CONCATENATE('Cable Info'!P437," - ",'Cable Info'!Q437))</f>
        <v/>
      </c>
      <c r="AW733" s="121" t="str">
        <f t="shared" si="151"/>
        <v/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str">
        <f>IF('Cable Info'!P438="","",CONCATENATE('Cable Info'!P438," - ",'Cable Info'!Q438))</f>
        <v/>
      </c>
      <c r="AW734" s="121" t="str">
        <f t="shared" si="151"/>
        <v/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str">
        <f>IF('Cable Info'!P439="","",CONCATENATE('Cable Info'!P439," - ",'Cable Info'!Q439))</f>
        <v/>
      </c>
      <c r="AW735" s="121" t="str">
        <f t="shared" si="151"/>
        <v/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str">
        <f>IF('Cable Info'!P440="","",CONCATENATE('Cable Info'!P440," - ",'Cable Info'!Q440))</f>
        <v/>
      </c>
      <c r="AW736" s="121" t="str">
        <f t="shared" si="151"/>
        <v/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str">
        <f>IF('Cable Info'!P441="","",CONCATENATE('Cable Info'!P441," - ",'Cable Info'!Q441))</f>
        <v/>
      </c>
      <c r="AW737" s="121" t="str">
        <f t="shared" si="151"/>
        <v/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str">
        <f>IF('Cable Info'!P442="","",CONCATENATE('Cable Info'!P442," - ",'Cable Info'!Q442))</f>
        <v/>
      </c>
      <c r="AW738" s="121" t="str">
        <f t="shared" si="151"/>
        <v/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str">
        <f>IF('Cable Info'!P443="","",CONCATENATE('Cable Info'!P443," - ",'Cable Info'!Q443))</f>
        <v/>
      </c>
      <c r="AW739" s="121" t="str">
        <f t="shared" si="151"/>
        <v/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str">
        <f>IF('Cable Info'!P444="","",CONCATENATE('Cable Info'!P444," - ",'Cable Info'!Q444))</f>
        <v/>
      </c>
      <c r="AW740" s="121" t="str">
        <f t="shared" si="151"/>
        <v/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str">
        <f>IF('Cable Info'!P445="","",CONCATENATE('Cable Info'!P445," - ",'Cable Info'!Q445))</f>
        <v/>
      </c>
      <c r="AW741" s="121" t="str">
        <f t="shared" si="151"/>
        <v/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str">
        <f>IF('Cable Info'!P446="","",CONCATENATE('Cable Info'!P446," - ",'Cable Info'!Q446))</f>
        <v/>
      </c>
      <c r="AW742" s="121" t="str">
        <f t="shared" si="151"/>
        <v/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str">
        <f>IF('Cable Info'!P447="","",CONCATENATE('Cable Info'!P447," - ",'Cable Info'!Q447))</f>
        <v/>
      </c>
      <c r="AW743" s="121" t="str">
        <f t="shared" si="151"/>
        <v/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str">
        <f>IF('Cable Info'!P448="","",CONCATENATE('Cable Info'!P448," - ",'Cable Info'!Q448))</f>
        <v/>
      </c>
      <c r="AW744" s="121" t="str">
        <f t="shared" si="151"/>
        <v/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str">
        <f>IF('Cable Info'!P449="","",CONCATENATE('Cable Info'!P449," - ",'Cable Info'!Q449))</f>
        <v/>
      </c>
      <c r="AW745" s="121" t="str">
        <f t="shared" si="151"/>
        <v/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str">
        <f>IF('Cable Info'!P450="","",CONCATENATE('Cable Info'!P450," - ",'Cable Info'!Q450))</f>
        <v/>
      </c>
      <c r="AW746" s="121" t="str">
        <f t="shared" si="151"/>
        <v/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str">
        <f>IF('Cable Info'!P451="","",CONCATENATE('Cable Info'!P451," - ",'Cable Info'!Q451))</f>
        <v/>
      </c>
      <c r="AW747" s="121" t="str">
        <f t="shared" ref="AW747:AW810" si="157">IF(AU747="",AT747,CONCATENATE(AT747,"  &lt;=&gt; ",AU747," ",AV747))</f>
        <v/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str">
        <f>IF('Cable Info'!P452="","",CONCATENATE('Cable Info'!P452," - ",'Cable Info'!Q452))</f>
        <v/>
      </c>
      <c r="AW748" s="121" t="str">
        <f t="shared" si="157"/>
        <v/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str">
        <f>IF('Cable Info'!P453="","",CONCATENATE('Cable Info'!P453," - ",'Cable Info'!Q453))</f>
        <v/>
      </c>
      <c r="AW749" s="121" t="str">
        <f t="shared" si="157"/>
        <v/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str">
        <f>IF('Cable Info'!P454="","",CONCATENATE('Cable Info'!P454," - ",'Cable Info'!Q454))</f>
        <v/>
      </c>
      <c r="AW750" s="121" t="str">
        <f t="shared" si="157"/>
        <v/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str">
        <f>IF('Cable Info'!P455="","",CONCATENATE('Cable Info'!P455," - ",'Cable Info'!Q455))</f>
        <v/>
      </c>
      <c r="AW751" s="121" t="str">
        <f t="shared" si="157"/>
        <v/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str">
        <f>IF('Cable Info'!P456="","",CONCATENATE('Cable Info'!P456," - ",'Cable Info'!Q456))</f>
        <v/>
      </c>
      <c r="AW752" s="121" t="str">
        <f t="shared" si="157"/>
        <v/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str">
        <f>IF('Cable Info'!P457="","",CONCATENATE('Cable Info'!P457," - ",'Cable Info'!Q457))</f>
        <v/>
      </c>
      <c r="AW753" s="121" t="str">
        <f t="shared" si="157"/>
        <v/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str">
        <f>IF('Cable Info'!P458="","",CONCATENATE('Cable Info'!P458," - ",'Cable Info'!Q458))</f>
        <v/>
      </c>
      <c r="AW754" s="121" t="str">
        <f t="shared" si="157"/>
        <v/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str">
        <f>IF('Cable Info'!P459="","",CONCATENATE('Cable Info'!P459," - ",'Cable Info'!Q459))</f>
        <v/>
      </c>
      <c r="AW755" s="121" t="str">
        <f t="shared" si="157"/>
        <v/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str">
        <f>IF('Cable Info'!P460="","",CONCATENATE('Cable Info'!P460," - ",'Cable Info'!Q460))</f>
        <v/>
      </c>
      <c r="AW756" s="121" t="str">
        <f t="shared" si="157"/>
        <v/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str">
        <f>IF('Cable Info'!P461="","",CONCATENATE('Cable Info'!P461," - ",'Cable Info'!Q461))</f>
        <v/>
      </c>
      <c r="AW757" s="121" t="str">
        <f t="shared" si="157"/>
        <v/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str">
        <f>IF('Cable Info'!P462="","",CONCATENATE('Cable Info'!P462," - ",'Cable Info'!Q462))</f>
        <v/>
      </c>
      <c r="AW758" s="121" t="str">
        <f t="shared" si="157"/>
        <v/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str">
        <f>IF('Cable Info'!P463="","",CONCATENATE('Cable Info'!P463," - ",'Cable Info'!Q463))</f>
        <v/>
      </c>
      <c r="AW759" s="121" t="str">
        <f t="shared" si="157"/>
        <v/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str">
        <f>IF('Cable Info'!P464="","",CONCATENATE('Cable Info'!P464," - ",'Cable Info'!Q464))</f>
        <v/>
      </c>
      <c r="AW760" s="121" t="str">
        <f t="shared" si="157"/>
        <v/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str">
        <f>IF('Cable Info'!P465="","",CONCATENATE('Cable Info'!P465," - ",'Cable Info'!Q465))</f>
        <v/>
      </c>
      <c r="AW761" s="121" t="str">
        <f t="shared" si="157"/>
        <v/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str">
        <f>IF('Cable Info'!P466="","",CONCATENATE('Cable Info'!P466," - ",'Cable Info'!Q466))</f>
        <v/>
      </c>
      <c r="AW762" s="121" t="str">
        <f t="shared" si="157"/>
        <v/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str">
        <f>IF('Cable Info'!P467="","",CONCATENATE('Cable Info'!P467," - ",'Cable Info'!Q467))</f>
        <v/>
      </c>
      <c r="AW763" s="121" t="str">
        <f t="shared" si="157"/>
        <v/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str">
        <f>IF('Cable Info'!P468="","",CONCATENATE('Cable Info'!P468," - ",'Cable Info'!Q468))</f>
        <v/>
      </c>
      <c r="AW764" s="121" t="str">
        <f t="shared" si="157"/>
        <v/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str">
        <f>IF('Cable Info'!P469="","",CONCATENATE('Cable Info'!P469," - ",'Cable Info'!Q469))</f>
        <v/>
      </c>
      <c r="AW765" s="121" t="str">
        <f t="shared" si="157"/>
        <v/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str">
        <f>IF('Cable Info'!P470="","",CONCATENATE('Cable Info'!P470," - ",'Cable Info'!Q470))</f>
        <v/>
      </c>
      <c r="AW766" s="121" t="str">
        <f t="shared" si="157"/>
        <v/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str">
        <f>IF('Cable Info'!P471="","",CONCATENATE('Cable Info'!P471," - ",'Cable Info'!Q471))</f>
        <v/>
      </c>
      <c r="AW767" s="121" t="str">
        <f t="shared" si="157"/>
        <v/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str">
        <f>IF('Cable Info'!P472="","",CONCATENATE('Cable Info'!P472," - ",'Cable Info'!Q472))</f>
        <v/>
      </c>
      <c r="AW768" s="121" t="str">
        <f t="shared" si="157"/>
        <v/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str">
        <f>IF('Cable Info'!P473="","",CONCATENATE('Cable Info'!P473," - ",'Cable Info'!Q473))</f>
        <v/>
      </c>
      <c r="AW769" s="121" t="str">
        <f t="shared" si="157"/>
        <v/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str">
        <f>IF('Cable Info'!P474="","",CONCATENATE('Cable Info'!P474," - ",'Cable Info'!Q474))</f>
        <v/>
      </c>
      <c r="AW770" s="121" t="str">
        <f t="shared" si="157"/>
        <v/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str">
        <f>IF('Cable Info'!P475="","",CONCATENATE('Cable Info'!P475," - ",'Cable Info'!Q475))</f>
        <v/>
      </c>
      <c r="AW771" s="121" t="str">
        <f t="shared" si="157"/>
        <v/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str">
        <f>IF('Cable Info'!P476="","",CONCATENATE('Cable Info'!P476," - ",'Cable Info'!Q476))</f>
        <v/>
      </c>
      <c r="AW772" s="121" t="str">
        <f t="shared" si="157"/>
        <v/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str">
        <f>IF('Cable Info'!P477="","",CONCATENATE('Cable Info'!P477," - ",'Cable Info'!Q477))</f>
        <v/>
      </c>
      <c r="AW773" s="121" t="str">
        <f t="shared" si="157"/>
        <v/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str">
        <f>IF('Cable Info'!P478="","",CONCATENATE('Cable Info'!P478," - ",'Cable Info'!Q478))</f>
        <v/>
      </c>
      <c r="AW774" s="121" t="str">
        <f t="shared" si="157"/>
        <v/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str">
        <f>IF('Cable Info'!P479="","",CONCATENATE('Cable Info'!P479," - ",'Cable Info'!Q479))</f>
        <v/>
      </c>
      <c r="AW775" s="121" t="str">
        <f t="shared" si="157"/>
        <v/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str">
        <f>IF('Cable Info'!P480="","",CONCATENATE('Cable Info'!P480," - ",'Cable Info'!Q480))</f>
        <v/>
      </c>
      <c r="AW776" s="121" t="str">
        <f t="shared" si="157"/>
        <v/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str">
        <f>IF('Cable Info'!P481="","",CONCATENATE('Cable Info'!P481," - ",'Cable Info'!Q481))</f>
        <v/>
      </c>
      <c r="AW777" s="121" t="str">
        <f t="shared" si="157"/>
        <v/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str">
        <f>IF('Cable Info'!P482="","",CONCATENATE('Cable Info'!P482," - ",'Cable Info'!Q482))</f>
        <v/>
      </c>
      <c r="AW778" s="121" t="str">
        <f t="shared" si="157"/>
        <v/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str">
        <f>IF('Cable Info'!P483="","",CONCATENATE('Cable Info'!P483," - ",'Cable Info'!Q483))</f>
        <v/>
      </c>
      <c r="AW779" s="121" t="str">
        <f t="shared" si="157"/>
        <v/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str">
        <f>IF('Cable Info'!P484="","",CONCATENATE('Cable Info'!P484," - ",'Cable Info'!Q484))</f>
        <v/>
      </c>
      <c r="AW780" s="121" t="str">
        <f t="shared" si="157"/>
        <v/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str">
        <f>IF('Cable Info'!P485="","",CONCATENATE('Cable Info'!P485," - ",'Cable Info'!Q485))</f>
        <v/>
      </c>
      <c r="AW781" s="121" t="str">
        <f t="shared" si="157"/>
        <v/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str">
        <f>IF('Cable Info'!P486="","",CONCATENATE('Cable Info'!P486," - ",'Cable Info'!Q486))</f>
        <v/>
      </c>
      <c r="AW782" s="121" t="str">
        <f t="shared" si="157"/>
        <v/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str">
        <f>IF('Cable Info'!P487="","",CONCATENATE('Cable Info'!P487," - ",'Cable Info'!Q487))</f>
        <v/>
      </c>
      <c r="AW783" s="121" t="str">
        <f t="shared" si="157"/>
        <v/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str">
        <f>IF('Cable Info'!P488="","",CONCATENATE('Cable Info'!P488," - ",'Cable Info'!Q488))</f>
        <v/>
      </c>
      <c r="AW784" s="121" t="str">
        <f t="shared" si="157"/>
        <v/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str">
        <f>IF('Cable Info'!P489="","",CONCATENATE('Cable Info'!P489," - ",'Cable Info'!Q489))</f>
        <v/>
      </c>
      <c r="AW785" s="121" t="str">
        <f t="shared" si="157"/>
        <v/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str">
        <f>IF('Cable Info'!P490="","",CONCATENATE('Cable Info'!P490," - ",'Cable Info'!Q490))</f>
        <v/>
      </c>
      <c r="AW786" s="121" t="str">
        <f t="shared" si="157"/>
        <v/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str">
        <f>IF('Cable Info'!P491="","",CONCATENATE('Cable Info'!P491," - ",'Cable Info'!Q491))</f>
        <v/>
      </c>
      <c r="AW787" s="121" t="str">
        <f t="shared" si="157"/>
        <v/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str">
        <f>IF('Cable Info'!P492="","",CONCATENATE('Cable Info'!P492," - ",'Cable Info'!Q492))</f>
        <v/>
      </c>
      <c r="AW788" s="121" t="str">
        <f t="shared" si="157"/>
        <v/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str">
        <f>IF('Cable Info'!P493="","",CONCATENATE('Cable Info'!P493," - ",'Cable Info'!Q493))</f>
        <v/>
      </c>
      <c r="AW789" s="121" t="str">
        <f t="shared" si="157"/>
        <v/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str">
        <f>IF('Cable Info'!P494="","",CONCATENATE('Cable Info'!P494," - ",'Cable Info'!Q494))</f>
        <v/>
      </c>
      <c r="AW790" s="121" t="str">
        <f t="shared" si="157"/>
        <v/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str">
        <f>IF('Cable Info'!P495="","",CONCATENATE('Cable Info'!P495," - ",'Cable Info'!Q495))</f>
        <v/>
      </c>
      <c r="AW791" s="121" t="str">
        <f t="shared" si="157"/>
        <v/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str">
        <f>IF('Cable Info'!P496="","",CONCATENATE('Cable Info'!P496," - ",'Cable Info'!Q496))</f>
        <v/>
      </c>
      <c r="AW792" s="121" t="str">
        <f t="shared" si="157"/>
        <v/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str">
        <f>IF('Cable Info'!P497="","",CONCATENATE('Cable Info'!P497," - ",'Cable Info'!Q497))</f>
        <v/>
      </c>
      <c r="AW793" s="121" t="str">
        <f t="shared" si="157"/>
        <v/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str">
        <f>IF('Cable Info'!P498="","",CONCATENATE('Cable Info'!P498," - ",'Cable Info'!Q498))</f>
        <v/>
      </c>
      <c r="AW794" s="121" t="str">
        <f t="shared" si="157"/>
        <v/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str">
        <f>IF('Cable Info'!P499="","",CONCATENATE('Cable Info'!P499," - ",'Cable Info'!Q499))</f>
        <v/>
      </c>
      <c r="AW795" s="121" t="str">
        <f t="shared" si="157"/>
        <v/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str">
        <f>IF('Cable Info'!P500="","",CONCATENATE('Cable Info'!P500," - ",'Cable Info'!Q500))</f>
        <v/>
      </c>
      <c r="AW796" s="121" t="str">
        <f t="shared" si="157"/>
        <v/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str">
        <f>IF('Cable Info'!P501="","",CONCATENATE('Cable Info'!P501," - ",'Cable Info'!Q501))</f>
        <v/>
      </c>
      <c r="AW797" s="121" t="str">
        <f t="shared" si="157"/>
        <v/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str">
        <f>IF('Cable Info'!P502="","",CONCATENATE('Cable Info'!P502," - ",'Cable Info'!Q502))</f>
        <v/>
      </c>
      <c r="AW798" s="121" t="str">
        <f t="shared" si="157"/>
        <v/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str">
        <f>IF('Cable Info'!P503="","",CONCATENATE('Cable Info'!P503," - ",'Cable Info'!Q503))</f>
        <v/>
      </c>
      <c r="AW799" s="121" t="str">
        <f t="shared" si="157"/>
        <v/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str">
        <f>IF('Cable Info'!P504="","",CONCATENATE('Cable Info'!P504," - ",'Cable Info'!Q504))</f>
        <v/>
      </c>
      <c r="AW800" s="121" t="str">
        <f t="shared" si="157"/>
        <v/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str">
        <f>IF('Cable Info'!P505="","",CONCATENATE('Cable Info'!P505," - ",'Cable Info'!Q505))</f>
        <v/>
      </c>
      <c r="AW801" s="121" t="str">
        <f t="shared" si="157"/>
        <v/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str">
        <f>IF('Cable Info'!P506="","",CONCATENATE('Cable Info'!P506," - ",'Cable Info'!Q506))</f>
        <v/>
      </c>
      <c r="AW802" s="121" t="str">
        <f t="shared" si="157"/>
        <v/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str">
        <f>IF('Cable Info'!P507="","",CONCATENATE('Cable Info'!P507," - ",'Cable Info'!Q507))</f>
        <v/>
      </c>
      <c r="AW803" s="121" t="str">
        <f t="shared" si="157"/>
        <v/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str">
        <f>IF('Cable Info'!P508="","",CONCATENATE('Cable Info'!P508," - ",'Cable Info'!Q508))</f>
        <v/>
      </c>
      <c r="AW804" s="121" t="str">
        <f t="shared" si="157"/>
        <v/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str">
        <f>IF('Cable Info'!P509="","",CONCATENATE('Cable Info'!P509," - ",'Cable Info'!Q509))</f>
        <v/>
      </c>
      <c r="AW805" s="121" t="str">
        <f t="shared" si="157"/>
        <v/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str">
        <f>IF('Cable Info'!P510="","",CONCATENATE('Cable Info'!P510," - ",'Cable Info'!Q510))</f>
        <v/>
      </c>
      <c r="AW806" s="121" t="str">
        <f t="shared" si="157"/>
        <v/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str">
        <f>IF('Cable Info'!P511="","",CONCATENATE('Cable Info'!P511," - ",'Cable Info'!Q511))</f>
        <v/>
      </c>
      <c r="AW807" s="121" t="str">
        <f t="shared" si="157"/>
        <v/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str">
        <f>IF('Cable Info'!P512="","",CONCATENATE('Cable Info'!P512," - ",'Cable Info'!Q512))</f>
        <v/>
      </c>
      <c r="AW808" s="121" t="str">
        <f t="shared" si="157"/>
        <v/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str">
        <f>IF('Cable Info'!P513="","",CONCATENATE('Cable Info'!P513," - ",'Cable Info'!Q513))</f>
        <v/>
      </c>
      <c r="AW809" s="121" t="str">
        <f t="shared" si="157"/>
        <v/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str">
        <f>IF('Cable Info'!P514="","",CONCATENATE('Cable Info'!P514," - ",'Cable Info'!Q514))</f>
        <v/>
      </c>
      <c r="AW810" s="121" t="str">
        <f t="shared" si="157"/>
        <v/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str">
        <f>IF('Cable Info'!P515="","",CONCATENATE('Cable Info'!P515," - ",'Cable Info'!Q515))</f>
        <v/>
      </c>
      <c r="AW811" s="121" t="str">
        <f t="shared" ref="AW811:AW874" si="163">IF(AU811="",AT811,CONCATENATE(AT811,"  &lt;=&gt; ",AU811," ",AV811))</f>
        <v/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str">
        <f>IF('Cable Info'!P516="","",CONCATENATE('Cable Info'!P516," - ",'Cable Info'!Q516))</f>
        <v/>
      </c>
      <c r="AW812" s="121" t="str">
        <f t="shared" si="163"/>
        <v/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str">
        <f>IF('Cable Info'!P517="","",CONCATENATE('Cable Info'!P517," - ",'Cable Info'!Q517))</f>
        <v/>
      </c>
      <c r="AW813" s="121" t="str">
        <f t="shared" si="163"/>
        <v/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str">
        <f>IF('Cable Info'!P518="","",CONCATENATE('Cable Info'!P518," - ",'Cable Info'!Q518))</f>
        <v/>
      </c>
      <c r="AW814" s="121" t="str">
        <f t="shared" si="163"/>
        <v/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str">
        <f>IF('Cable Info'!P519="","",CONCATENATE('Cable Info'!P519," - ",'Cable Info'!Q519))</f>
        <v/>
      </c>
      <c r="AW815" s="121" t="str">
        <f t="shared" si="163"/>
        <v/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str">
        <f>IF('Cable Info'!P520="","",CONCATENATE('Cable Info'!P520," - ",'Cable Info'!Q520))</f>
        <v/>
      </c>
      <c r="AW816" s="121" t="str">
        <f t="shared" si="163"/>
        <v/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str">
        <f>IF('Cable Info'!P521="","",CONCATENATE('Cable Info'!P521," - ",'Cable Info'!Q521))</f>
        <v/>
      </c>
      <c r="AW817" s="121" t="str">
        <f t="shared" si="163"/>
        <v/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str">
        <f>IF('Cable Info'!P522="","",CONCATENATE('Cable Info'!P522," - ",'Cable Info'!Q522))</f>
        <v/>
      </c>
      <c r="AW818" s="121" t="str">
        <f t="shared" si="163"/>
        <v/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str">
        <f>IF('Cable Info'!P523="","",CONCATENATE('Cable Info'!P523," - ",'Cable Info'!Q523))</f>
        <v/>
      </c>
      <c r="AW819" s="121" t="str">
        <f t="shared" si="163"/>
        <v/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str">
        <f>IF('Cable Info'!P524="","",CONCATENATE('Cable Info'!P524," - ",'Cable Info'!Q524))</f>
        <v/>
      </c>
      <c r="AW820" s="121" t="str">
        <f t="shared" si="163"/>
        <v/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str">
        <f>IF('Cable Info'!P525="","",CONCATENATE('Cable Info'!P525," - ",'Cable Info'!Q525))</f>
        <v/>
      </c>
      <c r="AW821" s="121" t="str">
        <f t="shared" si="163"/>
        <v/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str">
        <f>IF('Cable Info'!P526="","",CONCATENATE('Cable Info'!P526," - ",'Cable Info'!Q526))</f>
        <v/>
      </c>
      <c r="AW822" s="121" t="str">
        <f t="shared" si="163"/>
        <v/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str">
        <f>IF('Cable Info'!P527="","",CONCATENATE('Cable Info'!P527," - ",'Cable Info'!Q527))</f>
        <v/>
      </c>
      <c r="AW823" s="121" t="str">
        <f t="shared" si="163"/>
        <v/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str">
        <f>IF('Cable Info'!P528="","",CONCATENATE('Cable Info'!P528," - ",'Cable Info'!Q528))</f>
        <v/>
      </c>
      <c r="AW824" s="121" t="str">
        <f t="shared" si="163"/>
        <v/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str">
        <f>IF('Cable Info'!P529="","",CONCATENATE('Cable Info'!P529," - ",'Cable Info'!Q529))</f>
        <v/>
      </c>
      <c r="AW825" s="121" t="str">
        <f t="shared" si="163"/>
        <v/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str">
        <f>IF('Cable Info'!P530="","",CONCATENATE('Cable Info'!P530," - ",'Cable Info'!Q530))</f>
        <v/>
      </c>
      <c r="AW826" s="121" t="str">
        <f t="shared" si="163"/>
        <v/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str">
        <f>IF('Cable Info'!P531="","",CONCATENATE('Cable Info'!P531," - ",'Cable Info'!Q531))</f>
        <v/>
      </c>
      <c r="AW827" s="121" t="str">
        <f t="shared" si="163"/>
        <v/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str">
        <f>IF('Cable Info'!P532="","",CONCATENATE('Cable Info'!P532," - ",'Cable Info'!Q532))</f>
        <v/>
      </c>
      <c r="AW828" s="121" t="str">
        <f t="shared" si="163"/>
        <v/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str">
        <f>IF('Cable Info'!P533="","",CONCATENATE('Cable Info'!P533," - ",'Cable Info'!Q533))</f>
        <v/>
      </c>
      <c r="AW829" s="121" t="str">
        <f t="shared" si="163"/>
        <v/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str">
        <f>IF('Cable Info'!P534="","",CONCATENATE('Cable Info'!P534," - ",'Cable Info'!Q534))</f>
        <v/>
      </c>
      <c r="AW830" s="121" t="str">
        <f t="shared" si="163"/>
        <v/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str">
        <f>IF('Cable Info'!P535="","",CONCATENATE('Cable Info'!P535," - ",'Cable Info'!Q535))</f>
        <v/>
      </c>
      <c r="AW831" s="121" t="str">
        <f t="shared" si="163"/>
        <v/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str">
        <f>IF('Cable Info'!P536="","",CONCATENATE('Cable Info'!P536," - ",'Cable Info'!Q536))</f>
        <v/>
      </c>
      <c r="AW832" s="121" t="str">
        <f t="shared" si="163"/>
        <v/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str">
        <f>IF('Cable Info'!P537="","",CONCATENATE('Cable Info'!P537," - ",'Cable Info'!Q537))</f>
        <v/>
      </c>
      <c r="AW833" s="121" t="str">
        <f t="shared" si="163"/>
        <v/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str">
        <f>IF('Cable Info'!P538="","",CONCATENATE('Cable Info'!P538," - ",'Cable Info'!Q538))</f>
        <v/>
      </c>
      <c r="AW834" s="121" t="str">
        <f t="shared" si="163"/>
        <v/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str">
        <f>IF('Cable Info'!P539="","",CONCATENATE('Cable Info'!P539," - ",'Cable Info'!Q539))</f>
        <v/>
      </c>
      <c r="AW835" s="121" t="str">
        <f t="shared" si="163"/>
        <v/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str">
        <f>IF('Cable Info'!P540="","",CONCATENATE('Cable Info'!P540," - ",'Cable Info'!Q540))</f>
        <v/>
      </c>
      <c r="AW836" s="121" t="str">
        <f t="shared" si="163"/>
        <v/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str">
        <f>IF('Cable Info'!P541="","",CONCATENATE('Cable Info'!P541," - ",'Cable Info'!Q541))</f>
        <v/>
      </c>
      <c r="AW837" s="121" t="str">
        <f t="shared" si="163"/>
        <v/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str">
        <f>IF('Cable Info'!P542="","",CONCATENATE('Cable Info'!P542," - ",'Cable Info'!Q542))</f>
        <v/>
      </c>
      <c r="AW838" s="121" t="str">
        <f t="shared" si="163"/>
        <v/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str">
        <f>IF('Cable Info'!P543="","",CONCATENATE('Cable Info'!P543," - ",'Cable Info'!Q543))</f>
        <v/>
      </c>
      <c r="AW839" s="121" t="str">
        <f t="shared" si="163"/>
        <v/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str">
        <f>IF('Cable Info'!P544="","",CONCATENATE('Cable Info'!P544," - ",'Cable Info'!Q544))</f>
        <v/>
      </c>
      <c r="AW840" s="121" t="str">
        <f t="shared" si="163"/>
        <v/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str">
        <f>IF('Cable Info'!P545="","",CONCATENATE('Cable Info'!P545," - ",'Cable Info'!Q545))</f>
        <v/>
      </c>
      <c r="AW841" s="121" t="str">
        <f t="shared" si="163"/>
        <v/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str">
        <f>IF('Cable Info'!P546="","",CONCATENATE('Cable Info'!P546," - ",'Cable Info'!Q546))</f>
        <v/>
      </c>
      <c r="AW842" s="121" t="str">
        <f t="shared" si="163"/>
        <v/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str">
        <f>IF('Cable Info'!P547="","",CONCATENATE('Cable Info'!P547," - ",'Cable Info'!Q547))</f>
        <v/>
      </c>
      <c r="AW843" s="121" t="str">
        <f t="shared" si="163"/>
        <v/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str">
        <f>IF('Cable Info'!P548="","",CONCATENATE('Cable Info'!P548," - ",'Cable Info'!Q548))</f>
        <v/>
      </c>
      <c r="AW844" s="121" t="str">
        <f t="shared" si="163"/>
        <v/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str">
        <f>IF('Cable Info'!P549="","",CONCATENATE('Cable Info'!P549," - ",'Cable Info'!Q549))</f>
        <v/>
      </c>
      <c r="AW845" s="121" t="str">
        <f t="shared" si="163"/>
        <v/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str">
        <f>IF('Cable Info'!P550="","",CONCATENATE('Cable Info'!P550," - ",'Cable Info'!Q550))</f>
        <v/>
      </c>
      <c r="AW846" s="121" t="str">
        <f t="shared" si="163"/>
        <v/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str">
        <f>IF('Cable Info'!P551="","",CONCATENATE('Cable Info'!P551," - ",'Cable Info'!Q551))</f>
        <v/>
      </c>
      <c r="AW847" s="121" t="str">
        <f t="shared" si="163"/>
        <v/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str">
        <f>IF('Cable Info'!P552="","",CONCATENATE('Cable Info'!P552," - ",'Cable Info'!Q552))</f>
        <v/>
      </c>
      <c r="AW848" s="121" t="str">
        <f t="shared" si="163"/>
        <v/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str">
        <f>IF('Cable Info'!P553="","",CONCATENATE('Cable Info'!P553," - ",'Cable Info'!Q553))</f>
        <v/>
      </c>
      <c r="AW849" s="121" t="str">
        <f t="shared" si="163"/>
        <v/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str">
        <f>IF('Cable Info'!P554="","",CONCATENATE('Cable Info'!P554," - ",'Cable Info'!Q554))</f>
        <v/>
      </c>
      <c r="AW850" s="121" t="str">
        <f t="shared" si="163"/>
        <v/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str">
        <f>IF('Cable Info'!P555="","",CONCATENATE('Cable Info'!P555," - ",'Cable Info'!Q555))</f>
        <v/>
      </c>
      <c r="AW851" s="121" t="str">
        <f t="shared" si="163"/>
        <v/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str">
        <f>IF('Cable Info'!P556="","",CONCATENATE('Cable Info'!P556," - ",'Cable Info'!Q556))</f>
        <v/>
      </c>
      <c r="AW852" s="121" t="str">
        <f t="shared" si="163"/>
        <v/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str">
        <f>IF('Cable Info'!P557="","",CONCATENATE('Cable Info'!P557," - ",'Cable Info'!Q557))</f>
        <v/>
      </c>
      <c r="AW853" s="121" t="str">
        <f t="shared" si="163"/>
        <v/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str">
        <f>IF('Cable Info'!P558="","",CONCATENATE('Cable Info'!P558," - ",'Cable Info'!Q558))</f>
        <v/>
      </c>
      <c r="AW854" s="121" t="str">
        <f t="shared" si="163"/>
        <v/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str">
        <f>IF('Cable Info'!P559="","",CONCATENATE('Cable Info'!P559," - ",'Cable Info'!Q559))</f>
        <v/>
      </c>
      <c r="AW855" s="121" t="str">
        <f t="shared" si="163"/>
        <v/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str">
        <f>IF('Cable Info'!P560="","",CONCATENATE('Cable Info'!P560," - ",'Cable Info'!Q560))</f>
        <v/>
      </c>
      <c r="AW856" s="121" t="str">
        <f t="shared" si="163"/>
        <v/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str">
        <f>IF('Cable Info'!P561="","",CONCATENATE('Cable Info'!P561," - ",'Cable Info'!Q561))</f>
        <v/>
      </c>
      <c r="AW857" s="121" t="str">
        <f t="shared" si="163"/>
        <v/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str">
        <f>IF('Cable Info'!P562="","",CONCATENATE('Cable Info'!P562," - ",'Cable Info'!Q562))</f>
        <v/>
      </c>
      <c r="AW858" s="121" t="str">
        <f t="shared" si="163"/>
        <v/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str">
        <f>IF('Cable Info'!P563="","",CONCATENATE('Cable Info'!P563," - ",'Cable Info'!Q563))</f>
        <v/>
      </c>
      <c r="AW859" s="121" t="str">
        <f t="shared" si="163"/>
        <v/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str">
        <f>IF('Cable Info'!P564="","",CONCATENATE('Cable Info'!P564," - ",'Cable Info'!Q564))</f>
        <v/>
      </c>
      <c r="AW860" s="121" t="str">
        <f t="shared" si="163"/>
        <v/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str">
        <f>IF('Cable Info'!P565="","",CONCATENATE('Cable Info'!P565," - ",'Cable Info'!Q565))</f>
        <v/>
      </c>
      <c r="AW861" s="121" t="str">
        <f t="shared" si="163"/>
        <v/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str">
        <f>IF('Cable Info'!P566="","",CONCATENATE('Cable Info'!P566," - ",'Cable Info'!Q566))</f>
        <v/>
      </c>
      <c r="AW862" s="121" t="str">
        <f t="shared" si="163"/>
        <v/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str">
        <f>IF('Cable Info'!P567="","",CONCATENATE('Cable Info'!P567," - ",'Cable Info'!Q567))</f>
        <v/>
      </c>
      <c r="AW863" s="121" t="str">
        <f t="shared" si="163"/>
        <v/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str">
        <f>IF('Cable Info'!P568="","",CONCATENATE('Cable Info'!P568," - ",'Cable Info'!Q568))</f>
        <v/>
      </c>
      <c r="AW864" s="121" t="str">
        <f t="shared" si="163"/>
        <v/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str">
        <f>IF('Cable Info'!P569="","",CONCATENATE('Cable Info'!P569," - ",'Cable Info'!Q569))</f>
        <v/>
      </c>
      <c r="AW865" s="121" t="str">
        <f t="shared" si="163"/>
        <v/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str">
        <f>IF('Cable Info'!P570="","",CONCATENATE('Cable Info'!P570," - ",'Cable Info'!Q570))</f>
        <v/>
      </c>
      <c r="AW866" s="121" t="str">
        <f t="shared" si="163"/>
        <v/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str">
        <f>IF('Cable Info'!P571="","",CONCATENATE('Cable Info'!P571," - ",'Cable Info'!Q571))</f>
        <v/>
      </c>
      <c r="AW867" s="121" t="str">
        <f t="shared" si="163"/>
        <v/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str">
        <f>IF('Cable Info'!P572="","",CONCATENATE('Cable Info'!P572," - ",'Cable Info'!Q572))</f>
        <v/>
      </c>
      <c r="AW868" s="121" t="str">
        <f t="shared" si="163"/>
        <v/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str">
        <f>IF('Cable Info'!P573="","",CONCATENATE('Cable Info'!P573," - ",'Cable Info'!Q573))</f>
        <v/>
      </c>
      <c r="AW869" s="121" t="str">
        <f t="shared" si="163"/>
        <v/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str">
        <f>IF('Cable Info'!P574="","",CONCATENATE('Cable Info'!P574," - ",'Cable Info'!Q574))</f>
        <v/>
      </c>
      <c r="AW870" s="121" t="str">
        <f t="shared" si="163"/>
        <v/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str">
        <f>IF('Cable Info'!P575="","",CONCATENATE('Cable Info'!P575," - ",'Cable Info'!Q575))</f>
        <v/>
      </c>
      <c r="AW871" s="121" t="str">
        <f t="shared" si="163"/>
        <v/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str">
        <f>IF('Cable Info'!P576="","",CONCATENATE('Cable Info'!P576," - ",'Cable Info'!Q576))</f>
        <v/>
      </c>
      <c r="AW872" s="121" t="str">
        <f t="shared" si="163"/>
        <v/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str">
        <f>IF('Cable Info'!P577="","",CONCATENATE('Cable Info'!P577," - ",'Cable Info'!Q577))</f>
        <v/>
      </c>
      <c r="AW873" s="121" t="str">
        <f t="shared" si="163"/>
        <v/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str">
        <f>IF('Cable Info'!P578="","",CONCATENATE('Cable Info'!P578," - ",'Cable Info'!Q578))</f>
        <v/>
      </c>
      <c r="AW874" s="121" t="str">
        <f t="shared" si="163"/>
        <v/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str">
        <f>IF('Cable Info'!P579="","",CONCATENATE('Cable Info'!P579," - ",'Cable Info'!Q579))</f>
        <v/>
      </c>
      <c r="AW875" s="121" t="str">
        <f t="shared" ref="AW875:AW938" si="169">IF(AU875="",AT875,CONCATENATE(AT875,"  &lt;=&gt; ",AU875," ",AV875))</f>
        <v/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str">
        <f>IF('Cable Info'!P580="","",CONCATENATE('Cable Info'!P580," - ",'Cable Info'!Q580))</f>
        <v/>
      </c>
      <c r="AW876" s="121" t="str">
        <f t="shared" si="169"/>
        <v/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str">
        <f>IF('Cable Info'!P581="","",CONCATENATE('Cable Info'!P581," - ",'Cable Info'!Q581))</f>
        <v/>
      </c>
      <c r="AW877" s="121" t="str">
        <f t="shared" si="169"/>
        <v/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str">
        <f>IF('Cable Info'!P582="","",CONCATENATE('Cable Info'!P582," - ",'Cable Info'!Q582))</f>
        <v/>
      </c>
      <c r="AW878" s="121" t="str">
        <f t="shared" si="169"/>
        <v/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str">
        <f>IF('Cable Info'!P583="","",CONCATENATE('Cable Info'!P583," - ",'Cable Info'!Q583))</f>
        <v/>
      </c>
      <c r="AW879" s="121" t="str">
        <f t="shared" si="169"/>
        <v/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str">
        <f>IF('Cable Info'!P584="","",CONCATENATE('Cable Info'!P584," - ",'Cable Info'!Q584))</f>
        <v/>
      </c>
      <c r="AW880" s="121" t="str">
        <f t="shared" si="169"/>
        <v/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str">
        <f>IF('Cable Info'!P585="","",CONCATENATE('Cable Info'!P585," - ",'Cable Info'!Q585))</f>
        <v/>
      </c>
      <c r="AW881" s="121" t="str">
        <f t="shared" si="169"/>
        <v/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str">
        <f>IF('Cable Info'!P586="","",CONCATENATE('Cable Info'!P586," - ",'Cable Info'!Q586))</f>
        <v/>
      </c>
      <c r="AW882" s="121" t="str">
        <f t="shared" si="169"/>
        <v/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str">
        <f>IF('Cable Info'!P587="","",CONCATENATE('Cable Info'!P587," - ",'Cable Info'!Q587))</f>
        <v/>
      </c>
      <c r="AW883" s="121" t="str">
        <f t="shared" si="169"/>
        <v/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str">
        <f>IF('Cable Info'!P588="","",CONCATENATE('Cable Info'!P588," - ",'Cable Info'!Q588))</f>
        <v/>
      </c>
      <c r="AW884" s="121" t="str">
        <f t="shared" si="169"/>
        <v/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str">
        <f>IF('Cable Info'!P589="","",CONCATENATE('Cable Info'!P589," - ",'Cable Info'!Q589))</f>
        <v/>
      </c>
      <c r="AW885" s="121" t="str">
        <f t="shared" si="169"/>
        <v/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str">
        <f>IF('Cable Info'!P590="","",CONCATENATE('Cable Info'!P590," - ",'Cable Info'!Q590))</f>
        <v/>
      </c>
      <c r="AW886" s="121" t="str">
        <f t="shared" si="169"/>
        <v/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str">
        <f>IF('Cable Info'!P591="","",CONCATENATE('Cable Info'!P591," - ",'Cable Info'!Q591))</f>
        <v/>
      </c>
      <c r="AW887" s="121" t="str">
        <f t="shared" si="169"/>
        <v/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str">
        <f>IF('Cable Info'!P592="","",CONCATENATE('Cable Info'!P592," - ",'Cable Info'!Q592))</f>
        <v/>
      </c>
      <c r="AW888" s="121" t="str">
        <f t="shared" si="169"/>
        <v/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str">
        <f>IF('Cable Info'!P593="","",CONCATENATE('Cable Info'!P593," - ",'Cable Info'!Q593))</f>
        <v/>
      </c>
      <c r="AW889" s="121" t="str">
        <f t="shared" si="169"/>
        <v/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str">
        <f>IF('Cable Info'!P594="","",CONCATENATE('Cable Info'!P594," - ",'Cable Info'!Q594))</f>
        <v/>
      </c>
      <c r="AW890" s="121" t="str">
        <f t="shared" si="169"/>
        <v/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str">
        <f>IF('Cable Info'!P595="","",CONCATENATE('Cable Info'!P595," - ",'Cable Info'!Q595))</f>
        <v/>
      </c>
      <c r="AW891" s="121" t="str">
        <f t="shared" si="169"/>
        <v/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str">
        <f>IF('Cable Info'!P596="","",CONCATENATE('Cable Info'!P596," - ",'Cable Info'!Q596))</f>
        <v/>
      </c>
      <c r="AW892" s="121" t="str">
        <f t="shared" si="169"/>
        <v/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str">
        <f>IF('Cable Info'!P597="","",CONCATENATE('Cable Info'!P597," - ",'Cable Info'!Q597))</f>
        <v/>
      </c>
      <c r="AW893" s="121" t="str">
        <f t="shared" si="169"/>
        <v/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str">
        <f>IF('Cable Info'!P598="","",CONCATENATE('Cable Info'!P598," - ",'Cable Info'!Q598))</f>
        <v/>
      </c>
      <c r="AW894" s="121" t="str">
        <f t="shared" si="169"/>
        <v/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str">
        <f>IF('Cable Info'!P599="","",CONCATENATE('Cable Info'!P599," - ",'Cable Info'!Q599))</f>
        <v/>
      </c>
      <c r="AW895" s="121" t="str">
        <f t="shared" si="169"/>
        <v/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str">
        <f>IF('Cable Info'!P600="","",CONCATENATE('Cable Info'!P600," - ",'Cable Info'!Q600))</f>
        <v/>
      </c>
      <c r="AW896" s="121" t="str">
        <f t="shared" si="169"/>
        <v/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str">
        <f>IF('Cable Info'!P601="","",CONCATENATE('Cable Info'!P601," - ",'Cable Info'!Q601))</f>
        <v/>
      </c>
      <c r="AW897" s="121" t="str">
        <f t="shared" si="169"/>
        <v/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str">
        <f>IF('Cable Info'!P602="","",CONCATENATE('Cable Info'!P602," - ",'Cable Info'!Q602))</f>
        <v/>
      </c>
      <c r="AW898" s="121" t="str">
        <f t="shared" si="169"/>
        <v/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str">
        <f>IF('Cable Info'!P603="","",CONCATENATE('Cable Info'!P603," - ",'Cable Info'!Q603))</f>
        <v/>
      </c>
      <c r="AW899" s="121" t="str">
        <f t="shared" si="169"/>
        <v/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str">
        <f>IF('Cable Info'!P604="","",CONCATENATE('Cable Info'!P604," - ",'Cable Info'!Q604))</f>
        <v/>
      </c>
      <c r="AW900" s="121" t="str">
        <f t="shared" si="169"/>
        <v/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str">
        <f>IF('Cable Info'!P605="","",CONCATENATE('Cable Info'!P605," - ",'Cable Info'!Q605))</f>
        <v/>
      </c>
      <c r="AW901" s="121" t="str">
        <f t="shared" si="169"/>
        <v/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str">
        <f>IF('Cable Info'!P606="","",CONCATENATE('Cable Info'!P606," - ",'Cable Info'!Q606))</f>
        <v/>
      </c>
      <c r="AW902" s="121" t="str">
        <f t="shared" si="169"/>
        <v/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str">
        <f>IF('Cable Info'!P607="","",CONCATENATE('Cable Info'!P607," - ",'Cable Info'!Q607))</f>
        <v/>
      </c>
      <c r="AW903" s="121" t="str">
        <f t="shared" si="169"/>
        <v/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str">
        <f>IF('Cable Info'!P608="","",CONCATENATE('Cable Info'!P608," - ",'Cable Info'!Q608))</f>
        <v/>
      </c>
      <c r="AW904" s="121" t="str">
        <f t="shared" si="169"/>
        <v/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str">
        <f>IF('Cable Info'!P609="","",CONCATENATE('Cable Info'!P609," - ",'Cable Info'!Q609))</f>
        <v/>
      </c>
      <c r="AW905" s="121" t="str">
        <f t="shared" si="169"/>
        <v/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str">
        <f>IF('Cable Info'!P610="","",CONCATENATE('Cable Info'!P610," - ",'Cable Info'!Q610))</f>
        <v/>
      </c>
      <c r="AW906" s="121" t="str">
        <f t="shared" si="169"/>
        <v/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str">
        <f>IF('Cable Info'!P611="","",CONCATENATE('Cable Info'!P611," - ",'Cable Info'!Q611))</f>
        <v/>
      </c>
      <c r="AW907" s="121" t="str">
        <f t="shared" si="169"/>
        <v/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str">
        <f>IF('Cable Info'!P612="","",CONCATENATE('Cable Info'!P612," - ",'Cable Info'!Q612))</f>
        <v/>
      </c>
      <c r="AW908" s="121" t="str">
        <f t="shared" si="169"/>
        <v/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str">
        <f>IF('Cable Info'!P613="","",CONCATENATE('Cable Info'!P613," - ",'Cable Info'!Q613))</f>
        <v/>
      </c>
      <c r="AW909" s="121" t="str">
        <f t="shared" si="169"/>
        <v/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str">
        <f>IF('Cable Info'!P614="","",CONCATENATE('Cable Info'!P614," - ",'Cable Info'!Q614))</f>
        <v/>
      </c>
      <c r="AW910" s="121" t="str">
        <f t="shared" si="169"/>
        <v/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str">
        <f>IF('Cable Info'!P615="","",CONCATENATE('Cable Info'!P615," - ",'Cable Info'!Q615))</f>
        <v/>
      </c>
      <c r="AW911" s="121" t="str">
        <f t="shared" si="169"/>
        <v/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str">
        <f>IF('Cable Info'!P616="","",CONCATENATE('Cable Info'!P616," - ",'Cable Info'!Q616))</f>
        <v/>
      </c>
      <c r="AW912" s="121" t="str">
        <f t="shared" si="169"/>
        <v/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str">
        <f>IF('Cable Info'!P617="","",CONCATENATE('Cable Info'!P617," - ",'Cable Info'!Q617))</f>
        <v/>
      </c>
      <c r="AW913" s="121" t="str">
        <f t="shared" si="169"/>
        <v/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str">
        <f>IF('Cable Info'!P618="","",CONCATENATE('Cable Info'!P618," - ",'Cable Info'!Q618))</f>
        <v/>
      </c>
      <c r="AW914" s="121" t="str">
        <f t="shared" si="169"/>
        <v/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str">
        <f>IF('Cable Info'!P619="","",CONCATENATE('Cable Info'!P619," - ",'Cable Info'!Q619))</f>
        <v/>
      </c>
      <c r="AW915" s="121" t="str">
        <f t="shared" si="169"/>
        <v/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str">
        <f>IF('Cable Info'!P620="","",CONCATENATE('Cable Info'!P620," - ",'Cable Info'!Q620))</f>
        <v/>
      </c>
      <c r="AW916" s="121" t="str">
        <f t="shared" si="169"/>
        <v/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str">
        <f>IF('Cable Info'!P621="","",CONCATENATE('Cable Info'!P621," - ",'Cable Info'!Q621))</f>
        <v/>
      </c>
      <c r="AW917" s="121" t="str">
        <f t="shared" si="169"/>
        <v/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str">
        <f>IF('Cable Info'!P622="","",CONCATENATE('Cable Info'!P622," - ",'Cable Info'!Q622))</f>
        <v/>
      </c>
      <c r="AW918" s="121" t="str">
        <f t="shared" si="169"/>
        <v/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str">
        <f>IF('Cable Info'!P623="","",CONCATENATE('Cable Info'!P623," - ",'Cable Info'!Q623))</f>
        <v/>
      </c>
      <c r="AW919" s="121" t="str">
        <f t="shared" si="169"/>
        <v/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str">
        <f>IF('Cable Info'!P624="","",CONCATENATE('Cable Info'!P624," - ",'Cable Info'!Q624))</f>
        <v/>
      </c>
      <c r="AW920" s="121" t="str">
        <f t="shared" si="169"/>
        <v/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str">
        <f>IF('Cable Info'!P625="","",CONCATENATE('Cable Info'!P625," - ",'Cable Info'!Q625))</f>
        <v/>
      </c>
      <c r="AW921" s="121" t="str">
        <f t="shared" si="169"/>
        <v/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str">
        <f>IF('Cable Info'!P626="","",CONCATENATE('Cable Info'!P626," - ",'Cable Info'!Q626))</f>
        <v/>
      </c>
      <c r="AW922" s="121" t="str">
        <f t="shared" si="169"/>
        <v/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str">
        <f>IF('Cable Info'!P627="","",CONCATENATE('Cable Info'!P627," - ",'Cable Info'!Q627))</f>
        <v/>
      </c>
      <c r="AW923" s="121" t="str">
        <f t="shared" si="169"/>
        <v/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str">
        <f>IF('Cable Info'!P628="","",CONCATENATE('Cable Info'!P628," - ",'Cable Info'!Q628))</f>
        <v/>
      </c>
      <c r="AW924" s="121" t="str">
        <f t="shared" si="169"/>
        <v/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str">
        <f>IF('Cable Info'!P629="","",CONCATENATE('Cable Info'!P629," - ",'Cable Info'!Q629))</f>
        <v/>
      </c>
      <c r="AW925" s="121" t="str">
        <f t="shared" si="169"/>
        <v/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str">
        <f>IF('Cable Info'!P630="","",CONCATENATE('Cable Info'!P630," - ",'Cable Info'!Q630))</f>
        <v/>
      </c>
      <c r="AW926" s="121" t="str">
        <f t="shared" si="169"/>
        <v/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str">
        <f>IF('Cable Info'!P631="","",CONCATENATE('Cable Info'!P631," - ",'Cable Info'!Q631))</f>
        <v/>
      </c>
      <c r="AW927" s="121" t="str">
        <f t="shared" si="169"/>
        <v/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str">
        <f>IF('Cable Info'!P632="","",CONCATENATE('Cable Info'!P632," - ",'Cable Info'!Q632))</f>
        <v/>
      </c>
      <c r="AW928" s="121" t="str">
        <f t="shared" si="169"/>
        <v/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str">
        <f>IF('Cable Info'!P633="","",CONCATENATE('Cable Info'!P633," - ",'Cable Info'!Q633))</f>
        <v/>
      </c>
      <c r="AW929" s="121" t="str">
        <f t="shared" si="169"/>
        <v/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str">
        <f>IF('Cable Info'!P634="","",CONCATENATE('Cable Info'!P634," - ",'Cable Info'!Q634))</f>
        <v/>
      </c>
      <c r="AW930" s="121" t="str">
        <f t="shared" si="169"/>
        <v/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str">
        <f>IF('Cable Info'!P635="","",CONCATENATE('Cable Info'!P635," - ",'Cable Info'!Q635))</f>
        <v/>
      </c>
      <c r="AW931" s="121" t="str">
        <f t="shared" si="169"/>
        <v/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str">
        <f>IF('Cable Info'!P636="","",CONCATENATE('Cable Info'!P636," - ",'Cable Info'!Q636))</f>
        <v/>
      </c>
      <c r="AW932" s="121" t="str">
        <f t="shared" si="169"/>
        <v/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str">
        <f>IF('Cable Info'!P637="","",CONCATENATE('Cable Info'!P637," - ",'Cable Info'!Q637))</f>
        <v/>
      </c>
      <c r="AW933" s="121" t="str">
        <f t="shared" si="169"/>
        <v/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str">
        <f>IF('Cable Info'!P638="","",CONCATENATE('Cable Info'!P638," - ",'Cable Info'!Q638))</f>
        <v/>
      </c>
      <c r="AW934" s="121" t="str">
        <f t="shared" si="169"/>
        <v/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str">
        <f>IF('Cable Info'!P639="","",CONCATENATE('Cable Info'!P639," - ",'Cable Info'!Q639))</f>
        <v/>
      </c>
      <c r="AW935" s="121" t="str">
        <f t="shared" si="169"/>
        <v/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str">
        <f>IF('Cable Info'!P640="","",CONCATENATE('Cable Info'!P640," - ",'Cable Info'!Q640))</f>
        <v/>
      </c>
      <c r="AW936" s="121" t="str">
        <f t="shared" si="169"/>
        <v/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str">
        <f>IF('Cable Info'!P641="","",CONCATENATE('Cable Info'!P641," - ",'Cable Info'!Q641))</f>
        <v/>
      </c>
      <c r="AW937" s="121" t="str">
        <f t="shared" si="169"/>
        <v/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str">
        <f>IF('Cable Info'!P642="","",CONCATENATE('Cable Info'!P642," - ",'Cable Info'!Q642))</f>
        <v/>
      </c>
      <c r="AW938" s="121" t="str">
        <f t="shared" si="169"/>
        <v/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str">
        <f>IF('Cable Info'!P643="","",CONCATENATE('Cable Info'!P643," - ",'Cable Info'!Q643))</f>
        <v/>
      </c>
      <c r="AW939" s="121" t="str">
        <f t="shared" ref="AW939:AW1002" si="175">IF(AU939="",AT939,CONCATENATE(AT939,"  &lt;=&gt; ",AU939," ",AV939))</f>
        <v/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str">
        <f>IF('Cable Info'!P644="","",CONCATENATE('Cable Info'!P644," - ",'Cable Info'!Q644))</f>
        <v/>
      </c>
      <c r="AW940" s="121" t="str">
        <f t="shared" si="175"/>
        <v/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str">
        <f>IF('Cable Info'!P645="","",CONCATENATE('Cable Info'!P645," - ",'Cable Info'!Q645))</f>
        <v/>
      </c>
      <c r="AW941" s="121" t="str">
        <f t="shared" si="175"/>
        <v/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str">
        <f>IF('Cable Info'!P646="","",CONCATENATE('Cable Info'!P646," - ",'Cable Info'!Q646))</f>
        <v/>
      </c>
      <c r="AW942" s="121" t="str">
        <f t="shared" si="175"/>
        <v/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str">
        <f>IF('Cable Info'!P647="","",CONCATENATE('Cable Info'!P647," - ",'Cable Info'!Q647))</f>
        <v/>
      </c>
      <c r="AW943" s="121" t="str">
        <f t="shared" si="175"/>
        <v/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str">
        <f>IF('Cable Info'!P648="","",CONCATENATE('Cable Info'!P648," - ",'Cable Info'!Q648))</f>
        <v/>
      </c>
      <c r="AW944" s="121" t="str">
        <f t="shared" si="175"/>
        <v/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str">
        <f>IF('Cable Info'!P649="","",CONCATENATE('Cable Info'!P649," - ",'Cable Info'!Q649))</f>
        <v/>
      </c>
      <c r="AW945" s="121" t="str">
        <f t="shared" si="175"/>
        <v/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str">
        <f>IF('Cable Info'!P650="","",CONCATENATE('Cable Info'!P650," - ",'Cable Info'!Q650))</f>
        <v/>
      </c>
      <c r="AW946" s="121" t="str">
        <f t="shared" si="175"/>
        <v/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str">
        <f>IF('Cable Info'!P651="","",CONCATENATE('Cable Info'!P651," - ",'Cable Info'!Q651))</f>
        <v/>
      </c>
      <c r="AW947" s="121" t="str">
        <f t="shared" si="175"/>
        <v/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str">
        <f>IF('Cable Info'!P652="","",CONCATENATE('Cable Info'!P652," - ",'Cable Info'!Q652))</f>
        <v/>
      </c>
      <c r="AW948" s="121" t="str">
        <f t="shared" si="175"/>
        <v/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str">
        <f>IF('Cable Info'!P653="","",CONCATENATE('Cable Info'!P653," - ",'Cable Info'!Q653))</f>
        <v/>
      </c>
      <c r="AW949" s="121" t="str">
        <f t="shared" si="175"/>
        <v/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str">
        <f>IF('Cable Info'!P654="","",CONCATENATE('Cable Info'!P654," - ",'Cable Info'!Q654))</f>
        <v/>
      </c>
      <c r="AW950" s="121" t="str">
        <f t="shared" si="175"/>
        <v/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str">
        <f>IF('Cable Info'!P655="","",CONCATENATE('Cable Info'!P655," - ",'Cable Info'!Q655))</f>
        <v/>
      </c>
      <c r="AW951" s="121" t="str">
        <f t="shared" si="175"/>
        <v/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str">
        <f>IF('Cable Info'!P656="","",CONCATENATE('Cable Info'!P656," - ",'Cable Info'!Q656))</f>
        <v/>
      </c>
      <c r="AW952" s="121" t="str">
        <f t="shared" si="175"/>
        <v/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str">
        <f>IF('Cable Info'!P657="","",CONCATENATE('Cable Info'!P657," - ",'Cable Info'!Q657))</f>
        <v/>
      </c>
      <c r="AW953" s="121" t="str">
        <f t="shared" si="175"/>
        <v/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str">
        <f>IF('Cable Info'!P658="","",CONCATENATE('Cable Info'!P658," - ",'Cable Info'!Q658))</f>
        <v/>
      </c>
      <c r="AW954" s="121" t="str">
        <f t="shared" si="175"/>
        <v/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str">
        <f>IF('Cable Info'!P659="","",CONCATENATE('Cable Info'!P659," - ",'Cable Info'!Q659))</f>
        <v/>
      </c>
      <c r="AW955" s="121" t="str">
        <f t="shared" si="175"/>
        <v/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str">
        <f>IF('Cable Info'!P660="","",CONCATENATE('Cable Info'!P660," - ",'Cable Info'!Q660))</f>
        <v/>
      </c>
      <c r="AW956" s="121" t="str">
        <f t="shared" si="175"/>
        <v/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str">
        <f>IF('Cable Info'!P661="","",CONCATENATE('Cable Info'!P661," - ",'Cable Info'!Q661))</f>
        <v/>
      </c>
      <c r="AW957" s="121" t="str">
        <f t="shared" si="175"/>
        <v/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str">
        <f>IF('Cable Info'!P662="","",CONCATENATE('Cable Info'!P662," - ",'Cable Info'!Q662))</f>
        <v/>
      </c>
      <c r="AW958" s="121" t="str">
        <f t="shared" si="175"/>
        <v/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str">
        <f>IF('Cable Info'!P663="","",CONCATENATE('Cable Info'!P663," - ",'Cable Info'!Q663))</f>
        <v/>
      </c>
      <c r="AW959" s="121" t="str">
        <f t="shared" si="175"/>
        <v/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str">
        <f>IF('Cable Info'!P664="","",CONCATENATE('Cable Info'!P664," - ",'Cable Info'!Q664))</f>
        <v/>
      </c>
      <c r="AW960" s="121" t="str">
        <f t="shared" si="175"/>
        <v/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str">
        <f>IF('Cable Info'!P665="","",CONCATENATE('Cable Info'!P665," - ",'Cable Info'!Q665))</f>
        <v/>
      </c>
      <c r="AW961" s="121" t="str">
        <f t="shared" si="175"/>
        <v/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str">
        <f>IF('Cable Info'!P666="","",CONCATENATE('Cable Info'!P666," - ",'Cable Info'!Q666))</f>
        <v/>
      </c>
      <c r="AW962" s="121" t="str">
        <f t="shared" si="175"/>
        <v/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str">
        <f>IF('Cable Info'!P667="","",CONCATENATE('Cable Info'!P667," - ",'Cable Info'!Q667))</f>
        <v/>
      </c>
      <c r="AW963" s="121" t="str">
        <f t="shared" si="175"/>
        <v/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str">
        <f>IF('Cable Info'!P668="","",CONCATENATE('Cable Info'!P668," - ",'Cable Info'!Q668))</f>
        <v/>
      </c>
      <c r="AW964" s="121" t="str">
        <f t="shared" si="175"/>
        <v/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str">
        <f>IF('Cable Info'!P669="","",CONCATENATE('Cable Info'!P669," - ",'Cable Info'!Q669))</f>
        <v/>
      </c>
      <c r="AW965" s="121" t="str">
        <f t="shared" si="175"/>
        <v/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str">
        <f>IF('Cable Info'!P670="","",CONCATENATE('Cable Info'!P670," - ",'Cable Info'!Q670))</f>
        <v/>
      </c>
      <c r="AW966" s="121" t="str">
        <f t="shared" si="175"/>
        <v/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str">
        <f>IF('Cable Info'!P671="","",CONCATENATE('Cable Info'!P671," - ",'Cable Info'!Q671))</f>
        <v/>
      </c>
      <c r="AW967" s="121" t="str">
        <f t="shared" si="175"/>
        <v/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str">
        <f>IF('Cable Info'!P672="","",CONCATENATE('Cable Info'!P672," - ",'Cable Info'!Q672))</f>
        <v/>
      </c>
      <c r="AW968" s="121" t="str">
        <f t="shared" si="175"/>
        <v/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str">
        <f>IF('Cable Info'!P673="","",CONCATENATE('Cable Info'!P673," - ",'Cable Info'!Q673))</f>
        <v/>
      </c>
      <c r="AW969" s="121" t="str">
        <f t="shared" si="175"/>
        <v/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str">
        <f>IF('Cable Info'!P674="","",CONCATENATE('Cable Info'!P674," - ",'Cable Info'!Q674))</f>
        <v/>
      </c>
      <c r="AW970" s="121" t="str">
        <f t="shared" si="175"/>
        <v/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str">
        <f>IF('Cable Info'!P675="","",CONCATENATE('Cable Info'!P675," - ",'Cable Info'!Q675))</f>
        <v/>
      </c>
      <c r="AW971" s="121" t="str">
        <f t="shared" si="175"/>
        <v/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str">
        <f>IF('Cable Info'!P676="","",CONCATENATE('Cable Info'!P676," - ",'Cable Info'!Q676))</f>
        <v/>
      </c>
      <c r="AW972" s="121" t="str">
        <f t="shared" si="175"/>
        <v/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str">
        <f>IF('Cable Info'!P677="","",CONCATENATE('Cable Info'!P677," - ",'Cable Info'!Q677))</f>
        <v/>
      </c>
      <c r="AW973" s="121" t="str">
        <f t="shared" si="175"/>
        <v/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str">
        <f>IF('Cable Info'!P678="","",CONCATENATE('Cable Info'!P678," - ",'Cable Info'!Q678))</f>
        <v/>
      </c>
      <c r="AW974" s="121" t="str">
        <f t="shared" si="175"/>
        <v/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str">
        <f>IF('Cable Info'!P679="","",CONCATENATE('Cable Info'!P679," - ",'Cable Info'!Q679))</f>
        <v/>
      </c>
      <c r="AW975" s="121" t="str">
        <f t="shared" si="175"/>
        <v/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str">
        <f>IF('Cable Info'!P680="","",CONCATENATE('Cable Info'!P680," - ",'Cable Info'!Q680))</f>
        <v/>
      </c>
      <c r="AW976" s="121" t="str">
        <f t="shared" si="175"/>
        <v/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str">
        <f>IF('Cable Info'!P681="","",CONCATENATE('Cable Info'!P681," - ",'Cable Info'!Q681))</f>
        <v/>
      </c>
      <c r="AW977" s="121" t="str">
        <f t="shared" si="175"/>
        <v/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str">
        <f>IF('Cable Info'!P682="","",CONCATENATE('Cable Info'!P682," - ",'Cable Info'!Q682))</f>
        <v/>
      </c>
      <c r="AW978" s="121" t="str">
        <f t="shared" si="175"/>
        <v/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str">
        <f>IF('Cable Info'!P683="","",CONCATENATE('Cable Info'!P683," - ",'Cable Info'!Q683))</f>
        <v/>
      </c>
      <c r="AW979" s="121" t="str">
        <f t="shared" si="175"/>
        <v/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str">
        <f>IF('Cable Info'!P684="","",CONCATENATE('Cable Info'!P684," - ",'Cable Info'!Q684))</f>
        <v/>
      </c>
      <c r="AW980" s="121" t="str">
        <f t="shared" si="175"/>
        <v/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str">
        <f>IF('Cable Info'!P685="","",CONCATENATE('Cable Info'!P685," - ",'Cable Info'!Q685))</f>
        <v/>
      </c>
      <c r="AW981" s="121" t="str">
        <f t="shared" si="175"/>
        <v/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str">
        <f>IF('Cable Info'!P686="","",CONCATENATE('Cable Info'!P686," - ",'Cable Info'!Q686))</f>
        <v/>
      </c>
      <c r="AW982" s="121" t="str">
        <f t="shared" si="175"/>
        <v/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str">
        <f>IF('Cable Info'!P687="","",CONCATENATE('Cable Info'!P687," - ",'Cable Info'!Q687))</f>
        <v/>
      </c>
      <c r="AW983" s="121" t="str">
        <f t="shared" si="175"/>
        <v/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str">
        <f>IF('Cable Info'!P688="","",CONCATENATE('Cable Info'!P688," - ",'Cable Info'!Q688))</f>
        <v/>
      </c>
      <c r="AW984" s="121" t="str">
        <f t="shared" si="175"/>
        <v/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str">
        <f>IF('Cable Info'!P689="","",CONCATENATE('Cable Info'!P689," - ",'Cable Info'!Q689))</f>
        <v/>
      </c>
      <c r="AW985" s="121" t="str">
        <f t="shared" si="175"/>
        <v/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str">
        <f>IF('Cable Info'!P690="","",CONCATENATE('Cable Info'!P690," - ",'Cable Info'!Q690))</f>
        <v/>
      </c>
      <c r="AW986" s="121" t="str">
        <f t="shared" si="175"/>
        <v/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str">
        <f>IF('Cable Info'!P691="","",CONCATENATE('Cable Info'!P691," - ",'Cable Info'!Q691))</f>
        <v/>
      </c>
      <c r="AW987" s="121" t="str">
        <f t="shared" si="175"/>
        <v/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str">
        <f>IF('Cable Info'!P692="","",CONCATENATE('Cable Info'!P692," - ",'Cable Info'!Q692))</f>
        <v/>
      </c>
      <c r="AW988" s="121" t="str">
        <f t="shared" si="175"/>
        <v/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str">
        <f>IF('Cable Info'!P693="","",CONCATENATE('Cable Info'!P693," - ",'Cable Info'!Q693))</f>
        <v/>
      </c>
      <c r="AW989" s="121" t="str">
        <f t="shared" si="175"/>
        <v/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str">
        <f>IF('Cable Info'!P694="","",CONCATENATE('Cable Info'!P694," - ",'Cable Info'!Q694))</f>
        <v/>
      </c>
      <c r="AW990" s="121" t="str">
        <f t="shared" si="175"/>
        <v/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str">
        <f>IF('Cable Info'!P695="","",CONCATENATE('Cable Info'!P695," - ",'Cable Info'!Q695))</f>
        <v/>
      </c>
      <c r="AW991" s="121" t="str">
        <f t="shared" si="175"/>
        <v/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str">
        <f>IF('Cable Info'!P696="","",CONCATENATE('Cable Info'!P696," - ",'Cable Info'!Q696))</f>
        <v/>
      </c>
      <c r="AW992" s="121" t="str">
        <f t="shared" si="175"/>
        <v/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str">
        <f>IF('Cable Info'!P697="","",CONCATENATE('Cable Info'!P697," - ",'Cable Info'!Q697))</f>
        <v/>
      </c>
      <c r="AW993" s="121" t="str">
        <f t="shared" si="175"/>
        <v/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str">
        <f>IF('Cable Info'!P698="","",CONCATENATE('Cable Info'!P698," - ",'Cable Info'!Q698))</f>
        <v/>
      </c>
      <c r="AW994" s="121" t="str">
        <f t="shared" si="175"/>
        <v/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str">
        <f>IF('Cable Info'!P699="","",CONCATENATE('Cable Info'!P699," - ",'Cable Info'!Q699))</f>
        <v/>
      </c>
      <c r="AW995" s="121" t="str">
        <f t="shared" si="175"/>
        <v/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str">
        <f>IF('Cable Info'!P700="","",CONCATENATE('Cable Info'!P700," - ",'Cable Info'!Q700))</f>
        <v/>
      </c>
      <c r="AW996" s="121" t="str">
        <f t="shared" si="175"/>
        <v/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str">
        <f>IF('Cable Info'!P701="","",CONCATENATE('Cable Info'!P701," - ",'Cable Info'!Q701))</f>
        <v/>
      </c>
      <c r="AW997" s="121" t="str">
        <f t="shared" si="175"/>
        <v/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str">
        <f>IF('Cable Info'!P702="","",CONCATENATE('Cable Info'!P702," - ",'Cable Info'!Q702))</f>
        <v/>
      </c>
      <c r="AW998" s="121" t="str">
        <f t="shared" si="175"/>
        <v/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str">
        <f>IF('Cable Info'!P703="","",CONCATENATE('Cable Info'!P703," - ",'Cable Info'!Q703))</f>
        <v/>
      </c>
      <c r="AW999" s="121" t="str">
        <f t="shared" si="175"/>
        <v/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str">
        <f>IF('Cable Info'!P704="","",CONCATENATE('Cable Info'!P704," - ",'Cable Info'!Q704))</f>
        <v/>
      </c>
      <c r="AW1000" s="121" t="str">
        <f t="shared" si="175"/>
        <v/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str">
        <f>IF('Cable Info'!P705="","",CONCATENATE('Cable Info'!P705," - ",'Cable Info'!Q705))</f>
        <v/>
      </c>
      <c r="AW1001" s="121" t="str">
        <f t="shared" si="175"/>
        <v/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str">
        <f>IF('Cable Info'!P706="","",CONCATENATE('Cable Info'!P706," - ",'Cable Info'!Q706))</f>
        <v/>
      </c>
      <c r="AW1002" s="121" t="str">
        <f t="shared" si="175"/>
        <v/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str">
        <f>IF('Cable Info'!P707="","",CONCATENATE('Cable Info'!P707," - ",'Cable Info'!Q707))</f>
        <v/>
      </c>
      <c r="AW1003" s="121" t="str">
        <f t="shared" ref="AW1003:AW1066" si="181">IF(AU1003="",AT1003,CONCATENATE(AT1003,"  &lt;=&gt; ",AU1003," ",AV1003))</f>
        <v/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str">
        <f>IF('Cable Info'!P708="","",CONCATENATE('Cable Info'!P708," - ",'Cable Info'!Q708))</f>
        <v/>
      </c>
      <c r="AW1004" s="121" t="str">
        <f t="shared" si="181"/>
        <v/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str">
        <f>IF('Cable Info'!P709="","",CONCATENATE('Cable Info'!P709," - ",'Cable Info'!Q709))</f>
        <v/>
      </c>
      <c r="AW1005" s="121" t="str">
        <f t="shared" si="181"/>
        <v/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str">
        <f>IF('Cable Info'!P710="","",CONCATENATE('Cable Info'!P710," - ",'Cable Info'!Q710))</f>
        <v/>
      </c>
      <c r="AW1006" s="121" t="str">
        <f t="shared" si="181"/>
        <v/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str">
        <f>IF('Cable Info'!P711="","",CONCATENATE('Cable Info'!P711," - ",'Cable Info'!Q711))</f>
        <v/>
      </c>
      <c r="AW1007" s="121" t="str">
        <f t="shared" si="181"/>
        <v/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str">
        <f>IF('Cable Info'!P712="","",CONCATENATE('Cable Info'!P712," - ",'Cable Info'!Q712))</f>
        <v/>
      </c>
      <c r="AW1008" s="121" t="str">
        <f t="shared" si="181"/>
        <v/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str">
        <f>IF('Cable Info'!P713="","",CONCATENATE('Cable Info'!P713," - ",'Cable Info'!Q713))</f>
        <v/>
      </c>
      <c r="AW1009" s="121" t="str">
        <f t="shared" si="181"/>
        <v/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str">
        <f>IF('Cable Info'!P714="","",CONCATENATE('Cable Info'!P714," - ",'Cable Info'!Q714))</f>
        <v/>
      </c>
      <c r="AW1010" s="121" t="str">
        <f t="shared" si="181"/>
        <v/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str">
        <f>IF('Cable Info'!P715="","",CONCATENATE('Cable Info'!P715," - ",'Cable Info'!Q715))</f>
        <v/>
      </c>
      <c r="AW1011" s="121" t="str">
        <f t="shared" si="181"/>
        <v/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str">
        <f>IF('Cable Info'!P716="","",CONCATENATE('Cable Info'!P716," - ",'Cable Info'!Q716))</f>
        <v/>
      </c>
      <c r="AW1012" s="121" t="str">
        <f t="shared" si="181"/>
        <v/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str">
        <f>IF('Cable Info'!P717="","",CONCATENATE('Cable Info'!P717," - ",'Cable Info'!Q717))</f>
        <v/>
      </c>
      <c r="AW1013" s="121" t="str">
        <f t="shared" si="181"/>
        <v/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str">
        <f>IF('Cable Info'!P718="","",CONCATENATE('Cable Info'!P718," - ",'Cable Info'!Q718))</f>
        <v/>
      </c>
      <c r="AW1014" s="121" t="str">
        <f t="shared" si="181"/>
        <v/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str">
        <f>IF('Cable Info'!P719="","",CONCATENATE('Cable Info'!P719," - ",'Cable Info'!Q719))</f>
        <v/>
      </c>
      <c r="AW1015" s="121" t="str">
        <f t="shared" si="181"/>
        <v/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str">
        <f>IF('Cable Info'!P720="","",CONCATENATE('Cable Info'!P720," - ",'Cable Info'!Q720))</f>
        <v/>
      </c>
      <c r="AW1016" s="121" t="str">
        <f t="shared" si="181"/>
        <v/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str">
        <f>IF('Cable Info'!P721="","",CONCATENATE('Cable Info'!P721," - ",'Cable Info'!Q721))</f>
        <v/>
      </c>
      <c r="AW1017" s="121" t="str">
        <f t="shared" si="181"/>
        <v/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str">
        <f>IF('Cable Info'!P722="","",CONCATENATE('Cable Info'!P722," - ",'Cable Info'!Q722))</f>
        <v/>
      </c>
      <c r="AW1018" s="121" t="str">
        <f t="shared" si="181"/>
        <v/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str">
        <f>IF('Cable Info'!P723="","",CONCATENATE('Cable Info'!P723," - ",'Cable Info'!Q723))</f>
        <v/>
      </c>
      <c r="AW1019" s="121" t="str">
        <f t="shared" si="181"/>
        <v/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str">
        <f>IF('Cable Info'!P724="","",CONCATENATE('Cable Info'!P724," - ",'Cable Info'!Q724))</f>
        <v/>
      </c>
      <c r="AW1020" s="121" t="str">
        <f t="shared" si="181"/>
        <v/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str">
        <f>IF('Cable Info'!P725="","",CONCATENATE('Cable Info'!P725," - ",'Cable Info'!Q725))</f>
        <v/>
      </c>
      <c r="AW1021" s="121" t="str">
        <f t="shared" si="181"/>
        <v/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str">
        <f>IF('Cable Info'!P726="","",CONCATENATE('Cable Info'!P726," - ",'Cable Info'!Q726))</f>
        <v/>
      </c>
      <c r="AW1022" s="121" t="str">
        <f t="shared" si="181"/>
        <v/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str">
        <f>IF('Cable Info'!P727="","",CONCATENATE('Cable Info'!P727," - ",'Cable Info'!Q727))</f>
        <v/>
      </c>
      <c r="AW1023" s="121" t="str">
        <f t="shared" si="181"/>
        <v/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str">
        <f>IF('Cable Info'!P728="","",CONCATENATE('Cable Info'!P728," - ",'Cable Info'!Q728))</f>
        <v/>
      </c>
      <c r="AW1024" s="121" t="str">
        <f t="shared" si="181"/>
        <v/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str">
        <f>IF('Cable Info'!P729="","",CONCATENATE('Cable Info'!P729," - ",'Cable Info'!Q729))</f>
        <v/>
      </c>
      <c r="AW1025" s="121" t="str">
        <f t="shared" si="181"/>
        <v/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str">
        <f>IF('Cable Info'!P730="","",CONCATENATE('Cable Info'!P730," - ",'Cable Info'!Q730))</f>
        <v/>
      </c>
      <c r="AW1026" s="121" t="str">
        <f t="shared" si="181"/>
        <v/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str">
        <f>IF('Cable Info'!P731="","",CONCATENATE('Cable Info'!P731," - ",'Cable Info'!Q731))</f>
        <v/>
      </c>
      <c r="AW1027" s="121" t="str">
        <f t="shared" si="181"/>
        <v/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str">
        <f>IF('Cable Info'!P732="","",CONCATENATE('Cable Info'!P732," - ",'Cable Info'!Q732))</f>
        <v/>
      </c>
      <c r="AW1028" s="121" t="str">
        <f t="shared" si="181"/>
        <v/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str">
        <f>IF('Cable Info'!P733="","",CONCATENATE('Cable Info'!P733," - ",'Cable Info'!Q733))</f>
        <v/>
      </c>
      <c r="AW1029" s="121" t="str">
        <f t="shared" si="181"/>
        <v/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str">
        <f>IF('Cable Info'!P734="","",CONCATENATE('Cable Info'!P734," - ",'Cable Info'!Q734))</f>
        <v/>
      </c>
      <c r="AW1030" s="121" t="str">
        <f t="shared" si="181"/>
        <v/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str">
        <f>IF('Cable Info'!P735="","",CONCATENATE('Cable Info'!P735," - ",'Cable Info'!Q735))</f>
        <v/>
      </c>
      <c r="AW1031" s="121" t="str">
        <f t="shared" si="181"/>
        <v/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str">
        <f>IF('Cable Info'!P736="","",CONCATENATE('Cable Info'!P736," - ",'Cable Info'!Q736))</f>
        <v/>
      </c>
      <c r="AW1032" s="121" t="str">
        <f t="shared" si="181"/>
        <v/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str">
        <f>IF('Cable Info'!P737="","",CONCATENATE('Cable Info'!P737," - ",'Cable Info'!Q737))</f>
        <v/>
      </c>
      <c r="AW1033" s="121" t="str">
        <f t="shared" si="181"/>
        <v/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str">
        <f>IF('Cable Info'!P738="","",CONCATENATE('Cable Info'!P738," - ",'Cable Info'!Q738))</f>
        <v/>
      </c>
      <c r="AW1034" s="121" t="str">
        <f t="shared" si="181"/>
        <v/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str">
        <f>IF('Cable Info'!P739="","",CONCATENATE('Cable Info'!P739," - ",'Cable Info'!Q739))</f>
        <v/>
      </c>
      <c r="AW1035" s="121" t="str">
        <f t="shared" si="181"/>
        <v/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str">
        <f>IF('Cable Info'!P740="","",CONCATENATE('Cable Info'!P740," - ",'Cable Info'!Q740))</f>
        <v/>
      </c>
      <c r="AW1036" s="121" t="str">
        <f t="shared" si="181"/>
        <v/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str">
        <f>IF('Cable Info'!P741="","",CONCATENATE('Cable Info'!P741," - ",'Cable Info'!Q741))</f>
        <v/>
      </c>
      <c r="AW1037" s="121" t="str">
        <f t="shared" si="181"/>
        <v/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str">
        <f>IF('Cable Info'!P742="","",CONCATENATE('Cable Info'!P742," - ",'Cable Info'!Q742))</f>
        <v/>
      </c>
      <c r="AW1038" s="121" t="str">
        <f t="shared" si="181"/>
        <v/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str">
        <f>IF('Cable Info'!P743="","",CONCATENATE('Cable Info'!P743," - ",'Cable Info'!Q743))</f>
        <v/>
      </c>
      <c r="AW1039" s="121" t="str">
        <f t="shared" si="181"/>
        <v/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str">
        <f>IF('Cable Info'!P744="","",CONCATENATE('Cable Info'!P744," - ",'Cable Info'!Q744))</f>
        <v/>
      </c>
      <c r="AW1040" s="121" t="str">
        <f t="shared" si="181"/>
        <v/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str">
        <f>IF('Cable Info'!P745="","",CONCATENATE('Cable Info'!P745," - ",'Cable Info'!Q745))</f>
        <v/>
      </c>
      <c r="AW1041" s="121" t="str">
        <f t="shared" si="181"/>
        <v/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str">
        <f>IF('Cable Info'!P746="","",CONCATENATE('Cable Info'!P746," - ",'Cable Info'!Q746))</f>
        <v/>
      </c>
      <c r="AW1042" s="121" t="str">
        <f t="shared" si="181"/>
        <v/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str">
        <f>IF('Cable Info'!P747="","",CONCATENATE('Cable Info'!P747," - ",'Cable Info'!Q747))</f>
        <v/>
      </c>
      <c r="AW1043" s="121" t="str">
        <f t="shared" si="181"/>
        <v/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str">
        <f>IF('Cable Info'!P748="","",CONCATENATE('Cable Info'!P748," - ",'Cable Info'!Q748))</f>
        <v/>
      </c>
      <c r="AW1044" s="121" t="str">
        <f t="shared" si="181"/>
        <v/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str">
        <f>IF('Cable Info'!P749="","",CONCATENATE('Cable Info'!P749," - ",'Cable Info'!Q749))</f>
        <v/>
      </c>
      <c r="AW1045" s="121" t="str">
        <f t="shared" si="181"/>
        <v/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str">
        <f>IF('Cable Info'!P750="","",CONCATENATE('Cable Info'!P750," - ",'Cable Info'!Q750))</f>
        <v/>
      </c>
      <c r="AW1046" s="121" t="str">
        <f t="shared" si="181"/>
        <v/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str">
        <f>IF('Cable Info'!P751="","",CONCATENATE('Cable Info'!P751," - ",'Cable Info'!Q751))</f>
        <v/>
      </c>
      <c r="AW1047" s="121" t="str">
        <f t="shared" si="181"/>
        <v/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str">
        <f>IF('Cable Info'!P752="","",CONCATENATE('Cable Info'!P752," - ",'Cable Info'!Q752))</f>
        <v/>
      </c>
      <c r="AW1048" s="121" t="str">
        <f t="shared" si="181"/>
        <v/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str">
        <f>IF('Cable Info'!P753="","",CONCATENATE('Cable Info'!P753," - ",'Cable Info'!Q753))</f>
        <v/>
      </c>
      <c r="AW1049" s="121" t="str">
        <f t="shared" si="181"/>
        <v/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str">
        <f>IF('Cable Info'!P754="","",CONCATENATE('Cable Info'!P754," - ",'Cable Info'!Q754))</f>
        <v/>
      </c>
      <c r="AW1050" s="121" t="str">
        <f t="shared" si="181"/>
        <v/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str">
        <f>IF('Cable Info'!P755="","",CONCATENATE('Cable Info'!P755," - ",'Cable Info'!Q755))</f>
        <v/>
      </c>
      <c r="AW1051" s="121" t="str">
        <f t="shared" si="181"/>
        <v/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str">
        <f>IF('Cable Info'!P756="","",CONCATENATE('Cable Info'!P756," - ",'Cable Info'!Q756))</f>
        <v/>
      </c>
      <c r="AW1052" s="121" t="str">
        <f t="shared" si="181"/>
        <v/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str">
        <f>IF('Cable Info'!P757="","",CONCATENATE('Cable Info'!P757," - ",'Cable Info'!Q757))</f>
        <v/>
      </c>
      <c r="AW1053" s="121" t="str">
        <f t="shared" si="181"/>
        <v/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str">
        <f>IF('Cable Info'!P758="","",CONCATENATE('Cable Info'!P758," - ",'Cable Info'!Q758))</f>
        <v/>
      </c>
      <c r="AW1054" s="121" t="str">
        <f t="shared" si="181"/>
        <v/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str">
        <f>IF('Cable Info'!P759="","",CONCATENATE('Cable Info'!P759," - ",'Cable Info'!Q759))</f>
        <v/>
      </c>
      <c r="AW1055" s="121" t="str">
        <f t="shared" si="181"/>
        <v/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str">
        <f>IF('Cable Info'!P760="","",CONCATENATE('Cable Info'!P760," - ",'Cable Info'!Q760))</f>
        <v/>
      </c>
      <c r="AW1056" s="121" t="str">
        <f t="shared" si="181"/>
        <v/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str">
        <f>IF('Cable Info'!P761="","",CONCATENATE('Cable Info'!P761," - ",'Cable Info'!Q761))</f>
        <v/>
      </c>
      <c r="AW1057" s="121" t="str">
        <f t="shared" si="181"/>
        <v/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str">
        <f>IF('Cable Info'!P762="","",CONCATENATE('Cable Info'!P762," - ",'Cable Info'!Q762))</f>
        <v/>
      </c>
      <c r="AW1058" s="121" t="str">
        <f t="shared" si="181"/>
        <v/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str">
        <f>IF('Cable Info'!P763="","",CONCATENATE('Cable Info'!P763," - ",'Cable Info'!Q763))</f>
        <v/>
      </c>
      <c r="AW1059" s="121" t="str">
        <f t="shared" si="181"/>
        <v/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str">
        <f>IF('Cable Info'!P764="","",CONCATENATE('Cable Info'!P764," - ",'Cable Info'!Q764))</f>
        <v/>
      </c>
      <c r="AW1060" s="121" t="str">
        <f t="shared" si="181"/>
        <v/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str">
        <f>IF('Cable Info'!P765="","",CONCATENATE('Cable Info'!P765," - ",'Cable Info'!Q765))</f>
        <v/>
      </c>
      <c r="AW1061" s="121" t="str">
        <f t="shared" si="181"/>
        <v/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str">
        <f>IF('Cable Info'!P766="","",CONCATENATE('Cable Info'!P766," - ",'Cable Info'!Q766))</f>
        <v/>
      </c>
      <c r="AW1062" s="121" t="str">
        <f t="shared" si="181"/>
        <v/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str">
        <f>IF('Cable Info'!P767="","",CONCATENATE('Cable Info'!P767," - ",'Cable Info'!Q767))</f>
        <v/>
      </c>
      <c r="AW1063" s="121" t="str">
        <f t="shared" si="181"/>
        <v/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str">
        <f>IF('Cable Info'!P768="","",CONCATENATE('Cable Info'!P768," - ",'Cable Info'!Q768))</f>
        <v/>
      </c>
      <c r="AW1064" s="121" t="str">
        <f t="shared" si="181"/>
        <v/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str">
        <f>IF('Cable Info'!P769="","",CONCATENATE('Cable Info'!P769," - ",'Cable Info'!Q769))</f>
        <v/>
      </c>
      <c r="AW1065" s="121" t="str">
        <f t="shared" si="181"/>
        <v/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str">
        <f>IF('Cable Info'!P770="","",CONCATENATE('Cable Info'!P770," - ",'Cable Info'!Q770))</f>
        <v/>
      </c>
      <c r="AW1066" s="121" t="str">
        <f t="shared" si="181"/>
        <v/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str">
        <f>IF('Cable Info'!P771="","",CONCATENATE('Cable Info'!P771," - ",'Cable Info'!Q771))</f>
        <v/>
      </c>
      <c r="AW1067" s="121" t="str">
        <f t="shared" ref="AW1067:AW1130" si="187">IF(AU1067="",AT1067,CONCATENATE(AT1067,"  &lt;=&gt; ",AU1067," ",AV1067))</f>
        <v/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str">
        <f>IF('Cable Info'!P772="","",CONCATENATE('Cable Info'!P772," - ",'Cable Info'!Q772))</f>
        <v/>
      </c>
      <c r="AW1068" s="121" t="str">
        <f t="shared" si="187"/>
        <v/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str">
        <f>IF('Cable Info'!P773="","",CONCATENATE('Cable Info'!P773," - ",'Cable Info'!Q773))</f>
        <v/>
      </c>
      <c r="AW1069" s="121" t="str">
        <f t="shared" si="187"/>
        <v/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str">
        <f>IF('Cable Info'!P774="","",CONCATENATE('Cable Info'!P774," - ",'Cable Info'!Q774))</f>
        <v/>
      </c>
      <c r="AW1070" s="121" t="str">
        <f t="shared" si="187"/>
        <v/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str">
        <f>IF('Cable Info'!P775="","",CONCATENATE('Cable Info'!P775," - ",'Cable Info'!Q775))</f>
        <v/>
      </c>
      <c r="AW1071" s="121" t="str">
        <f t="shared" si="187"/>
        <v/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str">
        <f>IF('Cable Info'!P776="","",CONCATENATE('Cable Info'!P776," - ",'Cable Info'!Q776))</f>
        <v/>
      </c>
      <c r="AW1072" s="121" t="str">
        <f t="shared" si="187"/>
        <v/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str">
        <f>IF('Cable Info'!P777="","",CONCATENATE('Cable Info'!P777," - ",'Cable Info'!Q777))</f>
        <v/>
      </c>
      <c r="AW1073" s="121" t="str">
        <f t="shared" si="187"/>
        <v/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str">
        <f>IF('Cable Info'!P778="","",CONCATENATE('Cable Info'!P778," - ",'Cable Info'!Q778))</f>
        <v/>
      </c>
      <c r="AW1074" s="121" t="str">
        <f t="shared" si="187"/>
        <v/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str">
        <f>IF('Cable Info'!P779="","",CONCATENATE('Cable Info'!P779," - ",'Cable Info'!Q779))</f>
        <v/>
      </c>
      <c r="AW1075" s="121" t="str">
        <f t="shared" si="187"/>
        <v/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str">
        <f>IF('Cable Info'!P780="","",CONCATENATE('Cable Info'!P780," - ",'Cable Info'!Q780))</f>
        <v/>
      </c>
      <c r="AW1076" s="121" t="str">
        <f t="shared" si="187"/>
        <v/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str">
        <f>IF('Cable Info'!P781="","",CONCATENATE('Cable Info'!P781," - ",'Cable Info'!Q781))</f>
        <v/>
      </c>
      <c r="AW1077" s="121" t="str">
        <f t="shared" si="187"/>
        <v/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str">
        <f>IF('Cable Info'!P782="","",CONCATENATE('Cable Info'!P782," - ",'Cable Info'!Q782))</f>
        <v/>
      </c>
      <c r="AW1078" s="121" t="str">
        <f t="shared" si="187"/>
        <v/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str">
        <f>IF('Cable Info'!P783="","",CONCATENATE('Cable Info'!P783," - ",'Cable Info'!Q783))</f>
        <v/>
      </c>
      <c r="AW1079" s="121" t="str">
        <f t="shared" si="187"/>
        <v/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str">
        <f>IF('Cable Info'!P784="","",CONCATENATE('Cable Info'!P784," - ",'Cable Info'!Q784))</f>
        <v/>
      </c>
      <c r="AW1080" s="121" t="str">
        <f t="shared" si="187"/>
        <v/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str">
        <f>IF('Cable Info'!P785="","",CONCATENATE('Cable Info'!P785," - ",'Cable Info'!Q785))</f>
        <v/>
      </c>
      <c r="AW1081" s="121" t="str">
        <f t="shared" si="187"/>
        <v/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str">
        <f>IF('Cable Info'!P786="","",CONCATENATE('Cable Info'!P786," - ",'Cable Info'!Q786))</f>
        <v/>
      </c>
      <c r="AW1082" s="121" t="str">
        <f t="shared" si="187"/>
        <v/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str">
        <f>IF('Cable Info'!P787="","",CONCATENATE('Cable Info'!P787," - ",'Cable Info'!Q787))</f>
        <v/>
      </c>
      <c r="AW1083" s="121" t="str">
        <f t="shared" si="187"/>
        <v/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str">
        <f>IF('Cable Info'!P788="","",CONCATENATE('Cable Info'!P788," - ",'Cable Info'!Q788))</f>
        <v/>
      </c>
      <c r="AW1084" s="121" t="str">
        <f t="shared" si="187"/>
        <v/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str">
        <f>IF('Cable Info'!P789="","",CONCATENATE('Cable Info'!P789," - ",'Cable Info'!Q789))</f>
        <v/>
      </c>
      <c r="AW1085" s="121" t="str">
        <f t="shared" si="187"/>
        <v/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str">
        <f>IF('Cable Info'!P790="","",CONCATENATE('Cable Info'!P790," - ",'Cable Info'!Q790))</f>
        <v/>
      </c>
      <c r="AW1086" s="121" t="str">
        <f t="shared" si="187"/>
        <v/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str">
        <f>IF('Cable Info'!P791="","",CONCATENATE('Cable Info'!P791," - ",'Cable Info'!Q791))</f>
        <v/>
      </c>
      <c r="AW1087" s="121" t="str">
        <f t="shared" si="187"/>
        <v/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str">
        <f>IF('Cable Info'!P792="","",CONCATENATE('Cable Info'!P792," - ",'Cable Info'!Q792))</f>
        <v/>
      </c>
      <c r="AW1088" s="121" t="str">
        <f t="shared" si="187"/>
        <v/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str">
        <f>IF('Cable Info'!P793="","",CONCATENATE('Cable Info'!P793," - ",'Cable Info'!Q793))</f>
        <v/>
      </c>
      <c r="AW1089" s="121" t="str">
        <f t="shared" si="187"/>
        <v/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str">
        <f>IF('Cable Info'!P794="","",CONCATENATE('Cable Info'!P794," - ",'Cable Info'!Q794))</f>
        <v/>
      </c>
      <c r="AW1090" s="121" t="str">
        <f t="shared" si="187"/>
        <v/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str">
        <f>IF('Cable Info'!P795="","",CONCATENATE('Cable Info'!P795," - ",'Cable Info'!Q795))</f>
        <v/>
      </c>
      <c r="AW1091" s="121" t="str">
        <f t="shared" si="187"/>
        <v/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str">
        <f>IF('Cable Info'!P796="","",CONCATENATE('Cable Info'!P796," - ",'Cable Info'!Q796))</f>
        <v/>
      </c>
      <c r="AW1092" s="121" t="str">
        <f t="shared" si="187"/>
        <v/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str">
        <f>IF('Cable Info'!P797="","",CONCATENATE('Cable Info'!P797," - ",'Cable Info'!Q797))</f>
        <v/>
      </c>
      <c r="AW1093" s="121" t="str">
        <f t="shared" si="187"/>
        <v/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str">
        <f>IF('Cable Info'!P798="","",CONCATENATE('Cable Info'!P798," - ",'Cable Info'!Q798))</f>
        <v/>
      </c>
      <c r="AW1094" s="121" t="str">
        <f t="shared" si="187"/>
        <v/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str">
        <f>IF('Cable Info'!P799="","",CONCATENATE('Cable Info'!P799," - ",'Cable Info'!Q799))</f>
        <v/>
      </c>
      <c r="AW1095" s="121" t="str">
        <f t="shared" si="187"/>
        <v/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str">
        <f>IF('Cable Info'!P800="","",CONCATENATE('Cable Info'!P800," - ",'Cable Info'!Q800))</f>
        <v/>
      </c>
      <c r="AW1096" s="121" t="str">
        <f t="shared" si="187"/>
        <v/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str">
        <f>IF('Cable Info'!P801="","",CONCATENATE('Cable Info'!P801," - ",'Cable Info'!Q801))</f>
        <v/>
      </c>
      <c r="AW1097" s="121" t="str">
        <f t="shared" si="187"/>
        <v/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str">
        <f>IF('Cable Info'!P802="","",CONCATENATE('Cable Info'!P802," - ",'Cable Info'!Q802))</f>
        <v/>
      </c>
      <c r="AW1098" s="121" t="str">
        <f t="shared" si="187"/>
        <v/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str">
        <f>IF('Cable Info'!P803="","",CONCATENATE('Cable Info'!P803," - ",'Cable Info'!Q803))</f>
        <v/>
      </c>
      <c r="AW1099" s="121" t="str">
        <f t="shared" si="187"/>
        <v/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str">
        <f>IF('Cable Info'!P804="","",CONCATENATE('Cable Info'!P804," - ",'Cable Info'!Q804))</f>
        <v/>
      </c>
      <c r="AW1100" s="121" t="str">
        <f t="shared" si="187"/>
        <v/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str">
        <f>IF('Cable Info'!P805="","",CONCATENATE('Cable Info'!P805," - ",'Cable Info'!Q805))</f>
        <v/>
      </c>
      <c r="AW1101" s="121" t="str">
        <f t="shared" si="187"/>
        <v/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str">
        <f>IF('Cable Info'!P806="","",CONCATENATE('Cable Info'!P806," - ",'Cable Info'!Q806))</f>
        <v/>
      </c>
      <c r="AW1102" s="121" t="str">
        <f t="shared" si="187"/>
        <v/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str">
        <f>IF('Cable Info'!P807="","",CONCATENATE('Cable Info'!P807," - ",'Cable Info'!Q807))</f>
        <v/>
      </c>
      <c r="AW1103" s="121" t="str">
        <f t="shared" si="187"/>
        <v/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str">
        <f>IF('Cable Info'!P808="","",CONCATENATE('Cable Info'!P808," - ",'Cable Info'!Q808))</f>
        <v/>
      </c>
      <c r="AW1104" s="121" t="str">
        <f t="shared" si="187"/>
        <v/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str">
        <f>IF('Cable Info'!P809="","",CONCATENATE('Cable Info'!P809," - ",'Cable Info'!Q809))</f>
        <v/>
      </c>
      <c r="AW1105" s="121" t="str">
        <f t="shared" si="187"/>
        <v/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str">
        <f>IF('Cable Info'!P810="","",CONCATENATE('Cable Info'!P810," - ",'Cable Info'!Q810))</f>
        <v/>
      </c>
      <c r="AW1106" s="121" t="str">
        <f t="shared" si="187"/>
        <v/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str">
        <f>IF('Cable Info'!P811="","",CONCATENATE('Cable Info'!P811," - ",'Cable Info'!Q811))</f>
        <v/>
      </c>
      <c r="AW1107" s="121" t="str">
        <f t="shared" si="187"/>
        <v/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str">
        <f>IF('Cable Info'!P812="","",CONCATENATE('Cable Info'!P812," - ",'Cable Info'!Q812))</f>
        <v/>
      </c>
      <c r="AW1108" s="121" t="str">
        <f t="shared" si="187"/>
        <v/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str">
        <f>IF('Cable Info'!P813="","",CONCATENATE('Cable Info'!P813," - ",'Cable Info'!Q813))</f>
        <v/>
      </c>
      <c r="AW1109" s="121" t="str">
        <f t="shared" si="187"/>
        <v/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str">
        <f>IF('Cable Info'!P814="","",CONCATENATE('Cable Info'!P814," - ",'Cable Info'!Q814))</f>
        <v/>
      </c>
      <c r="AW1110" s="121" t="str">
        <f t="shared" si="187"/>
        <v/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str">
        <f>IF('Cable Info'!P815="","",CONCATENATE('Cable Info'!P815," - ",'Cable Info'!Q815))</f>
        <v/>
      </c>
      <c r="AW1111" s="121" t="str">
        <f t="shared" si="187"/>
        <v/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str">
        <f>IF('Cable Info'!P816="","",CONCATENATE('Cable Info'!P816," - ",'Cable Info'!Q816))</f>
        <v/>
      </c>
      <c r="AW1112" s="121" t="str">
        <f t="shared" si="187"/>
        <v/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str">
        <f>IF('Cable Info'!P817="","",CONCATENATE('Cable Info'!P817," - ",'Cable Info'!Q817))</f>
        <v/>
      </c>
      <c r="AW1113" s="121" t="str">
        <f t="shared" si="187"/>
        <v/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str">
        <f>IF('Cable Info'!P818="","",CONCATENATE('Cable Info'!P818," - ",'Cable Info'!Q818))</f>
        <v/>
      </c>
      <c r="AW1114" s="121" t="str">
        <f t="shared" si="187"/>
        <v/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str">
        <f>IF('Cable Info'!P819="","",CONCATENATE('Cable Info'!P819," - ",'Cable Info'!Q819))</f>
        <v/>
      </c>
      <c r="AW1115" s="121" t="str">
        <f t="shared" si="187"/>
        <v/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str">
        <f>IF('Cable Info'!P820="","",CONCATENATE('Cable Info'!P820," - ",'Cable Info'!Q820))</f>
        <v/>
      </c>
      <c r="AW1116" s="121" t="str">
        <f t="shared" si="187"/>
        <v/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str">
        <f>IF('Cable Info'!P821="","",CONCATENATE('Cable Info'!P821," - ",'Cable Info'!Q821))</f>
        <v/>
      </c>
      <c r="AW1117" s="121" t="str">
        <f t="shared" si="187"/>
        <v/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str">
        <f>IF('Cable Info'!P822="","",CONCATENATE('Cable Info'!P822," - ",'Cable Info'!Q822))</f>
        <v/>
      </c>
      <c r="AW1118" s="121" t="str">
        <f t="shared" si="187"/>
        <v/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str">
        <f>IF('Cable Info'!P823="","",CONCATENATE('Cable Info'!P823," - ",'Cable Info'!Q823))</f>
        <v/>
      </c>
      <c r="AW1119" s="121" t="str">
        <f t="shared" si="187"/>
        <v/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str">
        <f>IF('Cable Info'!P824="","",CONCATENATE('Cable Info'!P824," - ",'Cable Info'!Q824))</f>
        <v/>
      </c>
      <c r="AW1120" s="121" t="str">
        <f t="shared" si="187"/>
        <v/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str">
        <f>IF('Cable Info'!P825="","",CONCATENATE('Cable Info'!P825," - ",'Cable Info'!Q825))</f>
        <v/>
      </c>
      <c r="AW1121" s="121" t="str">
        <f t="shared" si="187"/>
        <v/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str">
        <f>IF('Cable Info'!P826="","",CONCATENATE('Cable Info'!P826," - ",'Cable Info'!Q826))</f>
        <v/>
      </c>
      <c r="AW1122" s="121" t="str">
        <f t="shared" si="187"/>
        <v/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str">
        <f>IF('Cable Info'!P827="","",CONCATENATE('Cable Info'!P827," - ",'Cable Info'!Q827))</f>
        <v/>
      </c>
      <c r="AW1123" s="121" t="str">
        <f t="shared" si="187"/>
        <v/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str">
        <f>IF('Cable Info'!P828="","",CONCATENATE('Cable Info'!P828," - ",'Cable Info'!Q828))</f>
        <v/>
      </c>
      <c r="AW1124" s="121" t="str">
        <f t="shared" si="187"/>
        <v/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str">
        <f>IF('Cable Info'!P829="","",CONCATENATE('Cable Info'!P829," - ",'Cable Info'!Q829))</f>
        <v/>
      </c>
      <c r="AW1125" s="121" t="str">
        <f t="shared" si="187"/>
        <v/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str">
        <f>IF('Cable Info'!P830="","",CONCATENATE('Cable Info'!P830," - ",'Cable Info'!Q830))</f>
        <v/>
      </c>
      <c r="AW1126" s="121" t="str">
        <f t="shared" si="187"/>
        <v/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str">
        <f>IF('Cable Info'!P831="","",CONCATENATE('Cable Info'!P831," - ",'Cable Info'!Q831))</f>
        <v/>
      </c>
      <c r="AW1127" s="121" t="str">
        <f t="shared" si="187"/>
        <v/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str">
        <f>IF('Cable Info'!P832="","",CONCATENATE('Cable Info'!P832," - ",'Cable Info'!Q832))</f>
        <v/>
      </c>
      <c r="AW1128" s="121" t="str">
        <f t="shared" si="187"/>
        <v/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str">
        <f>IF('Cable Info'!P833="","",CONCATENATE('Cable Info'!P833," - ",'Cable Info'!Q833))</f>
        <v/>
      </c>
      <c r="AW1129" s="121" t="str">
        <f t="shared" si="187"/>
        <v/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str">
        <f>IF('Cable Info'!P834="","",CONCATENATE('Cable Info'!P834," - ",'Cable Info'!Q834))</f>
        <v/>
      </c>
      <c r="AW1130" s="121" t="str">
        <f t="shared" si="187"/>
        <v/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str">
        <f>IF('Cable Info'!P835="","",CONCATENATE('Cable Info'!P835," - ",'Cable Info'!Q835))</f>
        <v/>
      </c>
      <c r="AW1131" s="121" t="str">
        <f t="shared" ref="AW1131:AW1161" si="193">IF(AU1131="",AT1131,CONCATENATE(AT1131,"  &lt;=&gt; ",AU1131," ",AV1131))</f>
        <v/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str">
        <f>IF('Cable Info'!P836="","",CONCATENATE('Cable Info'!P836," - ",'Cable Info'!Q836))</f>
        <v/>
      </c>
      <c r="AW1132" s="121" t="str">
        <f t="shared" si="193"/>
        <v/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str">
        <f>IF('Cable Info'!P837="","",CONCATENATE('Cable Info'!P837," - ",'Cable Info'!Q837))</f>
        <v/>
      </c>
      <c r="AW1133" s="121" t="str">
        <f t="shared" si="193"/>
        <v/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str">
        <f>IF('Cable Info'!P838="","",CONCATENATE('Cable Info'!P838," - ",'Cable Info'!Q838))</f>
        <v/>
      </c>
      <c r="AW1134" s="121" t="str">
        <f t="shared" si="193"/>
        <v/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str">
        <f>IF('Cable Info'!P839="","",CONCATENATE('Cable Info'!P839," - ",'Cable Info'!Q839))</f>
        <v/>
      </c>
      <c r="AW1135" s="121" t="str">
        <f t="shared" si="193"/>
        <v/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str">
        <f>IF('Cable Info'!P840="","",CONCATENATE('Cable Info'!P840," - ",'Cable Info'!Q840))</f>
        <v/>
      </c>
      <c r="AW1136" s="121" t="str">
        <f t="shared" si="193"/>
        <v/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str">
        <f>IF('Cable Info'!P841="","",CONCATENATE('Cable Info'!P841," - ",'Cable Info'!Q841))</f>
        <v/>
      </c>
      <c r="AW1137" s="121" t="str">
        <f t="shared" si="193"/>
        <v/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str">
        <f>IF('Cable Info'!P842="","",CONCATENATE('Cable Info'!P842," - ",'Cable Info'!Q842))</f>
        <v/>
      </c>
      <c r="AW1138" s="121" t="str">
        <f t="shared" si="193"/>
        <v/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str">
        <f>IF('Cable Info'!P843="","",CONCATENATE('Cable Info'!P843," - ",'Cable Info'!Q843))</f>
        <v/>
      </c>
      <c r="AW1139" s="121" t="str">
        <f t="shared" si="193"/>
        <v/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str">
        <f>IF('Cable Info'!P844="","",CONCATENATE('Cable Info'!P844," - ",'Cable Info'!Q844))</f>
        <v/>
      </c>
      <c r="AW1140" s="121" t="str">
        <f t="shared" si="193"/>
        <v/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str">
        <f>IF('Cable Info'!P845="","",CONCATENATE('Cable Info'!P845," - ",'Cable Info'!Q845))</f>
        <v/>
      </c>
      <c r="AW1141" s="121" t="str">
        <f t="shared" si="193"/>
        <v/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str">
        <f>IF('Cable Info'!P846="","",CONCATENATE('Cable Info'!P846," - ",'Cable Info'!Q846))</f>
        <v/>
      </c>
      <c r="AW1142" s="121" t="str">
        <f t="shared" si="193"/>
        <v/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str">
        <f>IF('Cable Info'!P847="","",CONCATENATE('Cable Info'!P847," - ",'Cable Info'!Q847))</f>
        <v/>
      </c>
      <c r="AW1143" s="121" t="str">
        <f t="shared" si="193"/>
        <v/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str">
        <f>IF('Cable Info'!P848="","",CONCATENATE('Cable Info'!P848," - ",'Cable Info'!Q848))</f>
        <v/>
      </c>
      <c r="AW1144" s="121" t="str">
        <f t="shared" si="193"/>
        <v/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str">
        <f>IF('Cable Info'!P849="","",CONCATENATE('Cable Info'!P849," - ",'Cable Info'!Q849))</f>
        <v/>
      </c>
      <c r="AW1145" s="121" t="str">
        <f t="shared" si="193"/>
        <v/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str">
        <f>IF('Cable Info'!P850="","",CONCATENATE('Cable Info'!P850," - ",'Cable Info'!Q850))</f>
        <v/>
      </c>
      <c r="AW1146" s="121" t="str">
        <f t="shared" si="193"/>
        <v/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str">
        <f>IF('Cable Info'!P851="","",CONCATENATE('Cable Info'!P851," - ",'Cable Info'!Q851))</f>
        <v/>
      </c>
      <c r="AW1147" s="121" t="str">
        <f t="shared" si="193"/>
        <v/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str">
        <f>IF('Cable Info'!P852="","",CONCATENATE('Cable Info'!P852," - ",'Cable Info'!Q852))</f>
        <v/>
      </c>
      <c r="AW1148" s="121" t="str">
        <f t="shared" si="193"/>
        <v/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str">
        <f>IF('Cable Info'!P853="","",CONCATENATE('Cable Info'!P853," - ",'Cable Info'!Q853))</f>
        <v/>
      </c>
      <c r="AW1149" s="121" t="str">
        <f t="shared" si="193"/>
        <v/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str">
        <f>IF('Cable Info'!P854="","",CONCATENATE('Cable Info'!P854," - ",'Cable Info'!Q854))</f>
        <v/>
      </c>
      <c r="AW1150" s="121" t="str">
        <f t="shared" si="193"/>
        <v/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str">
        <f>IF('Cable Info'!P855="","",CONCATENATE('Cable Info'!P855," - ",'Cable Info'!Q855))</f>
        <v/>
      </c>
      <c r="AW1151" s="121" t="str">
        <f t="shared" si="193"/>
        <v/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str">
        <f>IF('Cable Info'!P856="","",CONCATENATE('Cable Info'!P856," - ",'Cable Info'!Q856))</f>
        <v/>
      </c>
      <c r="AW1152" s="121" t="str">
        <f t="shared" si="193"/>
        <v/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str">
        <f>IF('Cable Info'!P857="","",CONCATENATE('Cable Info'!P857," - ",'Cable Info'!Q857))</f>
        <v/>
      </c>
      <c r="AW1153" s="121" t="str">
        <f t="shared" si="193"/>
        <v/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str">
        <f>IF('Cable Info'!P858="","",CONCATENATE('Cable Info'!P858," - ",'Cable Info'!Q858))</f>
        <v/>
      </c>
      <c r="AW1154" s="121" t="str">
        <f t="shared" si="193"/>
        <v/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str">
        <f>IF('Cable Info'!P859="","",CONCATENATE('Cable Info'!P859," - ",'Cable Info'!Q859))</f>
        <v/>
      </c>
      <c r="AW1155" s="121" t="str">
        <f t="shared" si="193"/>
        <v/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str">
        <f>IF('Cable Info'!P860="","",CONCATENATE('Cable Info'!P860," - ",'Cable Info'!Q860))</f>
        <v/>
      </c>
      <c r="AW1156" s="121" t="str">
        <f t="shared" si="193"/>
        <v/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str">
        <f>IF('Cable Info'!P861="","",CONCATENATE('Cable Info'!P861," - ",'Cable Info'!Q861))</f>
        <v/>
      </c>
      <c r="AW1157" s="121" t="str">
        <f t="shared" si="193"/>
        <v/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str">
        <f>IF('Cable Info'!P862="","",CONCATENATE('Cable Info'!P862," - ",'Cable Info'!Q862))</f>
        <v/>
      </c>
      <c r="AW1158" s="121" t="str">
        <f t="shared" si="193"/>
        <v/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str">
        <f>IF('Cable Info'!P863="","",CONCATENATE('Cable Info'!P863," - ",'Cable Info'!Q863))</f>
        <v/>
      </c>
      <c r="AW1159" s="121" t="str">
        <f t="shared" si="193"/>
        <v/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str">
        <f>IF('Cable Info'!P864="","",CONCATENATE('Cable Info'!P864," - ",'Cable Info'!Q864))</f>
        <v/>
      </c>
      <c r="AW1160" s="121" t="str">
        <f t="shared" si="193"/>
        <v/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str">
        <f>IF('Cable Info'!P865="","",CONCATENATE('Cable Info'!P865," - ",'Cable Info'!Q865))</f>
        <v/>
      </c>
      <c r="AW1161" s="121" t="str">
        <f t="shared" si="193"/>
        <v/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password="CABA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B10:P380 R10:W380">
    <cfRule type="expression" dxfId="6" priority="8">
      <formula>$X10=12</formula>
    </cfRule>
  </conditionalFormatting>
  <conditionalFormatting sqref="B10:P380 R10:W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B10:P380 R10:X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ToggleButton1">
          <controlPr defaultSize="0" autoLine="0" r:id="rId5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4" name="ToggleButton1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19" r:id="rId8" name="CommandButton2">
          <controlPr defaultSize="0" autoLine="0" r:id="rId9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Heather L. Takacs</cp:lastModifiedBy>
  <cp:lastPrinted>2013-11-22T22:56:05Z</cp:lastPrinted>
  <dcterms:created xsi:type="dcterms:W3CDTF">1998-05-29T15:48:38Z</dcterms:created>
  <dcterms:modified xsi:type="dcterms:W3CDTF">2017-02-08T20:36:30Z</dcterms:modified>
</cp:coreProperties>
</file>