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0" yWindow="0" windowWidth="28800" windowHeight="130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AT11" i="3" s="1"/>
  <c r="AW11" i="3" s="1"/>
  <c r="P11" i="2"/>
  <c r="AT12" i="3" s="1"/>
  <c r="AW12" i="3" s="1"/>
  <c r="P12" i="2"/>
  <c r="AT13" i="3" s="1"/>
  <c r="AW13" i="3" s="1"/>
  <c r="P13" i="2"/>
  <c r="P14" i="2"/>
  <c r="P15" i="2"/>
  <c r="AT16" i="3" s="1"/>
  <c r="AW16" i="3" s="1"/>
  <c r="P16" i="2"/>
  <c r="P17" i="2"/>
  <c r="P18" i="2"/>
  <c r="AT19" i="3" s="1"/>
  <c r="AW19" i="3" s="1"/>
  <c r="P19" i="2"/>
  <c r="AT20" i="3" s="1"/>
  <c r="AW20" i="3" s="1"/>
  <c r="P20" i="2"/>
  <c r="P21" i="2"/>
  <c r="P22" i="2"/>
  <c r="P23" i="2"/>
  <c r="AT24" i="3" s="1"/>
  <c r="AW24" i="3" s="1"/>
  <c r="P24" i="2"/>
  <c r="P25" i="2"/>
  <c r="P26" i="2"/>
  <c r="P27" i="2"/>
  <c r="AT28" i="3" s="1"/>
  <c r="AW28" i="3" s="1"/>
  <c r="P28" i="2"/>
  <c r="P29" i="2"/>
  <c r="P30" i="2"/>
  <c r="P31" i="2"/>
  <c r="AT32" i="3" s="1"/>
  <c r="AW32" i="3" s="1"/>
  <c r="P32" i="2"/>
  <c r="P33" i="2"/>
  <c r="P34" i="2"/>
  <c r="P35" i="2"/>
  <c r="AT36" i="3" s="1"/>
  <c r="AW36" i="3" s="1"/>
  <c r="P36" i="2"/>
  <c r="P37" i="2"/>
  <c r="P38" i="2"/>
  <c r="P39" i="2"/>
  <c r="P40" i="2"/>
  <c r="P41" i="2"/>
  <c r="P42" i="2"/>
  <c r="P43" i="2"/>
  <c r="AT44" i="3" s="1"/>
  <c r="AW44" i="3" s="1"/>
  <c r="P44" i="2"/>
  <c r="P45" i="2"/>
  <c r="P46" i="2"/>
  <c r="P47" i="2"/>
  <c r="AT48" i="3" s="1"/>
  <c r="AW48" i="3" s="1"/>
  <c r="P48" i="2"/>
  <c r="P49" i="2"/>
  <c r="P50" i="2"/>
  <c r="P51" i="2"/>
  <c r="AT52" i="3" s="1"/>
  <c r="AW52" i="3" s="1"/>
  <c r="P52" i="2"/>
  <c r="P53" i="2"/>
  <c r="P54" i="2"/>
  <c r="P55" i="2"/>
  <c r="AT56" i="3" s="1"/>
  <c r="AW56" i="3" s="1"/>
  <c r="P56" i="2"/>
  <c r="P57" i="2"/>
  <c r="P58" i="2"/>
  <c r="P59" i="2"/>
  <c r="AT60" i="3" s="1"/>
  <c r="AW60" i="3" s="1"/>
  <c r="P60" i="2"/>
  <c r="P61" i="2"/>
  <c r="P62" i="2"/>
  <c r="P63" i="2"/>
  <c r="AT64" i="3" s="1"/>
  <c r="AW64" i="3" s="1"/>
  <c r="P64" i="2"/>
  <c r="P65" i="2"/>
  <c r="P66" i="2"/>
  <c r="P67" i="2"/>
  <c r="AT68" i="3" s="1"/>
  <c r="AW68" i="3" s="1"/>
  <c r="P68" i="2"/>
  <c r="P69" i="2"/>
  <c r="P70" i="2"/>
  <c r="P71" i="2"/>
  <c r="P72" i="2"/>
  <c r="P73" i="2"/>
  <c r="P74" i="2"/>
  <c r="AT75" i="3" s="1"/>
  <c r="AW75" i="3" s="1"/>
  <c r="P75" i="2"/>
  <c r="AT76" i="3" s="1"/>
  <c r="AW76" i="3" s="1"/>
  <c r="P76" i="2"/>
  <c r="AT77" i="3" s="1"/>
  <c r="AW77" i="3" s="1"/>
  <c r="P77" i="2"/>
  <c r="P78" i="2"/>
  <c r="AT79" i="3" s="1"/>
  <c r="AW79" i="3" s="1"/>
  <c r="P79" i="2"/>
  <c r="AT80" i="3" s="1"/>
  <c r="AW80" i="3" s="1"/>
  <c r="P80" i="2"/>
  <c r="AT81" i="3" s="1"/>
  <c r="AW81" i="3" s="1"/>
  <c r="P81" i="2"/>
  <c r="P82" i="2"/>
  <c r="AT83" i="3" s="1"/>
  <c r="AW83" i="3" s="1"/>
  <c r="P83" i="2"/>
  <c r="AT84" i="3" s="1"/>
  <c r="AW84" i="3" s="1"/>
  <c r="P84" i="2"/>
  <c r="AT85" i="3" s="1"/>
  <c r="AW85" i="3" s="1"/>
  <c r="P85" i="2"/>
  <c r="P86" i="2"/>
  <c r="AT87" i="3" s="1"/>
  <c r="AW87" i="3" s="1"/>
  <c r="P87" i="2"/>
  <c r="AT88" i="3" s="1"/>
  <c r="AW88" i="3" s="1"/>
  <c r="P88" i="2"/>
  <c r="AT89" i="3" s="1"/>
  <c r="AW89" i="3" s="1"/>
  <c r="P89" i="2"/>
  <c r="P90" i="2"/>
  <c r="AT91" i="3" s="1"/>
  <c r="AW91" i="3" s="1"/>
  <c r="P91" i="2"/>
  <c r="AT92" i="3" s="1"/>
  <c r="AW92" i="3" s="1"/>
  <c r="P92" i="2"/>
  <c r="AT93" i="3" s="1"/>
  <c r="AW93" i="3" s="1"/>
  <c r="P93" i="2"/>
  <c r="P94" i="2"/>
  <c r="AT95" i="3" s="1"/>
  <c r="AW95" i="3" s="1"/>
  <c r="P95" i="2"/>
  <c r="AT96" i="3" s="1"/>
  <c r="AW96" i="3" s="1"/>
  <c r="P96" i="2"/>
  <c r="AT97" i="3" s="1"/>
  <c r="AW97" i="3" s="1"/>
  <c r="P97" i="2"/>
  <c r="P98" i="2"/>
  <c r="AT99" i="3" s="1"/>
  <c r="AW99" i="3" s="1"/>
  <c r="P99" i="2"/>
  <c r="AT100" i="3" s="1"/>
  <c r="AW100" i="3" s="1"/>
  <c r="P100" i="2"/>
  <c r="AT101" i="3" s="1"/>
  <c r="AW101" i="3" s="1"/>
  <c r="P101" i="2"/>
  <c r="P102" i="2"/>
  <c r="AT103" i="3" s="1"/>
  <c r="AW103" i="3" s="1"/>
  <c r="P103" i="2"/>
  <c r="AT104" i="3" s="1"/>
  <c r="AW104" i="3" s="1"/>
  <c r="P104" i="2"/>
  <c r="AT105" i="3" s="1"/>
  <c r="AW105" i="3" s="1"/>
  <c r="P105" i="2"/>
  <c r="P106" i="2"/>
  <c r="AT107" i="3" s="1"/>
  <c r="AW107" i="3" s="1"/>
  <c r="P107" i="2"/>
  <c r="AT108" i="3" s="1"/>
  <c r="AW108" i="3" s="1"/>
  <c r="P108" i="2"/>
  <c r="AT109" i="3" s="1"/>
  <c r="AW109" i="3" s="1"/>
  <c r="P109" i="2"/>
  <c r="P110" i="2"/>
  <c r="AT111" i="3" s="1"/>
  <c r="AW111" i="3" s="1"/>
  <c r="P111" i="2"/>
  <c r="AT112" i="3" s="1"/>
  <c r="AW112" i="3" s="1"/>
  <c r="P112" i="2"/>
  <c r="AT113" i="3" s="1"/>
  <c r="AW113" i="3" s="1"/>
  <c r="P113" i="2"/>
  <c r="P114" i="2"/>
  <c r="AT115" i="3" s="1"/>
  <c r="AW115" i="3" s="1"/>
  <c r="P115" i="2"/>
  <c r="AT116" i="3" s="1"/>
  <c r="AW116" i="3" s="1"/>
  <c r="P116" i="2"/>
  <c r="AT117" i="3" s="1"/>
  <c r="AW117" i="3" s="1"/>
  <c r="P117" i="2"/>
  <c r="P118" i="2"/>
  <c r="AT119" i="3" s="1"/>
  <c r="AW119" i="3" s="1"/>
  <c r="P119" i="2"/>
  <c r="AT120" i="3" s="1"/>
  <c r="AW120" i="3" s="1"/>
  <c r="P120" i="2"/>
  <c r="AT121" i="3" s="1"/>
  <c r="AW121" i="3" s="1"/>
  <c r="P121" i="2"/>
  <c r="P122" i="2"/>
  <c r="AT123" i="3" s="1"/>
  <c r="AW123" i="3" s="1"/>
  <c r="P123" i="2"/>
  <c r="AT124" i="3" s="1"/>
  <c r="AW124" i="3" s="1"/>
  <c r="P124" i="2"/>
  <c r="AT125" i="3" s="1"/>
  <c r="AW125" i="3" s="1"/>
  <c r="P125" i="2"/>
  <c r="P126" i="2"/>
  <c r="AT127" i="3" s="1"/>
  <c r="AW127" i="3" s="1"/>
  <c r="P127" i="2"/>
  <c r="AT128" i="3" s="1"/>
  <c r="AW128" i="3" s="1"/>
  <c r="P128" i="2"/>
  <c r="AT129" i="3" s="1"/>
  <c r="AW129" i="3" s="1"/>
  <c r="P129" i="2"/>
  <c r="P130" i="2"/>
  <c r="AT131" i="3" s="1"/>
  <c r="AW131" i="3" s="1"/>
  <c r="P131" i="2"/>
  <c r="AT132" i="3" s="1"/>
  <c r="AW132" i="3" s="1"/>
  <c r="P132" i="2"/>
  <c r="AT133" i="3" s="1"/>
  <c r="AW133" i="3" s="1"/>
  <c r="P133" i="2"/>
  <c r="P134" i="2"/>
  <c r="AT135" i="3" s="1"/>
  <c r="AW135" i="3" s="1"/>
  <c r="P135" i="2"/>
  <c r="AT136" i="3" s="1"/>
  <c r="AW136" i="3" s="1"/>
  <c r="P136" i="2"/>
  <c r="AT137" i="3" s="1"/>
  <c r="AW137" i="3" s="1"/>
  <c r="P137" i="2"/>
  <c r="P138" i="2"/>
  <c r="AT139" i="3" s="1"/>
  <c r="AW139" i="3" s="1"/>
  <c r="P139" i="2"/>
  <c r="AT140" i="3" s="1"/>
  <c r="AW140" i="3" s="1"/>
  <c r="P140" i="2"/>
  <c r="AT141" i="3" s="1"/>
  <c r="AW141" i="3" s="1"/>
  <c r="P141" i="2"/>
  <c r="P142" i="2"/>
  <c r="AT143" i="3" s="1"/>
  <c r="AW143" i="3" s="1"/>
  <c r="P143" i="2"/>
  <c r="AT144" i="3" s="1"/>
  <c r="AW144" i="3" s="1"/>
  <c r="P144" i="2"/>
  <c r="AT145" i="3" s="1"/>
  <c r="AW145" i="3" s="1"/>
  <c r="P145" i="2"/>
  <c r="P146" i="2"/>
  <c r="AT147" i="3" s="1"/>
  <c r="AW147" i="3" s="1"/>
  <c r="P147" i="2"/>
  <c r="AT148" i="3" s="1"/>
  <c r="AW148" i="3" s="1"/>
  <c r="P148" i="2"/>
  <c r="AT149" i="3" s="1"/>
  <c r="AW149" i="3" s="1"/>
  <c r="P149" i="2"/>
  <c r="P150" i="2"/>
  <c r="AT151" i="3" s="1"/>
  <c r="AW151" i="3" s="1"/>
  <c r="P151" i="2"/>
  <c r="AT152" i="3" s="1"/>
  <c r="AW152" i="3" s="1"/>
  <c r="P152" i="2"/>
  <c r="AT153" i="3" s="1"/>
  <c r="AW153" i="3" s="1"/>
  <c r="P153" i="2"/>
  <c r="P154" i="2"/>
  <c r="AT155" i="3" s="1"/>
  <c r="AW155" i="3" s="1"/>
  <c r="P155" i="2"/>
  <c r="AT156" i="3" s="1"/>
  <c r="AW156" i="3" s="1"/>
  <c r="P156" i="2"/>
  <c r="AT157" i="3" s="1"/>
  <c r="AW157" i="3" s="1"/>
  <c r="P157" i="2"/>
  <c r="P158" i="2"/>
  <c r="AT159" i="3" s="1"/>
  <c r="AW159" i="3" s="1"/>
  <c r="P159" i="2"/>
  <c r="AT160" i="3" s="1"/>
  <c r="AW160" i="3" s="1"/>
  <c r="P160" i="2"/>
  <c r="AT161" i="3" s="1"/>
  <c r="AW161" i="3" s="1"/>
  <c r="P161" i="2"/>
  <c r="P162" i="2"/>
  <c r="AT163" i="3" s="1"/>
  <c r="AW163" i="3" s="1"/>
  <c r="P163" i="2"/>
  <c r="AT164" i="3" s="1"/>
  <c r="AW164" i="3" s="1"/>
  <c r="P164" i="2"/>
  <c r="AT165" i="3" s="1"/>
  <c r="AW165" i="3" s="1"/>
  <c r="P165" i="2"/>
  <c r="P166" i="2"/>
  <c r="AT167" i="3" s="1"/>
  <c r="AW167" i="3" s="1"/>
  <c r="P167" i="2"/>
  <c r="AT168" i="3" s="1"/>
  <c r="AW168" i="3" s="1"/>
  <c r="P168" i="2"/>
  <c r="AT169" i="3" s="1"/>
  <c r="AW169" i="3" s="1"/>
  <c r="P169" i="2"/>
  <c r="P170" i="2"/>
  <c r="AT171" i="3" s="1"/>
  <c r="AW171" i="3" s="1"/>
  <c r="P171" i="2"/>
  <c r="AT172" i="3" s="1"/>
  <c r="AW172" i="3" s="1"/>
  <c r="P172" i="2"/>
  <c r="AT173" i="3" s="1"/>
  <c r="AW173" i="3" s="1"/>
  <c r="P173" i="2"/>
  <c r="P174" i="2"/>
  <c r="AT175" i="3" s="1"/>
  <c r="AW175" i="3" s="1"/>
  <c r="P175" i="2"/>
  <c r="AT176" i="3" s="1"/>
  <c r="AW176" i="3" s="1"/>
  <c r="P176" i="2"/>
  <c r="AT177" i="3" s="1"/>
  <c r="AW177" i="3" s="1"/>
  <c r="P177" i="2"/>
  <c r="P178" i="2"/>
  <c r="AT179" i="3" s="1"/>
  <c r="AW179" i="3" s="1"/>
  <c r="P179" i="2"/>
  <c r="AT180" i="3" s="1"/>
  <c r="AW180" i="3" s="1"/>
  <c r="P180" i="2"/>
  <c r="AT181" i="3" s="1"/>
  <c r="AW181" i="3" s="1"/>
  <c r="P181" i="2"/>
  <c r="P182" i="2"/>
  <c r="AT183" i="3" s="1"/>
  <c r="AW183" i="3" s="1"/>
  <c r="P183" i="2"/>
  <c r="AT184" i="3" s="1"/>
  <c r="AW184" i="3" s="1"/>
  <c r="P184" i="2"/>
  <c r="AT185" i="3" s="1"/>
  <c r="AW185" i="3" s="1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AT199" i="3" s="1"/>
  <c r="AW199" i="3" s="1"/>
  <c r="P199" i="2"/>
  <c r="AT200" i="3" s="1"/>
  <c r="AW200" i="3" s="1"/>
  <c r="P200" i="2"/>
  <c r="AT201" i="3" s="1"/>
  <c r="AW201" i="3" s="1"/>
  <c r="P201" i="2"/>
  <c r="P202" i="2"/>
  <c r="AT203" i="3" s="1"/>
  <c r="AW203" i="3" s="1"/>
  <c r="P203" i="2"/>
  <c r="AT204" i="3" s="1"/>
  <c r="AW204" i="3" s="1"/>
  <c r="P204" i="2"/>
  <c r="AT205" i="3" s="1"/>
  <c r="AW205" i="3" s="1"/>
  <c r="P205" i="2"/>
  <c r="P206" i="2"/>
  <c r="AT207" i="3" s="1"/>
  <c r="AW207" i="3" s="1"/>
  <c r="P207" i="2"/>
  <c r="AT208" i="3" s="1"/>
  <c r="AW208" i="3" s="1"/>
  <c r="P208" i="2"/>
  <c r="AT209" i="3" s="1"/>
  <c r="AW209" i="3" s="1"/>
  <c r="P209" i="2"/>
  <c r="P210" i="2"/>
  <c r="AT211" i="3" s="1"/>
  <c r="AW211" i="3" s="1"/>
  <c r="P211" i="2"/>
  <c r="AT212" i="3" s="1"/>
  <c r="AW212" i="3" s="1"/>
  <c r="P212" i="2"/>
  <c r="AT213" i="3" s="1"/>
  <c r="AW213" i="3" s="1"/>
  <c r="P213" i="2"/>
  <c r="P214" i="2"/>
  <c r="AT215" i="3" s="1"/>
  <c r="AW215" i="3" s="1"/>
  <c r="P215" i="2"/>
  <c r="AT216" i="3" s="1"/>
  <c r="AW216" i="3" s="1"/>
  <c r="P216" i="2"/>
  <c r="AT217" i="3" s="1"/>
  <c r="AW217" i="3" s="1"/>
  <c r="P217" i="2"/>
  <c r="P218" i="2"/>
  <c r="AT219" i="3" s="1"/>
  <c r="AW219" i="3" s="1"/>
  <c r="P219" i="2"/>
  <c r="AT220" i="3" s="1"/>
  <c r="AW220" i="3" s="1"/>
  <c r="P220" i="2"/>
  <c r="AT221" i="3" s="1"/>
  <c r="AW221" i="3" s="1"/>
  <c r="P221" i="2"/>
  <c r="P222" i="2"/>
  <c r="AT223" i="3" s="1"/>
  <c r="AW223" i="3" s="1"/>
  <c r="P223" i="2"/>
  <c r="AT224" i="3" s="1"/>
  <c r="AW224" i="3" s="1"/>
  <c r="P224" i="2"/>
  <c r="AT225" i="3" s="1"/>
  <c r="AW225" i="3" s="1"/>
  <c r="P225" i="2"/>
  <c r="P226" i="2"/>
  <c r="AT227" i="3" s="1"/>
  <c r="AW227" i="3" s="1"/>
  <c r="P227" i="2"/>
  <c r="AT228" i="3" s="1"/>
  <c r="AW228" i="3" s="1"/>
  <c r="P228" i="2"/>
  <c r="AT229" i="3" s="1"/>
  <c r="AW229" i="3" s="1"/>
  <c r="P229" i="2"/>
  <c r="P230" i="2"/>
  <c r="AT231" i="3" s="1"/>
  <c r="AW231" i="3" s="1"/>
  <c r="P231" i="2"/>
  <c r="AT232" i="3" s="1"/>
  <c r="AW232" i="3" s="1"/>
  <c r="P232" i="2"/>
  <c r="AT233" i="3" s="1"/>
  <c r="AW233" i="3" s="1"/>
  <c r="P233" i="2"/>
  <c r="P234" i="2"/>
  <c r="AT235" i="3" s="1"/>
  <c r="AW235" i="3" s="1"/>
  <c r="P235" i="2"/>
  <c r="AT236" i="3" s="1"/>
  <c r="AW236" i="3" s="1"/>
  <c r="P236" i="2"/>
  <c r="AT237" i="3" s="1"/>
  <c r="AW237" i="3" s="1"/>
  <c r="P237" i="2"/>
  <c r="P238" i="2"/>
  <c r="AT239" i="3" s="1"/>
  <c r="AW239" i="3" s="1"/>
  <c r="P239" i="2"/>
  <c r="AT240" i="3" s="1"/>
  <c r="AW240" i="3" s="1"/>
  <c r="P240" i="2"/>
  <c r="AT241" i="3" s="1"/>
  <c r="AW241" i="3" s="1"/>
  <c r="P241" i="2"/>
  <c r="P242" i="2"/>
  <c r="AT243" i="3" s="1"/>
  <c r="AW243" i="3" s="1"/>
  <c r="P243" i="2"/>
  <c r="AT244" i="3" s="1"/>
  <c r="AW244" i="3" s="1"/>
  <c r="P244" i="2"/>
  <c r="AT245" i="3" s="1"/>
  <c r="AW245" i="3" s="1"/>
  <c r="P245" i="2"/>
  <c r="P246" i="2"/>
  <c r="AT247" i="3" s="1"/>
  <c r="AW247" i="3" s="1"/>
  <c r="P247" i="2"/>
  <c r="AT248" i="3" s="1"/>
  <c r="AW248" i="3" s="1"/>
  <c r="P248" i="2"/>
  <c r="AT249" i="3" s="1"/>
  <c r="AW249" i="3" s="1"/>
  <c r="P249" i="2"/>
  <c r="P250" i="2"/>
  <c r="AT251" i="3" s="1"/>
  <c r="AW251" i="3" s="1"/>
  <c r="P251" i="2"/>
  <c r="AT252" i="3" s="1"/>
  <c r="AW252" i="3" s="1"/>
  <c r="P252" i="2"/>
  <c r="AT253" i="3" s="1"/>
  <c r="AW253" i="3" s="1"/>
  <c r="P253" i="2"/>
  <c r="P254" i="2"/>
  <c r="AT255" i="3" s="1"/>
  <c r="AW255" i="3" s="1"/>
  <c r="P255" i="2"/>
  <c r="AT256" i="3" s="1"/>
  <c r="AW256" i="3" s="1"/>
  <c r="P256" i="2"/>
  <c r="AT257" i="3" s="1"/>
  <c r="AW257" i="3" s="1"/>
  <c r="P257" i="2"/>
  <c r="P258" i="2"/>
  <c r="AT259" i="3" s="1"/>
  <c r="AW259" i="3" s="1"/>
  <c r="P259" i="2"/>
  <c r="AT260" i="3" s="1"/>
  <c r="AW260" i="3" s="1"/>
  <c r="P260" i="2"/>
  <c r="AT261" i="3" s="1"/>
  <c r="AW261" i="3" s="1"/>
  <c r="P261" i="2"/>
  <c r="P262" i="2"/>
  <c r="AT263" i="3" s="1"/>
  <c r="AW263" i="3" s="1"/>
  <c r="P263" i="2"/>
  <c r="AT264" i="3" s="1"/>
  <c r="AW264" i="3" s="1"/>
  <c r="P264" i="2"/>
  <c r="AT265" i="3" s="1"/>
  <c r="AW265" i="3" s="1"/>
  <c r="P265" i="2"/>
  <c r="P266" i="2"/>
  <c r="AT267" i="3" s="1"/>
  <c r="AW267" i="3" s="1"/>
  <c r="P267" i="2"/>
  <c r="AT268" i="3" s="1"/>
  <c r="AW268" i="3" s="1"/>
  <c r="P268" i="2"/>
  <c r="AT269" i="3" s="1"/>
  <c r="AW269" i="3" s="1"/>
  <c r="P269" i="2"/>
  <c r="P270" i="2"/>
  <c r="AT271" i="3" s="1"/>
  <c r="AW271" i="3" s="1"/>
  <c r="P271" i="2"/>
  <c r="AT272" i="3" s="1"/>
  <c r="AW272" i="3" s="1"/>
  <c r="P272" i="2"/>
  <c r="AT273" i="3" s="1"/>
  <c r="AW273" i="3" s="1"/>
  <c r="P273" i="2"/>
  <c r="P274" i="2"/>
  <c r="AT275" i="3" s="1"/>
  <c r="AW275" i="3" s="1"/>
  <c r="P275" i="2"/>
  <c r="AT276" i="3" s="1"/>
  <c r="AW276" i="3" s="1"/>
  <c r="P276" i="2"/>
  <c r="AT277" i="3" s="1"/>
  <c r="AW277" i="3" s="1"/>
  <c r="P277" i="2"/>
  <c r="P278" i="2"/>
  <c r="AT279" i="3" s="1"/>
  <c r="AW279" i="3" s="1"/>
  <c r="P279" i="2"/>
  <c r="AT280" i="3" s="1"/>
  <c r="AW280" i="3" s="1"/>
  <c r="P280" i="2"/>
  <c r="AT281" i="3" s="1"/>
  <c r="AW281" i="3" s="1"/>
  <c r="P281" i="2"/>
  <c r="P282" i="2"/>
  <c r="AT283" i="3" s="1"/>
  <c r="AW283" i="3" s="1"/>
  <c r="P283" i="2"/>
  <c r="AT284" i="3" s="1"/>
  <c r="AW284" i="3" s="1"/>
  <c r="P284" i="2"/>
  <c r="AT285" i="3" s="1"/>
  <c r="AW285" i="3" s="1"/>
  <c r="P285" i="2"/>
  <c r="P286" i="2"/>
  <c r="AT287" i="3" s="1"/>
  <c r="AW287" i="3" s="1"/>
  <c r="P287" i="2"/>
  <c r="AT288" i="3" s="1"/>
  <c r="AW288" i="3" s="1"/>
  <c r="P288" i="2"/>
  <c r="AT289" i="3" s="1"/>
  <c r="AW289" i="3" s="1"/>
  <c r="P289" i="2"/>
  <c r="P290" i="2"/>
  <c r="AT291" i="3" s="1"/>
  <c r="AW291" i="3" s="1"/>
  <c r="P291" i="2"/>
  <c r="AT292" i="3" s="1"/>
  <c r="AW292" i="3" s="1"/>
  <c r="P292" i="2"/>
  <c r="AT293" i="3" s="1"/>
  <c r="AW293" i="3" s="1"/>
  <c r="P293" i="2"/>
  <c r="P294" i="2"/>
  <c r="AT295" i="3" s="1"/>
  <c r="AW295" i="3" s="1"/>
  <c r="P295" i="2"/>
  <c r="AT296" i="3" s="1"/>
  <c r="AW296" i="3" s="1"/>
  <c r="P296" i="2"/>
  <c r="AT297" i="3" s="1"/>
  <c r="AW297" i="3" s="1"/>
  <c r="P297" i="2"/>
  <c r="P298" i="2"/>
  <c r="AT299" i="3" s="1"/>
  <c r="AW299" i="3" s="1"/>
  <c r="P299" i="2"/>
  <c r="AT300" i="3" s="1"/>
  <c r="AW300" i="3" s="1"/>
  <c r="P300" i="2"/>
  <c r="AT301" i="3" s="1"/>
  <c r="AW301" i="3" s="1"/>
  <c r="P301" i="2"/>
  <c r="P302" i="2"/>
  <c r="AT303" i="3" s="1"/>
  <c r="AW303" i="3" s="1"/>
  <c r="P303" i="2"/>
  <c r="AT304" i="3" s="1"/>
  <c r="AW304" i="3" s="1"/>
  <c r="P304" i="2"/>
  <c r="AT305" i="3" s="1"/>
  <c r="AW305" i="3" s="1"/>
  <c r="P305" i="2"/>
  <c r="P306" i="2"/>
  <c r="AT307" i="3" s="1"/>
  <c r="AW307" i="3" s="1"/>
  <c r="P307" i="2"/>
  <c r="AT308" i="3" s="1"/>
  <c r="AW308" i="3" s="1"/>
  <c r="P308" i="2"/>
  <c r="AT309" i="3" s="1"/>
  <c r="AW309" i="3" s="1"/>
  <c r="P309" i="2"/>
  <c r="P310" i="2"/>
  <c r="AT311" i="3" s="1"/>
  <c r="AW311" i="3" s="1"/>
  <c r="P311" i="2"/>
  <c r="AT312" i="3" s="1"/>
  <c r="AW312" i="3" s="1"/>
  <c r="P312" i="2"/>
  <c r="AT313" i="3" s="1"/>
  <c r="AW313" i="3" s="1"/>
  <c r="P313" i="2"/>
  <c r="P314" i="2"/>
  <c r="AT315" i="3" s="1"/>
  <c r="AW315" i="3" s="1"/>
  <c r="P315" i="2"/>
  <c r="AT316" i="3" s="1"/>
  <c r="AW316" i="3" s="1"/>
  <c r="P316" i="2"/>
  <c r="AT317" i="3" s="1"/>
  <c r="AW317" i="3" s="1"/>
  <c r="P317" i="2"/>
  <c r="P318" i="2"/>
  <c r="AT319" i="3" s="1"/>
  <c r="AW319" i="3" s="1"/>
  <c r="P319" i="2"/>
  <c r="AT320" i="3" s="1"/>
  <c r="AW320" i="3" s="1"/>
  <c r="P320" i="2"/>
  <c r="AT321" i="3" s="1"/>
  <c r="AW321" i="3" s="1"/>
  <c r="P321" i="2"/>
  <c r="P322" i="2"/>
  <c r="AT323" i="3" s="1"/>
  <c r="AW323" i="3" s="1"/>
  <c r="P323" i="2"/>
  <c r="AT324" i="3" s="1"/>
  <c r="AW324" i="3" s="1"/>
  <c r="P324" i="2"/>
  <c r="AT325" i="3" s="1"/>
  <c r="AW325" i="3" s="1"/>
  <c r="P325" i="2"/>
  <c r="P326" i="2"/>
  <c r="AT327" i="3" s="1"/>
  <c r="AW327" i="3" s="1"/>
  <c r="P327" i="2"/>
  <c r="AT328" i="3" s="1"/>
  <c r="AW328" i="3" s="1"/>
  <c r="P328" i="2"/>
  <c r="AT329" i="3" s="1"/>
  <c r="AW329" i="3" s="1"/>
  <c r="P329" i="2"/>
  <c r="P330" i="2"/>
  <c r="AT331" i="3" s="1"/>
  <c r="AW331" i="3" s="1"/>
  <c r="P331" i="2"/>
  <c r="AT332" i="3" s="1"/>
  <c r="AW332" i="3" s="1"/>
  <c r="P332" i="2"/>
  <c r="AT333" i="3" s="1"/>
  <c r="AW333" i="3" s="1"/>
  <c r="P333" i="2"/>
  <c r="P334" i="2"/>
  <c r="AT335" i="3" s="1"/>
  <c r="AW335" i="3" s="1"/>
  <c r="P335" i="2"/>
  <c r="AT336" i="3" s="1"/>
  <c r="AW336" i="3" s="1"/>
  <c r="P336" i="2"/>
  <c r="AT337" i="3" s="1"/>
  <c r="AW337" i="3" s="1"/>
  <c r="P337" i="2"/>
  <c r="P338" i="2"/>
  <c r="AT339" i="3" s="1"/>
  <c r="AW339" i="3" s="1"/>
  <c r="P339" i="2"/>
  <c r="AT340" i="3" s="1"/>
  <c r="AW340" i="3" s="1"/>
  <c r="P340" i="2"/>
  <c r="AT341" i="3" s="1"/>
  <c r="AW341" i="3" s="1"/>
  <c r="P341" i="2"/>
  <c r="P342" i="2"/>
  <c r="AT343" i="3" s="1"/>
  <c r="AW343" i="3" s="1"/>
  <c r="P343" i="2"/>
  <c r="AT344" i="3" s="1"/>
  <c r="AW344" i="3" s="1"/>
  <c r="P344" i="2"/>
  <c r="AT345" i="3" s="1"/>
  <c r="AW345" i="3" s="1"/>
  <c r="P345" i="2"/>
  <c r="P346" i="2"/>
  <c r="AT347" i="3" s="1"/>
  <c r="AW347" i="3" s="1"/>
  <c r="P347" i="2"/>
  <c r="AT348" i="3" s="1"/>
  <c r="AW348" i="3" s="1"/>
  <c r="P348" i="2"/>
  <c r="AT349" i="3" s="1"/>
  <c r="AW349" i="3" s="1"/>
  <c r="P349" i="2"/>
  <c r="P350" i="2"/>
  <c r="AT351" i="3" s="1"/>
  <c r="AW351" i="3" s="1"/>
  <c r="P351" i="2"/>
  <c r="AT352" i="3" s="1"/>
  <c r="AW352" i="3" s="1"/>
  <c r="P352" i="2"/>
  <c r="AT353" i="3" s="1"/>
  <c r="AW353" i="3" s="1"/>
  <c r="P353" i="2"/>
  <c r="P354" i="2"/>
  <c r="AT355" i="3" s="1"/>
  <c r="AW355" i="3" s="1"/>
  <c r="P355" i="2"/>
  <c r="AT356" i="3" s="1"/>
  <c r="AW356" i="3" s="1"/>
  <c r="P356" i="2"/>
  <c r="AT357" i="3" s="1"/>
  <c r="AW357" i="3" s="1"/>
  <c r="P357" i="2"/>
  <c r="P358" i="2"/>
  <c r="AT359" i="3" s="1"/>
  <c r="AW359" i="3" s="1"/>
  <c r="P359" i="2"/>
  <c r="AT360" i="3" s="1"/>
  <c r="AW360" i="3" s="1"/>
  <c r="P360" i="2"/>
  <c r="AT361" i="3" s="1"/>
  <c r="AW361" i="3" s="1"/>
  <c r="P361" i="2"/>
  <c r="P362" i="2"/>
  <c r="AT363" i="3" s="1"/>
  <c r="AW363" i="3" s="1"/>
  <c r="P363" i="2"/>
  <c r="AT364" i="3" s="1"/>
  <c r="AW364" i="3" s="1"/>
  <c r="P364" i="2"/>
  <c r="AT365" i="3" s="1"/>
  <c r="AW365" i="3" s="1"/>
  <c r="P365" i="2"/>
  <c r="P366" i="2"/>
  <c r="AT367" i="3" s="1"/>
  <c r="AW367" i="3" s="1"/>
  <c r="P367" i="2"/>
  <c r="AT368" i="3" s="1"/>
  <c r="AW368" i="3" s="1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O237" i="2" l="1"/>
  <c r="AO238" i="3" s="1"/>
  <c r="AR238" i="3" s="1"/>
  <c r="O314" i="2"/>
  <c r="AO315" i="3" s="1"/>
  <c r="AR315" i="3" s="1"/>
  <c r="O617" i="2"/>
  <c r="AO913" i="3" s="1"/>
  <c r="AR913" i="3" s="1"/>
  <c r="O364" i="2"/>
  <c r="AO660" i="3" s="1"/>
  <c r="AR660" i="3" s="1"/>
  <c r="O356" i="2"/>
  <c r="AO357" i="3" s="1"/>
  <c r="AR357" i="3" s="1"/>
  <c r="O348" i="2"/>
  <c r="AO349" i="3" s="1"/>
  <c r="AR349" i="3" s="1"/>
  <c r="O344" i="2"/>
  <c r="AO345" i="3" s="1"/>
  <c r="AR345" i="3" s="1"/>
  <c r="O340" i="2"/>
  <c r="AO636" i="3" s="1"/>
  <c r="AR636" i="3" s="1"/>
  <c r="O336" i="2"/>
  <c r="AO632" i="3" s="1"/>
  <c r="AR632" i="3" s="1"/>
  <c r="AO337" i="3"/>
  <c r="AR337" i="3" s="1"/>
  <c r="O332" i="2"/>
  <c r="AO333" i="3" s="1"/>
  <c r="AR333" i="3" s="1"/>
  <c r="O328" i="2"/>
  <c r="AO329" i="3" s="1"/>
  <c r="AR329" i="3" s="1"/>
  <c r="O324" i="2"/>
  <c r="AO620" i="3" s="1"/>
  <c r="AR620" i="3" s="1"/>
  <c r="O320" i="2"/>
  <c r="AO321" i="3" s="1"/>
  <c r="AR321" i="3" s="1"/>
  <c r="O316" i="2"/>
  <c r="AO317" i="3" s="1"/>
  <c r="AR317" i="3" s="1"/>
  <c r="O312" i="2"/>
  <c r="AO313" i="3" s="1"/>
  <c r="AR313" i="3" s="1"/>
  <c r="O308" i="2"/>
  <c r="AO604" i="3" s="1"/>
  <c r="AR604" i="3" s="1"/>
  <c r="O304" i="2"/>
  <c r="AO600" i="3" s="1"/>
  <c r="AR600" i="3" s="1"/>
  <c r="O300" i="2"/>
  <c r="AO301" i="3" s="1"/>
  <c r="AR301" i="3" s="1"/>
  <c r="O296" i="2"/>
  <c r="AO297" i="3" s="1"/>
  <c r="AR297" i="3" s="1"/>
  <c r="O292" i="2"/>
  <c r="AO588" i="3" s="1"/>
  <c r="AR588" i="3" s="1"/>
  <c r="O288" i="2"/>
  <c r="AO289" i="3" s="1"/>
  <c r="AR289" i="3" s="1"/>
  <c r="O284" i="2"/>
  <c r="AO285" i="3" s="1"/>
  <c r="AR285" i="3" s="1"/>
  <c r="O276" i="2"/>
  <c r="AO277" i="3" s="1"/>
  <c r="AR277" i="3" s="1"/>
  <c r="O272" i="2"/>
  <c r="AO568" i="3" s="1"/>
  <c r="AR568" i="3" s="1"/>
  <c r="O268" i="2"/>
  <c r="AO564" i="3" s="1"/>
  <c r="AR564" i="3" s="1"/>
  <c r="AO269" i="3"/>
  <c r="AR269" i="3" s="1"/>
  <c r="O264" i="2"/>
  <c r="AO265" i="3" s="1"/>
  <c r="AR265" i="3" s="1"/>
  <c r="O260" i="2"/>
  <c r="AO261" i="3" s="1"/>
  <c r="AR261" i="3" s="1"/>
  <c r="O252" i="2"/>
  <c r="AO548" i="3" s="1"/>
  <c r="AR548" i="3" s="1"/>
  <c r="O248" i="2"/>
  <c r="AO249" i="3" s="1"/>
  <c r="AR249" i="3" s="1"/>
  <c r="O244" i="2"/>
  <c r="AO245" i="3" s="1"/>
  <c r="AR245" i="3" s="1"/>
  <c r="O240" i="2"/>
  <c r="AO241" i="3" s="1"/>
  <c r="AR241" i="3" s="1"/>
  <c r="O236" i="2"/>
  <c r="AO532" i="3" s="1"/>
  <c r="AR532" i="3" s="1"/>
  <c r="O232" i="2"/>
  <c r="AO528" i="3" s="1"/>
  <c r="AR528" i="3" s="1"/>
  <c r="O228" i="2"/>
  <c r="AO229" i="3" s="1"/>
  <c r="AR229" i="3" s="1"/>
  <c r="O224" i="2"/>
  <c r="AO225" i="3" s="1"/>
  <c r="AR225" i="3" s="1"/>
  <c r="O220" i="2"/>
  <c r="AO516" i="3" s="1"/>
  <c r="AR516" i="3" s="1"/>
  <c r="O216" i="2"/>
  <c r="AO217" i="3" s="1"/>
  <c r="AR217" i="3" s="1"/>
  <c r="O212" i="2"/>
  <c r="AO213" i="3" s="1"/>
  <c r="AR213" i="3" s="1"/>
  <c r="O208" i="2"/>
  <c r="AO209" i="3" s="1"/>
  <c r="AR209" i="3" s="1"/>
  <c r="O204" i="2"/>
  <c r="AO500" i="3" s="1"/>
  <c r="AR500" i="3" s="1"/>
  <c r="O200" i="2"/>
  <c r="AO496" i="3" s="1"/>
  <c r="AR496" i="3" s="1"/>
  <c r="AO201" i="3"/>
  <c r="AR201" i="3" s="1"/>
  <c r="O196" i="2"/>
  <c r="AO379" i="3" s="1"/>
  <c r="AR379" i="3" s="1"/>
  <c r="O192" i="2"/>
  <c r="AO193" i="3"/>
  <c r="AR193" i="3" s="1"/>
  <c r="AO375" i="3"/>
  <c r="AR375" i="3" s="1"/>
  <c r="O188" i="2"/>
  <c r="AO189" i="3" s="1"/>
  <c r="AR189" i="3" s="1"/>
  <c r="O184" i="2"/>
  <c r="AO185" i="3" s="1"/>
  <c r="AR185" i="3" s="1"/>
  <c r="O180" i="2"/>
  <c r="AO181" i="3" s="1"/>
  <c r="AR181" i="3" s="1"/>
  <c r="O176" i="2"/>
  <c r="AO177" i="3" s="1"/>
  <c r="AR177" i="3" s="1"/>
  <c r="O172" i="2"/>
  <c r="AO173" i="3" s="1"/>
  <c r="AR173" i="3" s="1"/>
  <c r="O168" i="2"/>
  <c r="AO169" i="3" s="1"/>
  <c r="AR169" i="3" s="1"/>
  <c r="O164" i="2"/>
  <c r="AO165" i="3"/>
  <c r="AR165" i="3" s="1"/>
  <c r="O160" i="2"/>
  <c r="AO161" i="3" s="1"/>
  <c r="AR161" i="3" s="1"/>
  <c r="O156" i="2"/>
  <c r="AO157" i="3" s="1"/>
  <c r="AR157" i="3" s="1"/>
  <c r="O152" i="2"/>
  <c r="AO153" i="3" s="1"/>
  <c r="AR153" i="3" s="1"/>
  <c r="O148" i="2"/>
  <c r="AO149" i="3" s="1"/>
  <c r="AR149" i="3" s="1"/>
  <c r="O144" i="2"/>
  <c r="AO145" i="3" s="1"/>
  <c r="AR145" i="3" s="1"/>
  <c r="O140" i="2"/>
  <c r="AO141" i="3" s="1"/>
  <c r="AR141" i="3" s="1"/>
  <c r="O136" i="2"/>
  <c r="AO137" i="3" s="1"/>
  <c r="AR137" i="3" s="1"/>
  <c r="O132" i="2"/>
  <c r="AO133" i="3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117" i="3" s="1"/>
  <c r="AR117" i="3" s="1"/>
  <c r="O112" i="2"/>
  <c r="AO113" i="3" s="1"/>
  <c r="AR113" i="3" s="1"/>
  <c r="O108" i="2"/>
  <c r="AO109" i="3" s="1"/>
  <c r="AR109" i="3" s="1"/>
  <c r="O104" i="2"/>
  <c r="AO105" i="3" s="1"/>
  <c r="AR105" i="3" s="1"/>
  <c r="O100" i="2"/>
  <c r="AO396" i="3" s="1"/>
  <c r="AR396" i="3" s="1"/>
  <c r="AO101" i="3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/>
  <c r="AR29" i="3" s="1"/>
  <c r="O24" i="2"/>
  <c r="AO25" i="3" s="1"/>
  <c r="AR25" i="3" s="1"/>
  <c r="O20" i="2"/>
  <c r="AO21" i="3" s="1"/>
  <c r="AR21" i="3" s="1"/>
  <c r="AT196" i="3"/>
  <c r="AW196" i="3" s="1"/>
  <c r="AT378" i="3"/>
  <c r="AW378" i="3" s="1"/>
  <c r="AT192" i="3"/>
  <c r="AW192" i="3" s="1"/>
  <c r="AT374" i="3"/>
  <c r="AW374" i="3" s="1"/>
  <c r="AT188" i="3"/>
  <c r="AW188" i="3" s="1"/>
  <c r="AT370" i="3"/>
  <c r="AW370" i="3" s="1"/>
  <c r="Q71" i="2"/>
  <c r="AT72" i="3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 s="1"/>
  <c r="AR368" i="3" s="1"/>
  <c r="O363" i="2"/>
  <c r="AO364" i="3" s="1"/>
  <c r="AR364" i="3" s="1"/>
  <c r="O359" i="2"/>
  <c r="AO655" i="3" s="1"/>
  <c r="AR655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639" i="3" s="1"/>
  <c r="AR639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623" i="3" s="1"/>
  <c r="AR623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607" i="3" s="1"/>
  <c r="AR607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591" i="3" s="1"/>
  <c r="AR591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575" i="3" s="1"/>
  <c r="AR575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559" i="3" s="1"/>
  <c r="AR559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543" i="3" s="1"/>
  <c r="AR543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527" i="3" s="1"/>
  <c r="AR527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511" i="3" s="1"/>
  <c r="AR511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495" i="3" s="1"/>
  <c r="AR495" i="3" s="1"/>
  <c r="O195" i="2"/>
  <c r="AO196" i="3" s="1"/>
  <c r="AR196" i="3" s="1"/>
  <c r="AO378" i="3"/>
  <c r="AR378" i="3" s="1"/>
  <c r="O191" i="2"/>
  <c r="O187" i="2"/>
  <c r="AO370" i="3" s="1"/>
  <c r="AR370" i="3" s="1"/>
  <c r="O183" i="2"/>
  <c r="AO479" i="3" s="1"/>
  <c r="AR479" i="3" s="1"/>
  <c r="O179" i="2"/>
  <c r="AO180" i="3" s="1"/>
  <c r="AR180" i="3" s="1"/>
  <c r="O175" i="2"/>
  <c r="AO176" i="3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O151" i="2"/>
  <c r="AO152" i="3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132" i="3" s="1"/>
  <c r="AR132" i="3" s="1"/>
  <c r="O127" i="2"/>
  <c r="AO128" i="3" s="1"/>
  <c r="AR128" i="3" s="1"/>
  <c r="O123" i="2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399" i="3" s="1"/>
  <c r="AR399" i="3" s="1"/>
  <c r="AO104" i="3"/>
  <c r="AR104" i="3" s="1"/>
  <c r="O99" i="2"/>
  <c r="AO100" i="3" s="1"/>
  <c r="AR100" i="3" s="1"/>
  <c r="O95" i="2"/>
  <c r="AO96" i="3" s="1"/>
  <c r="AR96" i="3" s="1"/>
  <c r="O91" i="2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/>
  <c r="AR24" i="3" s="1"/>
  <c r="O19" i="2"/>
  <c r="AO20" i="3" s="1"/>
  <c r="AR20" i="3" s="1"/>
  <c r="O15" i="2"/>
  <c r="AO16" i="3" s="1"/>
  <c r="AR16" i="3" s="1"/>
  <c r="O11" i="2"/>
  <c r="AO12" i="3" s="1"/>
  <c r="AR12" i="3" s="1"/>
  <c r="AT195" i="3"/>
  <c r="AW195" i="3" s="1"/>
  <c r="AT377" i="3"/>
  <c r="AW377" i="3" s="1"/>
  <c r="AT191" i="3"/>
  <c r="AW191" i="3" s="1"/>
  <c r="AT373" i="3"/>
  <c r="AW373" i="3" s="1"/>
  <c r="AT187" i="3"/>
  <c r="AW187" i="3" s="1"/>
  <c r="AT369" i="3"/>
  <c r="AW369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/>
  <c r="AR367" i="3" s="1"/>
  <c r="O362" i="2"/>
  <c r="AO363" i="3"/>
  <c r="AR363" i="3" s="1"/>
  <c r="O358" i="2"/>
  <c r="AO359" i="3"/>
  <c r="AR359" i="3" s="1"/>
  <c r="O354" i="2"/>
  <c r="AO650" i="3" s="1"/>
  <c r="AR650" i="3" s="1"/>
  <c r="AO355" i="3"/>
  <c r="AR355" i="3" s="1"/>
  <c r="O350" i="2"/>
  <c r="AO351" i="3"/>
  <c r="AR351" i="3" s="1"/>
  <c r="O346" i="2"/>
  <c r="AO642" i="3" s="1"/>
  <c r="AR642" i="3" s="1"/>
  <c r="AO347" i="3"/>
  <c r="AR347" i="3" s="1"/>
  <c r="O342" i="2"/>
  <c r="AO343" i="3"/>
  <c r="AR343" i="3" s="1"/>
  <c r="O338" i="2"/>
  <c r="AO339" i="3"/>
  <c r="AR339" i="3" s="1"/>
  <c r="O334" i="2"/>
  <c r="AO335" i="3"/>
  <c r="AR335" i="3" s="1"/>
  <c r="O330" i="2"/>
  <c r="AO626" i="3" s="1"/>
  <c r="AR626" i="3" s="1"/>
  <c r="AO331" i="3"/>
  <c r="AR331" i="3" s="1"/>
  <c r="O326" i="2"/>
  <c r="AO327" i="3"/>
  <c r="AR327" i="3" s="1"/>
  <c r="O322" i="2"/>
  <c r="AO618" i="3" s="1"/>
  <c r="AR618" i="3" s="1"/>
  <c r="AO323" i="3"/>
  <c r="AR323" i="3" s="1"/>
  <c r="O318" i="2"/>
  <c r="AO319" i="3"/>
  <c r="AR319" i="3" s="1"/>
  <c r="O306" i="2"/>
  <c r="AO602" i="3" s="1"/>
  <c r="AR602" i="3" s="1"/>
  <c r="AO307" i="3"/>
  <c r="AR307" i="3" s="1"/>
  <c r="O302" i="2"/>
  <c r="AO303" i="3"/>
  <c r="AR303" i="3" s="1"/>
  <c r="O298" i="2"/>
  <c r="AO299" i="3"/>
  <c r="AR299" i="3" s="1"/>
  <c r="O294" i="2"/>
  <c r="AO295" i="3"/>
  <c r="AR295" i="3" s="1"/>
  <c r="O290" i="2"/>
  <c r="AO291" i="3"/>
  <c r="AR291" i="3" s="1"/>
  <c r="O286" i="2"/>
  <c r="AO287" i="3"/>
  <c r="AR287" i="3" s="1"/>
  <c r="O282" i="2"/>
  <c r="AO283" i="3"/>
  <c r="AR283" i="3" s="1"/>
  <c r="O278" i="2"/>
  <c r="AO279" i="3"/>
  <c r="AR279" i="3" s="1"/>
  <c r="O274" i="2"/>
  <c r="AO570" i="3" s="1"/>
  <c r="AR570" i="3" s="1"/>
  <c r="AO275" i="3"/>
  <c r="AR275" i="3" s="1"/>
  <c r="O270" i="2"/>
  <c r="AO271" i="3"/>
  <c r="AR271" i="3" s="1"/>
  <c r="O266" i="2"/>
  <c r="AO562" i="3" s="1"/>
  <c r="AR562" i="3" s="1"/>
  <c r="AO267" i="3"/>
  <c r="AR267" i="3" s="1"/>
  <c r="O262" i="2"/>
  <c r="AO263" i="3"/>
  <c r="AR263" i="3" s="1"/>
  <c r="O258" i="2"/>
  <c r="AO554" i="3" s="1"/>
  <c r="AR554" i="3" s="1"/>
  <c r="AO259" i="3"/>
  <c r="AR259" i="3" s="1"/>
  <c r="O254" i="2"/>
  <c r="AO255" i="3"/>
  <c r="AR255" i="3" s="1"/>
  <c r="O250" i="2"/>
  <c r="AO546" i="3" s="1"/>
  <c r="AR546" i="3" s="1"/>
  <c r="AO251" i="3"/>
  <c r="AR251" i="3" s="1"/>
  <c r="O246" i="2"/>
  <c r="AO247" i="3"/>
  <c r="AR247" i="3" s="1"/>
  <c r="O242" i="2"/>
  <c r="AO538" i="3" s="1"/>
  <c r="AR538" i="3" s="1"/>
  <c r="AO243" i="3"/>
  <c r="AR243" i="3" s="1"/>
  <c r="O238" i="2"/>
  <c r="AO239" i="3"/>
  <c r="AR239" i="3" s="1"/>
  <c r="O234" i="2"/>
  <c r="AO235" i="3"/>
  <c r="AR235" i="3" s="1"/>
  <c r="O230" i="2"/>
  <c r="AO231" i="3"/>
  <c r="AR231" i="3" s="1"/>
  <c r="O226" i="2"/>
  <c r="AO227" i="3"/>
  <c r="AR227" i="3" s="1"/>
  <c r="O222" i="2"/>
  <c r="AO223" i="3"/>
  <c r="AR223" i="3" s="1"/>
  <c r="O218" i="2"/>
  <c r="AO219" i="3"/>
  <c r="AR219" i="3" s="1"/>
  <c r="O214" i="2"/>
  <c r="AO215" i="3"/>
  <c r="AR215" i="3" s="1"/>
  <c r="O210" i="2"/>
  <c r="AO211" i="3"/>
  <c r="AR211" i="3" s="1"/>
  <c r="O206" i="2"/>
  <c r="AO207" i="3"/>
  <c r="AR207" i="3" s="1"/>
  <c r="O202" i="2"/>
  <c r="AO498" i="3" s="1"/>
  <c r="AR498" i="3" s="1"/>
  <c r="AO203" i="3"/>
  <c r="AR203" i="3" s="1"/>
  <c r="O198" i="2"/>
  <c r="AO199" i="3"/>
  <c r="AR199" i="3" s="1"/>
  <c r="O194" i="2"/>
  <c r="AO377" i="3" s="1"/>
  <c r="AR377" i="3" s="1"/>
  <c r="AO195" i="3"/>
  <c r="AR195" i="3" s="1"/>
  <c r="O190" i="2"/>
  <c r="O186" i="2"/>
  <c r="AO369" i="3" s="1"/>
  <c r="AR369" i="3" s="1"/>
  <c r="O182" i="2"/>
  <c r="O178" i="2"/>
  <c r="AO179" i="3" s="1"/>
  <c r="AR179" i="3" s="1"/>
  <c r="O174" i="2"/>
  <c r="AO175" i="3" s="1"/>
  <c r="AR175" i="3" s="1"/>
  <c r="O170" i="2"/>
  <c r="AO171" i="3" s="1"/>
  <c r="AR171" i="3" s="1"/>
  <c r="O166" i="2"/>
  <c r="AO167" i="3" s="1"/>
  <c r="AR167" i="3" s="1"/>
  <c r="O162" i="2"/>
  <c r="O118" i="2"/>
  <c r="AO119" i="3" s="1"/>
  <c r="AR119" i="3" s="1"/>
  <c r="Q365" i="2"/>
  <c r="AT366" i="3"/>
  <c r="AW366" i="3" s="1"/>
  <c r="Q361" i="2"/>
  <c r="AT362" i="3"/>
  <c r="AW362" i="3" s="1"/>
  <c r="Q357" i="2"/>
  <c r="AT358" i="3"/>
  <c r="AW358" i="3" s="1"/>
  <c r="Q353" i="2"/>
  <c r="AT354" i="3"/>
  <c r="AW354" i="3" s="1"/>
  <c r="Q349" i="2"/>
  <c r="AT350" i="3"/>
  <c r="AW350" i="3" s="1"/>
  <c r="Q345" i="2"/>
  <c r="AT346" i="3"/>
  <c r="AW346" i="3" s="1"/>
  <c r="Q341" i="2"/>
  <c r="AT342" i="3"/>
  <c r="AW342" i="3" s="1"/>
  <c r="Q337" i="2"/>
  <c r="AT338" i="3"/>
  <c r="AW338" i="3" s="1"/>
  <c r="Q333" i="2"/>
  <c r="AT334" i="3"/>
  <c r="AW334" i="3" s="1"/>
  <c r="Q329" i="2"/>
  <c r="AT330" i="3"/>
  <c r="AW330" i="3" s="1"/>
  <c r="Q325" i="2"/>
  <c r="AT326" i="3"/>
  <c r="AW326" i="3" s="1"/>
  <c r="Q321" i="2"/>
  <c r="AT322" i="3"/>
  <c r="AW322" i="3" s="1"/>
  <c r="Q317" i="2"/>
  <c r="AT318" i="3"/>
  <c r="AW318" i="3" s="1"/>
  <c r="Q313" i="2"/>
  <c r="AT314" i="3"/>
  <c r="AW314" i="3" s="1"/>
  <c r="Q309" i="2"/>
  <c r="AT310" i="3"/>
  <c r="AW310" i="3" s="1"/>
  <c r="Q305" i="2"/>
  <c r="AT306" i="3"/>
  <c r="AW306" i="3" s="1"/>
  <c r="Q301" i="2"/>
  <c r="AT302" i="3"/>
  <c r="AW302" i="3" s="1"/>
  <c r="Q297" i="2"/>
  <c r="AT298" i="3"/>
  <c r="AW298" i="3" s="1"/>
  <c r="Q293" i="2"/>
  <c r="AT294" i="3"/>
  <c r="AW294" i="3" s="1"/>
  <c r="Q289" i="2"/>
  <c r="AT290" i="3"/>
  <c r="AW290" i="3" s="1"/>
  <c r="Q285" i="2"/>
  <c r="AT286" i="3"/>
  <c r="AW286" i="3" s="1"/>
  <c r="Q281" i="2"/>
  <c r="AT282" i="3"/>
  <c r="AW282" i="3" s="1"/>
  <c r="Q277" i="2"/>
  <c r="AT278" i="3"/>
  <c r="AW278" i="3" s="1"/>
  <c r="Q273" i="2"/>
  <c r="AT274" i="3"/>
  <c r="AW274" i="3" s="1"/>
  <c r="Q269" i="2"/>
  <c r="AT270" i="3"/>
  <c r="AW270" i="3" s="1"/>
  <c r="Q265" i="2"/>
  <c r="AT266" i="3"/>
  <c r="AW266" i="3" s="1"/>
  <c r="Q261" i="2"/>
  <c r="AT262" i="3"/>
  <c r="AW262" i="3" s="1"/>
  <c r="Q257" i="2"/>
  <c r="AT258" i="3"/>
  <c r="AW258" i="3" s="1"/>
  <c r="Q253" i="2"/>
  <c r="AT254" i="3"/>
  <c r="AW254" i="3" s="1"/>
  <c r="Q249" i="2"/>
  <c r="AT250" i="3"/>
  <c r="AW250" i="3" s="1"/>
  <c r="Q245" i="2"/>
  <c r="AT246" i="3"/>
  <c r="AW246" i="3" s="1"/>
  <c r="Q241" i="2"/>
  <c r="AT242" i="3"/>
  <c r="AW242" i="3" s="1"/>
  <c r="Q237" i="2"/>
  <c r="AT238" i="3"/>
  <c r="AW238" i="3" s="1"/>
  <c r="Q233" i="2"/>
  <c r="AT234" i="3"/>
  <c r="AW234" i="3" s="1"/>
  <c r="Q229" i="2"/>
  <c r="AT230" i="3"/>
  <c r="AW230" i="3" s="1"/>
  <c r="Q225" i="2"/>
  <c r="AT226" i="3"/>
  <c r="AW226" i="3" s="1"/>
  <c r="Q221" i="2"/>
  <c r="AT222" i="3"/>
  <c r="AW222" i="3" s="1"/>
  <c r="Q217" i="2"/>
  <c r="AT218" i="3"/>
  <c r="AW218" i="3" s="1"/>
  <c r="Q213" i="2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194" i="3"/>
  <c r="AW194" i="3" s="1"/>
  <c r="AT376" i="3"/>
  <c r="AW376" i="3" s="1"/>
  <c r="Q189" i="2"/>
  <c r="AT190" i="3"/>
  <c r="AW190" i="3" s="1"/>
  <c r="AT372" i="3"/>
  <c r="AW372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AO358" i="3" s="1"/>
  <c r="AR358" i="3" s="1"/>
  <c r="O353" i="2"/>
  <c r="AO354" i="3" s="1"/>
  <c r="AR354" i="3" s="1"/>
  <c r="O341" i="2"/>
  <c r="AO342" i="3" s="1"/>
  <c r="AR342" i="3" s="1"/>
  <c r="O337" i="2"/>
  <c r="AO633" i="3" s="1"/>
  <c r="AR633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605" i="3" s="1"/>
  <c r="AR605" i="3" s="1"/>
  <c r="O293" i="2"/>
  <c r="AO294" i="3" s="1"/>
  <c r="AR294" i="3" s="1"/>
  <c r="O289" i="2"/>
  <c r="AO290" i="3" s="1"/>
  <c r="AR290" i="3" s="1"/>
  <c r="O277" i="2"/>
  <c r="AO278" i="3" s="1"/>
  <c r="AR278" i="3" s="1"/>
  <c r="O273" i="2"/>
  <c r="AO569" i="3" s="1"/>
  <c r="AR569" i="3" s="1"/>
  <c r="O261" i="2"/>
  <c r="AO262" i="3" s="1"/>
  <c r="AR262" i="3" s="1"/>
  <c r="O257" i="2"/>
  <c r="AO258" i="3" s="1"/>
  <c r="AR258" i="3" s="1"/>
  <c r="O245" i="2"/>
  <c r="AO246" i="3" s="1"/>
  <c r="AR246" i="3" s="1"/>
  <c r="O233" i="2"/>
  <c r="AO529" i="3" s="1"/>
  <c r="AR529" i="3" s="1"/>
  <c r="O221" i="2"/>
  <c r="AO222" i="3" s="1"/>
  <c r="AR222" i="3" s="1"/>
  <c r="O217" i="2"/>
  <c r="AO218" i="3" s="1"/>
  <c r="AR218" i="3" s="1"/>
  <c r="O213" i="2"/>
  <c r="AO214" i="3" s="1"/>
  <c r="AR214" i="3" s="1"/>
  <c r="O201" i="2"/>
  <c r="AO497" i="3" s="1"/>
  <c r="AR497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O165" i="2"/>
  <c r="AO166" i="3" s="1"/>
  <c r="AR166" i="3" s="1"/>
  <c r="O153" i="2"/>
  <c r="AO154" i="3" s="1"/>
  <c r="AR154" i="3" s="1"/>
  <c r="O149" i="2"/>
  <c r="O141" i="2"/>
  <c r="O137" i="2"/>
  <c r="AO138" i="3" s="1"/>
  <c r="AR138" i="3" s="1"/>
  <c r="O133" i="2"/>
  <c r="AO134" i="3" s="1"/>
  <c r="AR134" i="3" s="1"/>
  <c r="O121" i="2"/>
  <c r="O117" i="2"/>
  <c r="AO118" i="3" s="1"/>
  <c r="AR118" i="3" s="1"/>
  <c r="O113" i="2"/>
  <c r="AO114" i="3" s="1"/>
  <c r="AR114" i="3" s="1"/>
  <c r="O109" i="2"/>
  <c r="O105" i="2"/>
  <c r="AO106" i="3" s="1"/>
  <c r="AR106" i="3" s="1"/>
  <c r="O101" i="2"/>
  <c r="O93" i="2"/>
  <c r="O89" i="2"/>
  <c r="AO90" i="3" s="1"/>
  <c r="AR90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AT197" i="3"/>
  <c r="AW197" i="3" s="1"/>
  <c r="AT379" i="3"/>
  <c r="AW379" i="3" s="1"/>
  <c r="AT193" i="3"/>
  <c r="AW193" i="3" s="1"/>
  <c r="AT375" i="3"/>
  <c r="AW375" i="3" s="1"/>
  <c r="AT189" i="3"/>
  <c r="AW189" i="3" s="1"/>
  <c r="AT371" i="3"/>
  <c r="AW371" i="3" s="1"/>
  <c r="Q72" i="2"/>
  <c r="AT73" i="3"/>
  <c r="AW73" i="3" s="1"/>
  <c r="Q68" i="2"/>
  <c r="AT69" i="3"/>
  <c r="AW69" i="3" s="1"/>
  <c r="Q64" i="2"/>
  <c r="AT65" i="3"/>
  <c r="AW65" i="3" s="1"/>
  <c r="Q60" i="2"/>
  <c r="AT61" i="3"/>
  <c r="AW61" i="3" s="1"/>
  <c r="Q56" i="2"/>
  <c r="AT57" i="3"/>
  <c r="AW57" i="3" s="1"/>
  <c r="Q52" i="2"/>
  <c r="AT53" i="3"/>
  <c r="AW53" i="3" s="1"/>
  <c r="Q48" i="2"/>
  <c r="AT49" i="3"/>
  <c r="AW49" i="3" s="1"/>
  <c r="Q44" i="2"/>
  <c r="AT45" i="3"/>
  <c r="AW45" i="3" s="1"/>
  <c r="Q40" i="2"/>
  <c r="AT41" i="3"/>
  <c r="AW41" i="3" s="1"/>
  <c r="Q36" i="2"/>
  <c r="AT37" i="3"/>
  <c r="AW37" i="3" s="1"/>
  <c r="Q32" i="2"/>
  <c r="AT33" i="3"/>
  <c r="AW33" i="3" s="1"/>
  <c r="Q28" i="2"/>
  <c r="AT29" i="3"/>
  <c r="AW29" i="3" s="1"/>
  <c r="Q24" i="2"/>
  <c r="AT25" i="3"/>
  <c r="AW25" i="3" s="1"/>
  <c r="Q20" i="2"/>
  <c r="AT21" i="3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653" i="3"/>
  <c r="AR653" i="3" s="1"/>
  <c r="AO517" i="3"/>
  <c r="AR517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O241" i="2"/>
  <c r="O193" i="2"/>
  <c r="AO489" i="3" s="1"/>
  <c r="AR489" i="3" s="1"/>
  <c r="AO610" i="3"/>
  <c r="AR610" i="3" s="1"/>
  <c r="AO721" i="3"/>
  <c r="AR721" i="3" s="1"/>
  <c r="AO585" i="3"/>
  <c r="AR585" i="3" s="1"/>
  <c r="AO553" i="3"/>
  <c r="AR553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O256" i="2"/>
  <c r="O209" i="2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634" i="3"/>
  <c r="AR634" i="3" s="1"/>
  <c r="AO506" i="3"/>
  <c r="AR506" i="3" s="1"/>
  <c r="O518" i="2"/>
  <c r="AO814" i="3" s="1"/>
  <c r="AR814" i="3" s="1"/>
  <c r="O310" i="2"/>
  <c r="AO1034" i="3"/>
  <c r="AR1034" i="3" s="1"/>
  <c r="AO906" i="3"/>
  <c r="AR906" i="3" s="1"/>
  <c r="AO778" i="3"/>
  <c r="AR778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O16" i="2"/>
  <c r="AO17" i="3" s="1"/>
  <c r="AR17" i="3" s="1"/>
  <c r="O280" i="2"/>
  <c r="AO409" i="3"/>
  <c r="AR409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625" i="3" s="1"/>
  <c r="AR625" i="3" s="1"/>
  <c r="O305" i="2"/>
  <c r="AO601" i="3" s="1"/>
  <c r="AR601" i="3" s="1"/>
  <c r="O285" i="2"/>
  <c r="O269" i="2"/>
  <c r="AO565" i="3" s="1"/>
  <c r="AR565" i="3" s="1"/>
  <c r="O253" i="2"/>
  <c r="O229" i="2"/>
  <c r="AO525" i="3" s="1"/>
  <c r="AR525" i="3" s="1"/>
  <c r="O205" i="2"/>
  <c r="AO501" i="3" s="1"/>
  <c r="AR501" i="3" s="1"/>
  <c r="O177" i="2"/>
  <c r="AO473" i="3" s="1"/>
  <c r="AR473" i="3" s="1"/>
  <c r="O157" i="2"/>
  <c r="O129" i="2"/>
  <c r="AO425" i="3" s="1"/>
  <c r="AR425" i="3" s="1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490" i="3"/>
  <c r="AR490" i="3" s="1"/>
  <c r="O32" i="2"/>
  <c r="AO33" i="3" s="1"/>
  <c r="AR33" i="3" s="1"/>
  <c r="O360" i="2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O321" i="2"/>
  <c r="AO322" i="3" s="1"/>
  <c r="AR322" i="3" s="1"/>
  <c r="O301" i="2"/>
  <c r="O281" i="2"/>
  <c r="O265" i="2"/>
  <c r="O249" i="2"/>
  <c r="AO545" i="3" s="1"/>
  <c r="AR545" i="3" s="1"/>
  <c r="O225" i="2"/>
  <c r="O197" i="2"/>
  <c r="AO493" i="3" s="1"/>
  <c r="AR493" i="3" s="1"/>
  <c r="O173" i="2"/>
  <c r="O145" i="2"/>
  <c r="O125" i="2"/>
  <c r="O97" i="2"/>
  <c r="AO393" i="3" s="1"/>
  <c r="AR393" i="3" s="1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474" i="3"/>
  <c r="AR474" i="3" s="1"/>
  <c r="Q859" i="2"/>
  <c r="AT1155" i="3"/>
  <c r="AW1155" i="3" s="1"/>
  <c r="Q851" i="2"/>
  <c r="AT1147" i="3"/>
  <c r="AW1147" i="3" s="1"/>
  <c r="Q839" i="2"/>
  <c r="AT1135" i="3"/>
  <c r="AW1135" i="3" s="1"/>
  <c r="Q831" i="2"/>
  <c r="AT1127" i="3"/>
  <c r="AW1127" i="3" s="1"/>
  <c r="Q823" i="2"/>
  <c r="AT1119" i="3"/>
  <c r="AW1119" i="3" s="1"/>
  <c r="Q815" i="2"/>
  <c r="AT1111" i="3"/>
  <c r="AW1111" i="3" s="1"/>
  <c r="Q803" i="2"/>
  <c r="AT1099" i="3"/>
  <c r="AW1099" i="3" s="1"/>
  <c r="Q795" i="2"/>
  <c r="AT1091" i="3"/>
  <c r="AW1091" i="3" s="1"/>
  <c r="Q787" i="2"/>
  <c r="AT1083" i="3"/>
  <c r="AW1083" i="3" s="1"/>
  <c r="Q779" i="2"/>
  <c r="AT1075" i="3"/>
  <c r="AW1075" i="3" s="1"/>
  <c r="Q771" i="2"/>
  <c r="AT1067" i="3"/>
  <c r="AW1067" i="3" s="1"/>
  <c r="Q763" i="2"/>
  <c r="AT1059" i="3"/>
  <c r="AW1059" i="3" s="1"/>
  <c r="Q755" i="2"/>
  <c r="AT1051" i="3"/>
  <c r="AW1051" i="3" s="1"/>
  <c r="Q747" i="2"/>
  <c r="AT1043" i="3"/>
  <c r="AW1043" i="3" s="1"/>
  <c r="Q739" i="2"/>
  <c r="AT1035" i="3"/>
  <c r="AW1035" i="3" s="1"/>
  <c r="Q731" i="2"/>
  <c r="AT1027" i="3"/>
  <c r="AW1027" i="3" s="1"/>
  <c r="Q723" i="2"/>
  <c r="AT1019" i="3"/>
  <c r="AW1019" i="3" s="1"/>
  <c r="Q715" i="2"/>
  <c r="AT1011" i="3"/>
  <c r="AW1011" i="3" s="1"/>
  <c r="Q707" i="2"/>
  <c r="AT1003" i="3"/>
  <c r="AW1003" i="3" s="1"/>
  <c r="Q695" i="2"/>
  <c r="AT991" i="3"/>
  <c r="AW991" i="3" s="1"/>
  <c r="Q687" i="2"/>
  <c r="AT983" i="3"/>
  <c r="AW983" i="3" s="1"/>
  <c r="Q679" i="2"/>
  <c r="AT975" i="3"/>
  <c r="AW975" i="3" s="1"/>
  <c r="Q671" i="2"/>
  <c r="AT967" i="3"/>
  <c r="AW967" i="3" s="1"/>
  <c r="Q663" i="2"/>
  <c r="AT959" i="3"/>
  <c r="AW959" i="3" s="1"/>
  <c r="Q655" i="2"/>
  <c r="AT951" i="3"/>
  <c r="AW951" i="3" s="1"/>
  <c r="Q647" i="2"/>
  <c r="AT943" i="3"/>
  <c r="AW943" i="3" s="1"/>
  <c r="Q639" i="2"/>
  <c r="AT935" i="3"/>
  <c r="AW935" i="3" s="1"/>
  <c r="Q631" i="2"/>
  <c r="AT927" i="3"/>
  <c r="AW927" i="3" s="1"/>
  <c r="Q627" i="2"/>
  <c r="AT923" i="3"/>
  <c r="AW923" i="3" s="1"/>
  <c r="Q623" i="2"/>
  <c r="AT919" i="3"/>
  <c r="AW919" i="3" s="1"/>
  <c r="Q619" i="2"/>
  <c r="AT915" i="3"/>
  <c r="AW915" i="3" s="1"/>
  <c r="Q615" i="2"/>
  <c r="AT911" i="3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663" i="3"/>
  <c r="AW663" i="3" s="1"/>
  <c r="Q363" i="2"/>
  <c r="AT659" i="3"/>
  <c r="AW659" i="3" s="1"/>
  <c r="Q359" i="2"/>
  <c r="AT655" i="3"/>
  <c r="AW655" i="3" s="1"/>
  <c r="Q355" i="2"/>
  <c r="AT651" i="3"/>
  <c r="AW651" i="3" s="1"/>
  <c r="Q351" i="2"/>
  <c r="AT647" i="3"/>
  <c r="AW647" i="3" s="1"/>
  <c r="Q347" i="2"/>
  <c r="AT643" i="3"/>
  <c r="AW643" i="3" s="1"/>
  <c r="Q343" i="2"/>
  <c r="AT639" i="3"/>
  <c r="AW639" i="3" s="1"/>
  <c r="Q339" i="2"/>
  <c r="AT635" i="3"/>
  <c r="AW635" i="3" s="1"/>
  <c r="Q335" i="2"/>
  <c r="AT631" i="3"/>
  <c r="AW631" i="3" s="1"/>
  <c r="Q331" i="2"/>
  <c r="AT627" i="3"/>
  <c r="AW627" i="3" s="1"/>
  <c r="Q327" i="2"/>
  <c r="AT623" i="3"/>
  <c r="AW623" i="3" s="1"/>
  <c r="Q323" i="2"/>
  <c r="AT619" i="3"/>
  <c r="AW619" i="3" s="1"/>
  <c r="Q319" i="2"/>
  <c r="AT615" i="3"/>
  <c r="AW615" i="3" s="1"/>
  <c r="Q315" i="2"/>
  <c r="AT611" i="3"/>
  <c r="AW611" i="3" s="1"/>
  <c r="Q311" i="2"/>
  <c r="AT607" i="3"/>
  <c r="AW607" i="3" s="1"/>
  <c r="Q307" i="2"/>
  <c r="AT603" i="3"/>
  <c r="AW603" i="3" s="1"/>
  <c r="Q303" i="2"/>
  <c r="AT599" i="3"/>
  <c r="AW599" i="3" s="1"/>
  <c r="Q299" i="2"/>
  <c r="AT595" i="3"/>
  <c r="AW595" i="3" s="1"/>
  <c r="Q295" i="2"/>
  <c r="AT591" i="3"/>
  <c r="AW591" i="3" s="1"/>
  <c r="Q291" i="2"/>
  <c r="AT587" i="3"/>
  <c r="AW587" i="3" s="1"/>
  <c r="Q287" i="2"/>
  <c r="AT583" i="3"/>
  <c r="AW583" i="3" s="1"/>
  <c r="Q283" i="2"/>
  <c r="AT579" i="3"/>
  <c r="AW579" i="3" s="1"/>
  <c r="Q279" i="2"/>
  <c r="AT575" i="3"/>
  <c r="AW575" i="3" s="1"/>
  <c r="Q275" i="2"/>
  <c r="AT571" i="3"/>
  <c r="AW571" i="3" s="1"/>
  <c r="Q271" i="2"/>
  <c r="AT567" i="3"/>
  <c r="AW567" i="3" s="1"/>
  <c r="Q267" i="2"/>
  <c r="AT563" i="3"/>
  <c r="AW563" i="3" s="1"/>
  <c r="Q263" i="2"/>
  <c r="AT559" i="3"/>
  <c r="AW559" i="3" s="1"/>
  <c r="Q259" i="2"/>
  <c r="AT555" i="3"/>
  <c r="AW555" i="3" s="1"/>
  <c r="Q255" i="2"/>
  <c r="AT551" i="3"/>
  <c r="AW551" i="3" s="1"/>
  <c r="Q251" i="2"/>
  <c r="AT547" i="3"/>
  <c r="AW547" i="3" s="1"/>
  <c r="Q247" i="2"/>
  <c r="AT543" i="3"/>
  <c r="AW543" i="3" s="1"/>
  <c r="Q243" i="2"/>
  <c r="AT539" i="3"/>
  <c r="AW539" i="3" s="1"/>
  <c r="Q239" i="2"/>
  <c r="AT535" i="3"/>
  <c r="AW535" i="3" s="1"/>
  <c r="Q235" i="2"/>
  <c r="AT531" i="3"/>
  <c r="AW531" i="3" s="1"/>
  <c r="Q231" i="2"/>
  <c r="AT527" i="3"/>
  <c r="AW527" i="3" s="1"/>
  <c r="Q227" i="2"/>
  <c r="AT523" i="3"/>
  <c r="AW523" i="3" s="1"/>
  <c r="Q223" i="2"/>
  <c r="AT519" i="3"/>
  <c r="AW519" i="3" s="1"/>
  <c r="Q219" i="2"/>
  <c r="AT515" i="3"/>
  <c r="AW515" i="3" s="1"/>
  <c r="Q215" i="2"/>
  <c r="AT511" i="3"/>
  <c r="AW511" i="3" s="1"/>
  <c r="Q211" i="2"/>
  <c r="AT507" i="3"/>
  <c r="AW507" i="3" s="1"/>
  <c r="Q207" i="2"/>
  <c r="AT503" i="3"/>
  <c r="AW503" i="3" s="1"/>
  <c r="Q203" i="2"/>
  <c r="AT499" i="3"/>
  <c r="AW499" i="3" s="1"/>
  <c r="Q199" i="2"/>
  <c r="AT495" i="3"/>
  <c r="AW495" i="3" s="1"/>
  <c r="Q195" i="2"/>
  <c r="AT491" i="3"/>
  <c r="AW491" i="3" s="1"/>
  <c r="Q191" i="2"/>
  <c r="AT487" i="3"/>
  <c r="AW487" i="3" s="1"/>
  <c r="Q187" i="2"/>
  <c r="AT483" i="3"/>
  <c r="AW483" i="3" s="1"/>
  <c r="Q183" i="2"/>
  <c r="AT479" i="3"/>
  <c r="AW479" i="3" s="1"/>
  <c r="Q179" i="2"/>
  <c r="AT475" i="3"/>
  <c r="AW475" i="3" s="1"/>
  <c r="Q175" i="2"/>
  <c r="AT471" i="3"/>
  <c r="AW471" i="3" s="1"/>
  <c r="Q171" i="2"/>
  <c r="AT467" i="3"/>
  <c r="AW467" i="3" s="1"/>
  <c r="Q167" i="2"/>
  <c r="AT463" i="3"/>
  <c r="AW463" i="3" s="1"/>
  <c r="Q163" i="2"/>
  <c r="AT459" i="3"/>
  <c r="AW459" i="3" s="1"/>
  <c r="Q159" i="2"/>
  <c r="AT455" i="3"/>
  <c r="AW455" i="3" s="1"/>
  <c r="Q155" i="2"/>
  <c r="AT451" i="3"/>
  <c r="AW451" i="3" s="1"/>
  <c r="Q151" i="2"/>
  <c r="AT447" i="3"/>
  <c r="AW447" i="3" s="1"/>
  <c r="Q147" i="2"/>
  <c r="AT443" i="3"/>
  <c r="AW443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Q79" i="2"/>
  <c r="Q75" i="2"/>
  <c r="Q67" i="2"/>
  <c r="Q63" i="2"/>
  <c r="Q59" i="2"/>
  <c r="Q55" i="2"/>
  <c r="Q51" i="2"/>
  <c r="Q47" i="2"/>
  <c r="Q43" i="2"/>
  <c r="Q35" i="2"/>
  <c r="Q31" i="2"/>
  <c r="Q27" i="2"/>
  <c r="Q23" i="2"/>
  <c r="Q19" i="2"/>
  <c r="Q15" i="2"/>
  <c r="Q11" i="2"/>
  <c r="Q3" i="2"/>
  <c r="AT3" i="3" s="1"/>
  <c r="AW3" i="3" s="1"/>
  <c r="Q863" i="2"/>
  <c r="AT1159" i="3"/>
  <c r="AW1159" i="3" s="1"/>
  <c r="Q855" i="2"/>
  <c r="AT1151" i="3"/>
  <c r="AW1151" i="3" s="1"/>
  <c r="Q847" i="2"/>
  <c r="AT1143" i="3"/>
  <c r="AW1143" i="3" s="1"/>
  <c r="Q843" i="2"/>
  <c r="AT1139" i="3"/>
  <c r="AW1139" i="3" s="1"/>
  <c r="Q835" i="2"/>
  <c r="AT1131" i="3"/>
  <c r="AW1131" i="3" s="1"/>
  <c r="Q827" i="2"/>
  <c r="AT1123" i="3"/>
  <c r="AW1123" i="3" s="1"/>
  <c r="Q819" i="2"/>
  <c r="AT1115" i="3"/>
  <c r="AW1115" i="3" s="1"/>
  <c r="Q811" i="2"/>
  <c r="AT1107" i="3"/>
  <c r="AW1107" i="3" s="1"/>
  <c r="Q807" i="2"/>
  <c r="AT1103" i="3"/>
  <c r="AW1103" i="3" s="1"/>
  <c r="Q799" i="2"/>
  <c r="AT1095" i="3"/>
  <c r="AW1095" i="3" s="1"/>
  <c r="Q791" i="2"/>
  <c r="AT1087" i="3"/>
  <c r="AW1087" i="3" s="1"/>
  <c r="Q783" i="2"/>
  <c r="AT1079" i="3"/>
  <c r="AW1079" i="3" s="1"/>
  <c r="Q775" i="2"/>
  <c r="AT1071" i="3"/>
  <c r="AW1071" i="3" s="1"/>
  <c r="Q767" i="2"/>
  <c r="AT1063" i="3"/>
  <c r="AW1063" i="3" s="1"/>
  <c r="Q759" i="2"/>
  <c r="AT1055" i="3"/>
  <c r="AW1055" i="3" s="1"/>
  <c r="Q751" i="2"/>
  <c r="AT1047" i="3"/>
  <c r="AW1047" i="3" s="1"/>
  <c r="Q743" i="2"/>
  <c r="AT1039" i="3"/>
  <c r="AW1039" i="3" s="1"/>
  <c r="Q735" i="2"/>
  <c r="AT1031" i="3"/>
  <c r="AW1031" i="3" s="1"/>
  <c r="Q727" i="2"/>
  <c r="AT1023" i="3"/>
  <c r="AW1023" i="3" s="1"/>
  <c r="Q719" i="2"/>
  <c r="AT1015" i="3"/>
  <c r="AW1015" i="3" s="1"/>
  <c r="Q711" i="2"/>
  <c r="AT1007" i="3"/>
  <c r="AW1007" i="3" s="1"/>
  <c r="Q703" i="2"/>
  <c r="AT999" i="3"/>
  <c r="AW999" i="3" s="1"/>
  <c r="Q699" i="2"/>
  <c r="AT995" i="3"/>
  <c r="AW995" i="3" s="1"/>
  <c r="Q691" i="2"/>
  <c r="AT987" i="3"/>
  <c r="AW987" i="3" s="1"/>
  <c r="Q683" i="2"/>
  <c r="AT979" i="3"/>
  <c r="AW979" i="3" s="1"/>
  <c r="Q675" i="2"/>
  <c r="AT971" i="3"/>
  <c r="AW971" i="3" s="1"/>
  <c r="Q667" i="2"/>
  <c r="AT963" i="3"/>
  <c r="AW963" i="3" s="1"/>
  <c r="Q659" i="2"/>
  <c r="AT955" i="3"/>
  <c r="AW955" i="3" s="1"/>
  <c r="Q651" i="2"/>
  <c r="AT947" i="3"/>
  <c r="AW947" i="3" s="1"/>
  <c r="Q643" i="2"/>
  <c r="AT939" i="3"/>
  <c r="AW939" i="3" s="1"/>
  <c r="Q635" i="2"/>
  <c r="AT931" i="3"/>
  <c r="AW931" i="3" s="1"/>
  <c r="Q571" i="2"/>
  <c r="AT867" i="3"/>
  <c r="AW867" i="3" s="1"/>
  <c r="Q864" i="2"/>
  <c r="AT1160" i="3"/>
  <c r="AW1160" i="3" s="1"/>
  <c r="Q860" i="2"/>
  <c r="AT1156" i="3"/>
  <c r="AW1156" i="3" s="1"/>
  <c r="Q856" i="2"/>
  <c r="AT1152" i="3"/>
  <c r="AW1152" i="3" s="1"/>
  <c r="Q852" i="2"/>
  <c r="AT1148" i="3"/>
  <c r="AW1148" i="3" s="1"/>
  <c r="Q848" i="2"/>
  <c r="AT1144" i="3"/>
  <c r="AW1144" i="3" s="1"/>
  <c r="Q844" i="2"/>
  <c r="AT1140" i="3"/>
  <c r="AW1140" i="3" s="1"/>
  <c r="Q840" i="2"/>
  <c r="AT1136" i="3"/>
  <c r="AW1136" i="3" s="1"/>
  <c r="Q836" i="2"/>
  <c r="AT1132" i="3"/>
  <c r="AW1132" i="3" s="1"/>
  <c r="Q832" i="2"/>
  <c r="AT1128" i="3"/>
  <c r="AW1128" i="3" s="1"/>
  <c r="Q828" i="2"/>
  <c r="AT1124" i="3"/>
  <c r="AW1124" i="3" s="1"/>
  <c r="Q824" i="2"/>
  <c r="AT1120" i="3"/>
  <c r="AW1120" i="3" s="1"/>
  <c r="Q820" i="2"/>
  <c r="AT1116" i="3"/>
  <c r="AW1116" i="3" s="1"/>
  <c r="Q816" i="2"/>
  <c r="AT1112" i="3"/>
  <c r="AW1112" i="3" s="1"/>
  <c r="Q812" i="2"/>
  <c r="AT1108" i="3"/>
  <c r="AW1108" i="3" s="1"/>
  <c r="Q808" i="2"/>
  <c r="AT1104" i="3"/>
  <c r="AW1104" i="3" s="1"/>
  <c r="Q804" i="2"/>
  <c r="AT1100" i="3"/>
  <c r="AW1100" i="3" s="1"/>
  <c r="Q800" i="2"/>
  <c r="AT1096" i="3"/>
  <c r="AW1096" i="3" s="1"/>
  <c r="Q796" i="2"/>
  <c r="AT1092" i="3"/>
  <c r="AW1092" i="3" s="1"/>
  <c r="Q792" i="2"/>
  <c r="AT1088" i="3"/>
  <c r="AW1088" i="3" s="1"/>
  <c r="Q788" i="2"/>
  <c r="AT1084" i="3"/>
  <c r="AW1084" i="3" s="1"/>
  <c r="Q784" i="2"/>
  <c r="AT1080" i="3"/>
  <c r="AW1080" i="3" s="1"/>
  <c r="Q780" i="2"/>
  <c r="AT1076" i="3"/>
  <c r="AW1076" i="3" s="1"/>
  <c r="Q776" i="2"/>
  <c r="AT1072" i="3"/>
  <c r="AW1072" i="3" s="1"/>
  <c r="Q772" i="2"/>
  <c r="AT1068" i="3"/>
  <c r="AW1068" i="3" s="1"/>
  <c r="Q768" i="2"/>
  <c r="AT1064" i="3"/>
  <c r="AW1064" i="3" s="1"/>
  <c r="Q764" i="2"/>
  <c r="AT1060" i="3"/>
  <c r="AW1060" i="3" s="1"/>
  <c r="Q760" i="2"/>
  <c r="AT1056" i="3"/>
  <c r="AW1056" i="3" s="1"/>
  <c r="Q756" i="2"/>
  <c r="AT1052" i="3"/>
  <c r="AW1052" i="3" s="1"/>
  <c r="Q752" i="2"/>
  <c r="AT1048" i="3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660" i="3"/>
  <c r="AW660" i="3" s="1"/>
  <c r="Q356" i="2"/>
  <c r="AT652" i="3"/>
  <c r="AW652" i="3" s="1"/>
  <c r="Q348" i="2"/>
  <c r="AT644" i="3"/>
  <c r="AW644" i="3" s="1"/>
  <c r="Q340" i="2"/>
  <c r="AT636" i="3"/>
  <c r="AW636" i="3" s="1"/>
  <c r="Q332" i="2"/>
  <c r="AT628" i="3"/>
  <c r="AW628" i="3" s="1"/>
  <c r="Q324" i="2"/>
  <c r="AT620" i="3"/>
  <c r="AW620" i="3" s="1"/>
  <c r="Q316" i="2"/>
  <c r="AT612" i="3"/>
  <c r="AW612" i="3" s="1"/>
  <c r="Q308" i="2"/>
  <c r="AT604" i="3"/>
  <c r="AW604" i="3" s="1"/>
  <c r="Q300" i="2"/>
  <c r="AT596" i="3"/>
  <c r="AW596" i="3" s="1"/>
  <c r="Q292" i="2"/>
  <c r="AT588" i="3"/>
  <c r="AW588" i="3" s="1"/>
  <c r="Q284" i="2"/>
  <c r="AT580" i="3"/>
  <c r="AW580" i="3" s="1"/>
  <c r="Q276" i="2"/>
  <c r="AT572" i="3"/>
  <c r="AW572" i="3" s="1"/>
  <c r="Q268" i="2"/>
  <c r="AT564" i="3"/>
  <c r="AW564" i="3" s="1"/>
  <c r="Q260" i="2"/>
  <c r="AT556" i="3"/>
  <c r="AW556" i="3" s="1"/>
  <c r="Q252" i="2"/>
  <c r="AT548" i="3"/>
  <c r="AW548" i="3" s="1"/>
  <c r="Q244" i="2"/>
  <c r="AT540" i="3"/>
  <c r="AW540" i="3" s="1"/>
  <c r="Q236" i="2"/>
  <c r="AT532" i="3"/>
  <c r="AW532" i="3" s="1"/>
  <c r="Q228" i="2"/>
  <c r="AT524" i="3"/>
  <c r="AW524" i="3" s="1"/>
  <c r="Q220" i="2"/>
  <c r="AT516" i="3"/>
  <c r="AW516" i="3" s="1"/>
  <c r="Q212" i="2"/>
  <c r="AT508" i="3"/>
  <c r="AW508" i="3" s="1"/>
  <c r="Q204" i="2"/>
  <c r="AT500" i="3"/>
  <c r="AW500" i="3" s="1"/>
  <c r="Q196" i="2"/>
  <c r="AT492" i="3"/>
  <c r="AW492" i="3" s="1"/>
  <c r="Q188" i="2"/>
  <c r="AT484" i="3"/>
  <c r="AW484" i="3" s="1"/>
  <c r="Q180" i="2"/>
  <c r="AT476" i="3"/>
  <c r="AW476" i="3" s="1"/>
  <c r="Q172" i="2"/>
  <c r="AT468" i="3"/>
  <c r="AW468" i="3" s="1"/>
  <c r="Q164" i="2"/>
  <c r="AT460" i="3"/>
  <c r="AW460" i="3" s="1"/>
  <c r="Q156" i="2"/>
  <c r="AT452" i="3"/>
  <c r="AW452" i="3" s="1"/>
  <c r="Q148" i="2"/>
  <c r="AT444" i="3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Q76" i="2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656" i="3"/>
  <c r="AW656" i="3" s="1"/>
  <c r="Q352" i="2"/>
  <c r="AT648" i="3"/>
  <c r="AW648" i="3" s="1"/>
  <c r="Q344" i="2"/>
  <c r="AT640" i="3"/>
  <c r="AW640" i="3" s="1"/>
  <c r="Q336" i="2"/>
  <c r="AT632" i="3"/>
  <c r="AW632" i="3" s="1"/>
  <c r="Q328" i="2"/>
  <c r="AT624" i="3"/>
  <c r="AW624" i="3" s="1"/>
  <c r="Q320" i="2"/>
  <c r="AT616" i="3"/>
  <c r="AW616" i="3" s="1"/>
  <c r="Q312" i="2"/>
  <c r="AT608" i="3"/>
  <c r="AW608" i="3" s="1"/>
  <c r="Q304" i="2"/>
  <c r="AT600" i="3"/>
  <c r="AW600" i="3" s="1"/>
  <c r="Q296" i="2"/>
  <c r="AT592" i="3"/>
  <c r="AW592" i="3" s="1"/>
  <c r="Q288" i="2"/>
  <c r="AT584" i="3"/>
  <c r="AW584" i="3" s="1"/>
  <c r="Q280" i="2"/>
  <c r="AT576" i="3"/>
  <c r="AW576" i="3" s="1"/>
  <c r="Q272" i="2"/>
  <c r="AT568" i="3"/>
  <c r="AW568" i="3" s="1"/>
  <c r="Q264" i="2"/>
  <c r="AT560" i="3"/>
  <c r="AW560" i="3" s="1"/>
  <c r="Q256" i="2"/>
  <c r="AT552" i="3"/>
  <c r="AW552" i="3" s="1"/>
  <c r="Q248" i="2"/>
  <c r="AT544" i="3"/>
  <c r="AW544" i="3" s="1"/>
  <c r="Q240" i="2"/>
  <c r="AT536" i="3"/>
  <c r="AW536" i="3" s="1"/>
  <c r="Q232" i="2"/>
  <c r="AT528" i="3"/>
  <c r="AW528" i="3" s="1"/>
  <c r="Q224" i="2"/>
  <c r="AT520" i="3"/>
  <c r="AW520" i="3" s="1"/>
  <c r="Q216" i="2"/>
  <c r="AT512" i="3"/>
  <c r="AW512" i="3" s="1"/>
  <c r="Q208" i="2"/>
  <c r="AT504" i="3"/>
  <c r="AW504" i="3" s="1"/>
  <c r="Q200" i="2"/>
  <c r="AT496" i="3"/>
  <c r="AW496" i="3" s="1"/>
  <c r="Q192" i="2"/>
  <c r="AT488" i="3"/>
  <c r="AW488" i="3" s="1"/>
  <c r="Q184" i="2"/>
  <c r="AT480" i="3"/>
  <c r="AW480" i="3" s="1"/>
  <c r="Q176" i="2"/>
  <c r="AT472" i="3"/>
  <c r="AW472" i="3" s="1"/>
  <c r="Q168" i="2"/>
  <c r="AT464" i="3"/>
  <c r="AW464" i="3" s="1"/>
  <c r="Q160" i="2"/>
  <c r="AT456" i="3"/>
  <c r="AW456" i="3" s="1"/>
  <c r="Q152" i="2"/>
  <c r="AT448" i="3"/>
  <c r="AW448" i="3" s="1"/>
  <c r="Q144" i="2"/>
  <c r="AT440" i="3" s="1"/>
  <c r="AW440" i="3" s="1"/>
  <c r="Q132" i="2"/>
  <c r="AT428" i="3"/>
  <c r="AW428" i="3" s="1"/>
  <c r="Q124" i="2"/>
  <c r="AT420" i="3" s="1"/>
  <c r="AW420" i="3" s="1"/>
  <c r="Q116" i="2"/>
  <c r="AT412" i="3" s="1"/>
  <c r="AW412" i="3" s="1"/>
  <c r="Q108" i="2"/>
  <c r="AT404" i="3" s="1"/>
  <c r="AW404" i="3" s="1"/>
  <c r="Q100" i="2"/>
  <c r="AT396" i="3" s="1"/>
  <c r="AW396" i="3" s="1"/>
  <c r="Q92" i="2"/>
  <c r="AT388" i="3" s="1"/>
  <c r="AW388" i="3" s="1"/>
  <c r="Q84" i="2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662" i="3"/>
  <c r="AW662" i="3" s="1"/>
  <c r="Q362" i="2"/>
  <c r="AT658" i="3"/>
  <c r="AW658" i="3" s="1"/>
  <c r="Q358" i="2"/>
  <c r="AT654" i="3"/>
  <c r="AW654" i="3" s="1"/>
  <c r="Q354" i="2"/>
  <c r="AT650" i="3"/>
  <c r="AW650" i="3" s="1"/>
  <c r="Q350" i="2"/>
  <c r="AT646" i="3"/>
  <c r="AW646" i="3" s="1"/>
  <c r="Q346" i="2"/>
  <c r="AT642" i="3"/>
  <c r="AW642" i="3" s="1"/>
  <c r="Q342" i="2"/>
  <c r="AT638" i="3"/>
  <c r="AW638" i="3" s="1"/>
  <c r="Q338" i="2"/>
  <c r="AT634" i="3"/>
  <c r="AW634" i="3" s="1"/>
  <c r="Q334" i="2"/>
  <c r="AT630" i="3"/>
  <c r="AW630" i="3" s="1"/>
  <c r="Q330" i="2"/>
  <c r="AT626" i="3"/>
  <c r="AW626" i="3" s="1"/>
  <c r="Q326" i="2"/>
  <c r="AT622" i="3"/>
  <c r="AW622" i="3" s="1"/>
  <c r="Q322" i="2"/>
  <c r="AT618" i="3"/>
  <c r="AW618" i="3" s="1"/>
  <c r="Q318" i="2"/>
  <c r="AT614" i="3"/>
  <c r="AW614" i="3" s="1"/>
  <c r="Q314" i="2"/>
  <c r="AT610" i="3"/>
  <c r="AW610" i="3" s="1"/>
  <c r="Q310" i="2"/>
  <c r="AT606" i="3"/>
  <c r="AW606" i="3" s="1"/>
  <c r="Q306" i="2"/>
  <c r="AT602" i="3"/>
  <c r="AW602" i="3" s="1"/>
  <c r="Q302" i="2"/>
  <c r="AT598" i="3"/>
  <c r="AW598" i="3" s="1"/>
  <c r="Q298" i="2"/>
  <c r="AT594" i="3"/>
  <c r="AW594" i="3" s="1"/>
  <c r="Q294" i="2"/>
  <c r="AT590" i="3"/>
  <c r="AW590" i="3" s="1"/>
  <c r="Q290" i="2"/>
  <c r="AT586" i="3"/>
  <c r="AW586" i="3" s="1"/>
  <c r="Q286" i="2"/>
  <c r="AT582" i="3"/>
  <c r="AW582" i="3" s="1"/>
  <c r="Q282" i="2"/>
  <c r="AT578" i="3"/>
  <c r="AW578" i="3" s="1"/>
  <c r="Q278" i="2"/>
  <c r="AT574" i="3"/>
  <c r="AW574" i="3" s="1"/>
  <c r="Q274" i="2"/>
  <c r="AT570" i="3"/>
  <c r="AW570" i="3" s="1"/>
  <c r="Q270" i="2"/>
  <c r="AT566" i="3"/>
  <c r="AW566" i="3" s="1"/>
  <c r="Q266" i="2"/>
  <c r="AT562" i="3"/>
  <c r="AW562" i="3" s="1"/>
  <c r="Q262" i="2"/>
  <c r="AT558" i="3"/>
  <c r="AW558" i="3" s="1"/>
  <c r="Q258" i="2"/>
  <c r="AT554" i="3"/>
  <c r="AW554" i="3" s="1"/>
  <c r="Q254" i="2"/>
  <c r="AT550" i="3"/>
  <c r="AW550" i="3" s="1"/>
  <c r="Q250" i="2"/>
  <c r="AT546" i="3"/>
  <c r="AW546" i="3" s="1"/>
  <c r="Q246" i="2"/>
  <c r="AT542" i="3"/>
  <c r="AW542" i="3" s="1"/>
  <c r="Q242" i="2"/>
  <c r="AT538" i="3"/>
  <c r="AW538" i="3" s="1"/>
  <c r="Q238" i="2"/>
  <c r="AT534" i="3"/>
  <c r="AW534" i="3" s="1"/>
  <c r="Q234" i="2"/>
  <c r="AT530" i="3"/>
  <c r="AW530" i="3" s="1"/>
  <c r="Q230" i="2"/>
  <c r="AT526" i="3"/>
  <c r="AW526" i="3" s="1"/>
  <c r="Q226" i="2"/>
  <c r="AT522" i="3"/>
  <c r="AW522" i="3" s="1"/>
  <c r="Q222" i="2"/>
  <c r="AT518" i="3"/>
  <c r="AW518" i="3" s="1"/>
  <c r="Q218" i="2"/>
  <c r="AT514" i="3"/>
  <c r="AW514" i="3" s="1"/>
  <c r="Q214" i="2"/>
  <c r="AT510" i="3"/>
  <c r="AW510" i="3" s="1"/>
  <c r="Q210" i="2"/>
  <c r="AT506" i="3"/>
  <c r="AW506" i="3" s="1"/>
  <c r="Q206" i="2"/>
  <c r="AT502" i="3"/>
  <c r="AW502" i="3" s="1"/>
  <c r="Q202" i="2"/>
  <c r="AT498" i="3"/>
  <c r="AW498" i="3" s="1"/>
  <c r="Q198" i="2"/>
  <c r="AT494" i="3"/>
  <c r="AW494" i="3" s="1"/>
  <c r="Q194" i="2"/>
  <c r="AT490" i="3"/>
  <c r="AW490" i="3" s="1"/>
  <c r="Q190" i="2"/>
  <c r="AT486" i="3"/>
  <c r="AW486" i="3" s="1"/>
  <c r="Q186" i="2"/>
  <c r="AT482" i="3"/>
  <c r="AW482" i="3" s="1"/>
  <c r="Q182" i="2"/>
  <c r="AT478" i="3"/>
  <c r="AW478" i="3" s="1"/>
  <c r="Q178" i="2"/>
  <c r="AT474" i="3"/>
  <c r="AW474" i="3" s="1"/>
  <c r="Q174" i="2"/>
  <c r="AT470" i="3"/>
  <c r="AW470" i="3" s="1"/>
  <c r="Q170" i="2"/>
  <c r="AT466" i="3"/>
  <c r="AW466" i="3" s="1"/>
  <c r="Q166" i="2"/>
  <c r="AT462" i="3"/>
  <c r="AW462" i="3" s="1"/>
  <c r="Q162" i="2"/>
  <c r="AT458" i="3"/>
  <c r="AW458" i="3" s="1"/>
  <c r="Q158" i="2"/>
  <c r="AT454" i="3"/>
  <c r="AW454" i="3" s="1"/>
  <c r="Q154" i="2"/>
  <c r="AT450" i="3"/>
  <c r="AW450" i="3" s="1"/>
  <c r="Q150" i="2"/>
  <c r="AT446" i="3"/>
  <c r="AW446" i="3" s="1"/>
  <c r="Q146" i="2"/>
  <c r="AT442" i="3"/>
  <c r="AW442" i="3" s="1"/>
  <c r="Q142" i="2"/>
  <c r="AT438" i="3" s="1"/>
  <c r="AW438" i="3" s="1"/>
  <c r="Q138" i="2"/>
  <c r="AT434" i="3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410" i="3"/>
  <c r="AW410" i="3" s="1"/>
  <c r="Q110" i="2"/>
  <c r="AT406" i="3" s="1"/>
  <c r="AW406" i="3" s="1"/>
  <c r="Q106" i="2"/>
  <c r="AT402" i="3"/>
  <c r="AW402" i="3" s="1"/>
  <c r="Q102" i="2"/>
  <c r="AT398" i="3" s="1"/>
  <c r="AW398" i="3" s="1"/>
  <c r="Q98" i="2"/>
  <c r="AT394" i="3" s="1"/>
  <c r="AW394" i="3" s="1"/>
  <c r="Q94" i="2"/>
  <c r="AT390" i="3" s="1"/>
  <c r="AW390" i="3" s="1"/>
  <c r="Q90" i="2"/>
  <c r="AT386" i="3" s="1"/>
  <c r="AW386" i="3" s="1"/>
  <c r="Q86" i="2"/>
  <c r="AT382" i="3" s="1"/>
  <c r="AW382" i="3" s="1"/>
  <c r="Q82" i="2"/>
  <c r="Q78" i="2"/>
  <c r="Q74" i="2"/>
  <c r="AJ2" i="3"/>
  <c r="AM2" i="3" s="1"/>
  <c r="O2" i="2"/>
  <c r="AO2" i="3" s="1"/>
  <c r="AR2" i="3" s="1"/>
  <c r="O158" i="2"/>
  <c r="O146" i="2"/>
  <c r="O106" i="2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594" i="3"/>
  <c r="AR594" i="3" s="1"/>
  <c r="AO578" i="3"/>
  <c r="AR578" i="3" s="1"/>
  <c r="AO530" i="3"/>
  <c r="AR530" i="3" s="1"/>
  <c r="AO514" i="3"/>
  <c r="AR514" i="3" s="1"/>
  <c r="O154" i="2"/>
  <c r="AO450" i="3" s="1"/>
  <c r="AR450" i="3" s="1"/>
  <c r="O150" i="2"/>
  <c r="O142" i="2"/>
  <c r="AO438" i="3" s="1"/>
  <c r="AR438" i="3" s="1"/>
  <c r="O138" i="2"/>
  <c r="O134" i="2"/>
  <c r="AO430" i="3" s="1"/>
  <c r="AR430" i="3" s="1"/>
  <c r="O130" i="2"/>
  <c r="O126" i="2"/>
  <c r="O122" i="2"/>
  <c r="O114" i="2"/>
  <c r="O110" i="2"/>
  <c r="O102" i="2"/>
  <c r="AO398" i="3" s="1"/>
  <c r="AR398" i="3" s="1"/>
  <c r="O98" i="2"/>
  <c r="O90" i="2"/>
  <c r="AO386" i="3" s="1"/>
  <c r="AR386" i="3" s="1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1" i="3"/>
  <c r="AR651" i="3" s="1"/>
  <c r="AO647" i="3"/>
  <c r="AR647" i="3" s="1"/>
  <c r="AO643" i="3"/>
  <c r="AR643" i="3" s="1"/>
  <c r="AO635" i="3"/>
  <c r="AR635" i="3" s="1"/>
  <c r="AO631" i="3"/>
  <c r="AR631" i="3" s="1"/>
  <c r="AO627" i="3"/>
  <c r="AR627" i="3" s="1"/>
  <c r="AO619" i="3"/>
  <c r="AR619" i="3" s="1"/>
  <c r="AO615" i="3"/>
  <c r="AR615" i="3" s="1"/>
  <c r="AO611" i="3"/>
  <c r="AR611" i="3" s="1"/>
  <c r="AO603" i="3"/>
  <c r="AR603" i="3" s="1"/>
  <c r="AO599" i="3"/>
  <c r="AR599" i="3" s="1"/>
  <c r="AO595" i="3"/>
  <c r="AR595" i="3" s="1"/>
  <c r="AO587" i="3"/>
  <c r="AR587" i="3" s="1"/>
  <c r="AO583" i="3"/>
  <c r="AR583" i="3" s="1"/>
  <c r="AO579" i="3"/>
  <c r="AR579" i="3" s="1"/>
  <c r="AO571" i="3"/>
  <c r="AR571" i="3" s="1"/>
  <c r="AO567" i="3"/>
  <c r="AR567" i="3" s="1"/>
  <c r="AO563" i="3"/>
  <c r="AR563" i="3" s="1"/>
  <c r="AO555" i="3"/>
  <c r="AR555" i="3" s="1"/>
  <c r="AO551" i="3"/>
  <c r="AR551" i="3" s="1"/>
  <c r="AO547" i="3"/>
  <c r="AR547" i="3" s="1"/>
  <c r="AO539" i="3"/>
  <c r="AR539" i="3" s="1"/>
  <c r="AO535" i="3"/>
  <c r="AR535" i="3" s="1"/>
  <c r="AO531" i="3"/>
  <c r="AR531" i="3" s="1"/>
  <c r="AO523" i="3"/>
  <c r="AR523" i="3" s="1"/>
  <c r="AO519" i="3"/>
  <c r="AR519" i="3" s="1"/>
  <c r="AO515" i="3"/>
  <c r="AR515" i="3" s="1"/>
  <c r="AO507" i="3"/>
  <c r="AR507" i="3" s="1"/>
  <c r="AO503" i="3"/>
  <c r="AR503" i="3" s="1"/>
  <c r="AO499" i="3"/>
  <c r="AR499" i="3" s="1"/>
  <c r="AO491" i="3"/>
  <c r="AR491" i="3" s="1"/>
  <c r="AO487" i="3"/>
  <c r="AR487" i="3" s="1"/>
  <c r="AO483" i="3"/>
  <c r="AR483" i="3" s="1"/>
  <c r="AO475" i="3"/>
  <c r="AR475" i="3" s="1"/>
  <c r="AO471" i="3"/>
  <c r="AR471" i="3" s="1"/>
  <c r="AO463" i="3"/>
  <c r="AR463" i="3" s="1"/>
  <c r="AO447" i="3"/>
  <c r="AR447" i="3" s="1"/>
  <c r="AO443" i="3"/>
  <c r="AR443" i="3" s="1"/>
  <c r="AO439" i="3"/>
  <c r="AR439" i="3" s="1"/>
  <c r="AO427" i="3"/>
  <c r="AR427" i="3" s="1"/>
  <c r="AO415" i="3"/>
  <c r="AR415" i="3" s="1"/>
  <c r="AO411" i="3"/>
  <c r="AR411" i="3" s="1"/>
  <c r="AO407" i="3"/>
  <c r="AR407" i="3" s="1"/>
  <c r="AO391" i="3"/>
  <c r="AR391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640" i="3"/>
  <c r="AR640" i="3" s="1"/>
  <c r="AO624" i="3"/>
  <c r="AR624" i="3" s="1"/>
  <c r="AO616" i="3"/>
  <c r="AR616" i="3" s="1"/>
  <c r="AO608" i="3"/>
  <c r="AR608" i="3" s="1"/>
  <c r="AO592" i="3"/>
  <c r="AR592" i="3" s="1"/>
  <c r="AO584" i="3"/>
  <c r="AR584" i="3" s="1"/>
  <c r="AO572" i="3"/>
  <c r="AR572" i="3" s="1"/>
  <c r="AO556" i="3"/>
  <c r="AR556" i="3" s="1"/>
  <c r="AO544" i="3"/>
  <c r="AR544" i="3" s="1"/>
  <c r="AO536" i="3"/>
  <c r="AR536" i="3" s="1"/>
  <c r="AO520" i="3"/>
  <c r="AR520" i="3" s="1"/>
  <c r="AO512" i="3"/>
  <c r="AR512" i="3" s="1"/>
  <c r="AO504" i="3"/>
  <c r="AR504" i="3" s="1"/>
  <c r="AO488" i="3"/>
  <c r="AR488" i="3" s="1"/>
  <c r="AO484" i="3"/>
  <c r="AR484" i="3" s="1"/>
  <c r="AO480" i="3"/>
  <c r="AR480" i="3" s="1"/>
  <c r="AO476" i="3"/>
  <c r="AR476" i="3" s="1"/>
  <c r="AO460" i="3"/>
  <c r="AR460" i="3" s="1"/>
  <c r="AO456" i="3"/>
  <c r="AR456" i="3" s="1"/>
  <c r="AO452" i="3"/>
  <c r="AR452" i="3" s="1"/>
  <c r="AO444" i="3"/>
  <c r="AR444" i="3" s="1"/>
  <c r="AO428" i="3"/>
  <c r="AR428" i="3" s="1"/>
  <c r="AO424" i="3"/>
  <c r="AR424" i="3" s="1"/>
  <c r="AO420" i="3"/>
  <c r="AR420" i="3" s="1"/>
  <c r="AO412" i="3"/>
  <c r="AR412" i="3" s="1"/>
  <c r="AO408" i="3"/>
  <c r="AR408" i="3" s="1"/>
  <c r="AO392" i="3"/>
  <c r="AR392" i="3" s="1"/>
  <c r="AO388" i="3"/>
  <c r="AR388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49" i="3"/>
  <c r="AR649" i="3" s="1"/>
  <c r="AO637" i="3"/>
  <c r="AR637" i="3" s="1"/>
  <c r="AO621" i="3"/>
  <c r="AR621" i="3" s="1"/>
  <c r="AO609" i="3"/>
  <c r="AR609" i="3" s="1"/>
  <c r="AO589" i="3"/>
  <c r="AR589" i="3" s="1"/>
  <c r="AO573" i="3"/>
  <c r="AR573" i="3" s="1"/>
  <c r="AO557" i="3"/>
  <c r="AR557" i="3" s="1"/>
  <c r="AO541" i="3"/>
  <c r="AR541" i="3" s="1"/>
  <c r="AO513" i="3"/>
  <c r="AR513" i="3" s="1"/>
  <c r="AO509" i="3"/>
  <c r="AR509" i="3" s="1"/>
  <c r="AO485" i="3"/>
  <c r="AR485" i="3" s="1"/>
  <c r="AO477" i="3"/>
  <c r="AR477" i="3" s="1"/>
  <c r="AO433" i="3"/>
  <c r="AR433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306" i="3" l="1"/>
  <c r="AR306" i="3" s="1"/>
  <c r="AO202" i="3"/>
  <c r="AR202" i="3" s="1"/>
  <c r="AO234" i="3"/>
  <c r="AR234" i="3" s="1"/>
  <c r="AO274" i="3"/>
  <c r="AR274" i="3" s="1"/>
  <c r="AO310" i="3"/>
  <c r="AR310" i="3" s="1"/>
  <c r="AO318" i="3"/>
  <c r="AR318" i="3" s="1"/>
  <c r="AO338" i="3"/>
  <c r="AR338" i="3" s="1"/>
  <c r="AO187" i="3"/>
  <c r="AR187" i="3" s="1"/>
  <c r="AO184" i="3"/>
  <c r="AR184" i="3" s="1"/>
  <c r="AO200" i="3"/>
  <c r="AR200" i="3" s="1"/>
  <c r="AO216" i="3"/>
  <c r="AR216" i="3" s="1"/>
  <c r="AO232" i="3"/>
  <c r="AR232" i="3" s="1"/>
  <c r="AO248" i="3"/>
  <c r="AR248" i="3" s="1"/>
  <c r="AO264" i="3"/>
  <c r="AR264" i="3" s="1"/>
  <c r="AO280" i="3"/>
  <c r="AR280" i="3" s="1"/>
  <c r="AO296" i="3"/>
  <c r="AR296" i="3" s="1"/>
  <c r="AO312" i="3"/>
  <c r="AR312" i="3" s="1"/>
  <c r="AO328" i="3"/>
  <c r="AR328" i="3" s="1"/>
  <c r="AO344" i="3"/>
  <c r="AR344" i="3" s="1"/>
  <c r="AO360" i="3"/>
  <c r="AR360" i="3" s="1"/>
  <c r="AO371" i="3"/>
  <c r="AR371" i="3" s="1"/>
  <c r="AO233" i="3"/>
  <c r="AR233" i="3" s="1"/>
  <c r="AO305" i="3"/>
  <c r="AR305" i="3" s="1"/>
  <c r="AO190" i="3"/>
  <c r="AR190" i="3" s="1"/>
  <c r="AO188" i="3"/>
  <c r="AR188" i="3" s="1"/>
  <c r="AO648" i="3"/>
  <c r="AR648" i="3" s="1"/>
  <c r="AO448" i="3"/>
  <c r="AR448" i="3" s="1"/>
  <c r="AO466" i="3"/>
  <c r="AR466" i="3" s="1"/>
  <c r="AO472" i="3"/>
  <c r="AR472" i="3" s="1"/>
  <c r="AO395" i="3"/>
  <c r="AR395" i="3" s="1"/>
  <c r="AO198" i="3"/>
  <c r="AR198" i="3" s="1"/>
  <c r="AO206" i="3"/>
  <c r="AR206" i="3" s="1"/>
  <c r="AO103" i="3"/>
  <c r="AR103" i="3" s="1"/>
  <c r="AO468" i="3"/>
  <c r="AR468" i="3" s="1"/>
  <c r="AO431" i="3"/>
  <c r="AR431" i="3" s="1"/>
  <c r="AO455" i="3"/>
  <c r="AR455" i="3" s="1"/>
  <c r="AO533" i="3"/>
  <c r="AR533" i="3" s="1"/>
  <c r="AO416" i="3"/>
  <c r="AR416" i="3" s="1"/>
  <c r="AO436" i="3"/>
  <c r="AR436" i="3" s="1"/>
  <c r="AO459" i="3"/>
  <c r="AR459" i="3" s="1"/>
  <c r="AO470" i="3"/>
  <c r="AR470" i="3" s="1"/>
  <c r="AO482" i="3"/>
  <c r="AR482" i="3" s="1"/>
  <c r="AO413" i="3"/>
  <c r="AR413" i="3" s="1"/>
  <c r="AO380" i="3"/>
  <c r="AR380" i="3" s="1"/>
  <c r="AO404" i="3"/>
  <c r="AR404" i="3" s="1"/>
  <c r="AO440" i="3"/>
  <c r="AR440" i="3" s="1"/>
  <c r="AO423" i="3"/>
  <c r="AR423" i="3" s="1"/>
  <c r="AO385" i="3"/>
  <c r="AR385" i="3" s="1"/>
  <c r="AO461" i="3"/>
  <c r="AR461" i="3" s="1"/>
  <c r="AO481" i="3"/>
  <c r="AR481" i="3" s="1"/>
  <c r="AO617" i="3"/>
  <c r="AR617" i="3" s="1"/>
  <c r="AO376" i="3"/>
  <c r="AR376" i="3" s="1"/>
  <c r="AO250" i="3"/>
  <c r="AR250" i="3" s="1"/>
  <c r="AO155" i="3"/>
  <c r="AR155" i="3" s="1"/>
  <c r="AO270" i="3"/>
  <c r="AR270" i="3" s="1"/>
  <c r="AO135" i="3"/>
  <c r="AR135" i="3" s="1"/>
  <c r="AO110" i="3"/>
  <c r="AR110" i="3" s="1"/>
  <c r="AO405" i="3"/>
  <c r="AR405" i="3" s="1"/>
  <c r="AO400" i="3"/>
  <c r="AR400" i="3" s="1"/>
  <c r="AO432" i="3"/>
  <c r="AR432" i="3" s="1"/>
  <c r="AO464" i="3"/>
  <c r="AR464" i="3" s="1"/>
  <c r="AO462" i="3"/>
  <c r="AR462" i="3" s="1"/>
  <c r="AO382" i="3"/>
  <c r="AR382" i="3" s="1"/>
  <c r="AO87" i="3"/>
  <c r="AR87" i="3" s="1"/>
  <c r="AO406" i="3"/>
  <c r="AR406" i="3" s="1"/>
  <c r="AO111" i="3"/>
  <c r="AR111" i="3" s="1"/>
  <c r="AO426" i="3"/>
  <c r="AR426" i="3" s="1"/>
  <c r="AO131" i="3"/>
  <c r="AR131" i="3" s="1"/>
  <c r="AO446" i="3"/>
  <c r="AR446" i="3" s="1"/>
  <c r="AO151" i="3"/>
  <c r="AR151" i="3" s="1"/>
  <c r="AO390" i="3"/>
  <c r="AR390" i="3" s="1"/>
  <c r="AO95" i="3"/>
  <c r="AR95" i="3" s="1"/>
  <c r="AO469" i="3"/>
  <c r="AR469" i="3" s="1"/>
  <c r="AO174" i="3"/>
  <c r="AR174" i="3" s="1"/>
  <c r="AO561" i="3"/>
  <c r="AR561" i="3" s="1"/>
  <c r="AO266" i="3"/>
  <c r="AR266" i="3" s="1"/>
  <c r="AO645" i="3"/>
  <c r="AR645" i="3" s="1"/>
  <c r="AO350" i="3"/>
  <c r="AR350" i="3" s="1"/>
  <c r="AO401" i="3"/>
  <c r="AR401" i="3" s="1"/>
  <c r="AO384" i="3"/>
  <c r="AR384" i="3" s="1"/>
  <c r="AO89" i="3"/>
  <c r="AR89" i="3" s="1"/>
  <c r="AO581" i="3"/>
  <c r="AR581" i="3" s="1"/>
  <c r="AO286" i="3"/>
  <c r="AR286" i="3" s="1"/>
  <c r="AO505" i="3"/>
  <c r="AR505" i="3" s="1"/>
  <c r="AO210" i="3"/>
  <c r="AR210" i="3" s="1"/>
  <c r="AO389" i="3"/>
  <c r="AR389" i="3" s="1"/>
  <c r="AO94" i="3"/>
  <c r="AR94" i="3" s="1"/>
  <c r="AO124" i="3"/>
  <c r="AR124" i="3" s="1"/>
  <c r="AO419" i="3"/>
  <c r="AR419" i="3" s="1"/>
  <c r="AO394" i="3"/>
  <c r="AR394" i="3" s="1"/>
  <c r="AO99" i="3"/>
  <c r="AR99" i="3" s="1"/>
  <c r="AO418" i="3"/>
  <c r="AR418" i="3" s="1"/>
  <c r="AO123" i="3"/>
  <c r="AR123" i="3" s="1"/>
  <c r="AO434" i="3"/>
  <c r="AR434" i="3" s="1"/>
  <c r="AO139" i="3"/>
  <c r="AR139" i="3" s="1"/>
  <c r="AO442" i="3"/>
  <c r="AR442" i="3" s="1"/>
  <c r="AO147" i="3"/>
  <c r="AR147" i="3" s="1"/>
  <c r="AO421" i="3"/>
  <c r="AR421" i="3" s="1"/>
  <c r="AO126" i="3"/>
  <c r="AR126" i="3" s="1"/>
  <c r="AO521" i="3"/>
  <c r="AR521" i="3" s="1"/>
  <c r="AO226" i="3"/>
  <c r="AR226" i="3" s="1"/>
  <c r="AO597" i="3"/>
  <c r="AR597" i="3" s="1"/>
  <c r="AO302" i="3"/>
  <c r="AR302" i="3" s="1"/>
  <c r="AO656" i="3"/>
  <c r="AR656" i="3" s="1"/>
  <c r="AO361" i="3"/>
  <c r="AR361" i="3" s="1"/>
  <c r="AO453" i="3"/>
  <c r="AR453" i="3" s="1"/>
  <c r="AO158" i="3"/>
  <c r="AR158" i="3" s="1"/>
  <c r="AO549" i="3"/>
  <c r="AR549" i="3" s="1"/>
  <c r="AO254" i="3"/>
  <c r="AR254" i="3" s="1"/>
  <c r="AO298" i="3"/>
  <c r="AR298" i="3" s="1"/>
  <c r="AO593" i="3"/>
  <c r="AR593" i="3" s="1"/>
  <c r="AO537" i="3"/>
  <c r="AR537" i="3" s="1"/>
  <c r="AO242" i="3"/>
  <c r="AR242" i="3" s="1"/>
  <c r="AO417" i="3"/>
  <c r="AR417" i="3" s="1"/>
  <c r="AO122" i="3"/>
  <c r="AR122" i="3" s="1"/>
  <c r="AO150" i="3"/>
  <c r="AR150" i="3" s="1"/>
  <c r="AO445" i="3"/>
  <c r="AR445" i="3" s="1"/>
  <c r="AO183" i="3"/>
  <c r="AR183" i="3" s="1"/>
  <c r="AO478" i="3"/>
  <c r="AR478" i="3" s="1"/>
  <c r="AO191" i="3"/>
  <c r="AR191" i="3" s="1"/>
  <c r="AO486" i="3"/>
  <c r="AR486" i="3" s="1"/>
  <c r="AO92" i="3"/>
  <c r="AR92" i="3" s="1"/>
  <c r="AO387" i="3"/>
  <c r="AR387" i="3" s="1"/>
  <c r="AO156" i="3"/>
  <c r="AR156" i="3" s="1"/>
  <c r="AO451" i="3"/>
  <c r="AR451" i="3" s="1"/>
  <c r="AO449" i="3"/>
  <c r="AR449" i="3" s="1"/>
  <c r="AO429" i="3"/>
  <c r="AR429" i="3" s="1"/>
  <c r="AO606" i="3"/>
  <c r="AR606" i="3" s="1"/>
  <c r="AO311" i="3"/>
  <c r="AR311" i="3" s="1"/>
  <c r="AO102" i="3"/>
  <c r="AR102" i="3" s="1"/>
  <c r="AO397" i="3"/>
  <c r="AR397" i="3" s="1"/>
  <c r="AO142" i="3"/>
  <c r="AR142" i="3" s="1"/>
  <c r="AO437" i="3"/>
  <c r="AR437" i="3" s="1"/>
  <c r="AO170" i="3"/>
  <c r="AR170" i="3" s="1"/>
  <c r="AO465" i="3"/>
  <c r="AR465" i="3" s="1"/>
  <c r="AO163" i="3"/>
  <c r="AR163" i="3" s="1"/>
  <c r="AO458" i="3"/>
  <c r="AR458" i="3" s="1"/>
  <c r="AO373" i="3"/>
  <c r="AR373" i="3" s="1"/>
  <c r="AO330" i="3"/>
  <c r="AR330" i="3" s="1"/>
  <c r="AO492" i="3"/>
  <c r="AR492" i="3" s="1"/>
  <c r="AO508" i="3"/>
  <c r="AR508" i="3" s="1"/>
  <c r="AO524" i="3"/>
  <c r="AR524" i="3" s="1"/>
  <c r="AO540" i="3"/>
  <c r="AR540" i="3" s="1"/>
  <c r="AO560" i="3"/>
  <c r="AR560" i="3" s="1"/>
  <c r="AO580" i="3"/>
  <c r="AR580" i="3" s="1"/>
  <c r="AO596" i="3"/>
  <c r="AR596" i="3" s="1"/>
  <c r="AO612" i="3"/>
  <c r="AR612" i="3" s="1"/>
  <c r="AO628" i="3"/>
  <c r="AR628" i="3" s="1"/>
  <c r="AO644" i="3"/>
  <c r="AR644" i="3" s="1"/>
  <c r="AO422" i="3"/>
  <c r="AR422" i="3" s="1"/>
  <c r="AO127" i="3"/>
  <c r="AR127" i="3" s="1"/>
  <c r="AO454" i="3"/>
  <c r="AR454" i="3" s="1"/>
  <c r="AO159" i="3"/>
  <c r="AR159" i="3" s="1"/>
  <c r="AO441" i="3"/>
  <c r="AR441" i="3" s="1"/>
  <c r="AO146" i="3"/>
  <c r="AR146" i="3" s="1"/>
  <c r="AO576" i="3"/>
  <c r="AR576" i="3" s="1"/>
  <c r="AO281" i="3"/>
  <c r="AR281" i="3" s="1"/>
  <c r="AO457" i="3"/>
  <c r="AR457" i="3" s="1"/>
  <c r="AO162" i="3"/>
  <c r="AR162" i="3" s="1"/>
  <c r="AO657" i="3"/>
  <c r="AR657" i="3" s="1"/>
  <c r="AO194" i="3"/>
  <c r="AR194" i="3" s="1"/>
  <c r="AO197" i="3"/>
  <c r="AR197" i="3" s="1"/>
  <c r="AO205" i="3"/>
  <c r="AR205" i="3" s="1"/>
  <c r="AO221" i="3"/>
  <c r="AR221" i="3" s="1"/>
  <c r="AO237" i="3"/>
  <c r="AR237" i="3" s="1"/>
  <c r="AO253" i="3"/>
  <c r="AR253" i="3" s="1"/>
  <c r="AO273" i="3"/>
  <c r="AR273" i="3" s="1"/>
  <c r="AO293" i="3"/>
  <c r="AR293" i="3" s="1"/>
  <c r="AO309" i="3"/>
  <c r="AR309" i="3" s="1"/>
  <c r="AO325" i="3"/>
  <c r="AR325" i="3" s="1"/>
  <c r="AO341" i="3"/>
  <c r="AR341" i="3" s="1"/>
  <c r="AO365" i="3"/>
  <c r="AR365" i="3" s="1"/>
  <c r="AO98" i="3"/>
  <c r="AR98" i="3" s="1"/>
  <c r="AO91" i="3"/>
  <c r="AR91" i="3" s="1"/>
  <c r="AO230" i="3"/>
  <c r="AR230" i="3" s="1"/>
  <c r="AO346" i="3"/>
  <c r="AR346" i="3" s="1"/>
  <c r="AO11" i="3"/>
  <c r="AR11" i="3" s="1"/>
  <c r="AO143" i="3"/>
  <c r="AR143" i="3" s="1"/>
  <c r="AO192" i="3"/>
  <c r="AR192" i="3" s="1"/>
  <c r="AO374" i="3"/>
  <c r="AR374" i="3" s="1"/>
  <c r="AO403" i="3"/>
  <c r="AR403" i="3" s="1"/>
  <c r="AO435" i="3"/>
  <c r="AR435" i="3" s="1"/>
  <c r="AO467" i="3"/>
  <c r="AR467" i="3" s="1"/>
  <c r="AO410" i="3"/>
  <c r="AR410" i="3" s="1"/>
  <c r="AO115" i="3"/>
  <c r="AR115" i="3" s="1"/>
  <c r="AO402" i="3"/>
  <c r="AR402" i="3" s="1"/>
  <c r="AO107" i="3"/>
  <c r="AR107" i="3" s="1"/>
  <c r="AO577" i="3"/>
  <c r="AR577" i="3" s="1"/>
  <c r="AO282" i="3"/>
  <c r="AR282" i="3" s="1"/>
  <c r="AO552" i="3"/>
  <c r="AR552" i="3" s="1"/>
  <c r="AO257" i="3"/>
  <c r="AR257" i="3" s="1"/>
  <c r="AO629" i="3"/>
  <c r="AR629" i="3" s="1"/>
  <c r="AO334" i="3"/>
  <c r="AR334" i="3" s="1"/>
  <c r="AO178" i="3"/>
  <c r="AR178" i="3" s="1"/>
  <c r="AO130" i="3"/>
  <c r="AR130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<sst xmlns="http://schemas.openxmlformats.org/spreadsheetml/2006/main" count="1396" uniqueCount="102">
  <si>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</si>
  <si>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</si>
  <si>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</si>
  <si>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</si>
  <si>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</si>
  <si>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</si>
  <si>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</si>
  <si>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</si>
  <si>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</si>
  <si>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</si>
  <si>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</si>
  <si>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</si>
  <si>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</si>
  <si>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</si>
  <si>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</si>
  <si>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</si>
  <si>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</si>
  <si>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</si>
  <si>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</si>
  <si>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</si>
  <si>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</si>
  <si>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</si>
  <si>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</si>
  <si>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</si>
  <si>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</si>
  <si>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</si>
  <si>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</si>
  <si>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</si>
  <si>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</si>
  <si>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</si>
  <si>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</si>
  <si>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</si>
  <si>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</si>
  <si>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</si>
  <si>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</si>
  <si>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</si>
  <si>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</si>
  <si>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</si>
  <si>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</si>
  <si>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</si>
  <si>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</si>
  <si>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</si>
  <si>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</si>
  <si>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</si>
  <si>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</si>
  <si>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</si>
  <si>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</si>
  <si>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</si>
  <si>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</si>
  <si>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</si>
  <si>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</si>
  <si>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</si>
  <si>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</si>
  <si>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</si>
  <si>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</si>
  <si>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</si>
  <si>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</si>
  <si>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</si>
  <si>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</si>
  <si>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</si>
  <si>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</si>
  <si>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</si>
  <si>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</si>
  <si>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</si>
  <si>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</si>
  <si>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</si>
  <si>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</si>
  <si>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</si>
  <si>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</si>
  <si>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</si>
  <si>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</si>
  <si>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</si>
  <si>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</si>
  <si>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</si>
  <si>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</si>
  <si>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</si>
  <si>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</si>
  <si>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</si>
  <si>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</si>
  <si>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</si>
  <si>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</si>
  <si>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</si>
  <si>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</si>
  <si>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</si>
  <si>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</si>
  <si>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</si>
  <si>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</si>
  <si>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101514</t>
  </si>
  <si>
    <t>ZAYO</t>
  </si>
  <si>
    <t>Scottsdale, AZ</t>
  </si>
  <si>
    <t>Gabe Aguilar</t>
  </si>
  <si>
    <t>Ron Buckman</t>
  </si>
  <si>
    <t>117574: ZAYO-ENT-S-1</t>
  </si>
  <si>
    <t>117574: CUST-ENT-S-1</t>
  </si>
  <si>
    <t>24</t>
  </si>
  <si>
    <t>1</t>
  </si>
  <si>
    <t>ISO-0050416</t>
  </si>
  <si>
    <t>ZYO SW-HH-13634</t>
  </si>
  <si>
    <t>VzW Phoenix</t>
  </si>
  <si>
    <t>South of 5800-5842 E Nisbet Rd</t>
  </si>
  <si>
    <t>Entrance cable traveling West down Nisbet Rd towards N 58th St</t>
  </si>
  <si>
    <t>Ent cable traveling North to VzW Site "56th St" (5800-5842 E Nisbet Rd Scottsdale, AZ)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</si>
</sst>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5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30480</xdr:colOff>
      <xdr:row>2</xdr:row>
      <xdr:rowOff>189670</xdr:rowOff>
    </xdr:from>
    <xdr:to>
      <xdr:col>2</xdr:col>
      <xdr:colOff>6969060</xdr:colOff>
      <xdr:row>2</xdr:row>
      <xdr:rowOff>4396740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1540" y="966910"/>
          <a:ext cx="6938580" cy="4207070"/>
        </a:xfrm>
        <a:prstGeom prst="rect">
          <a:avLst/>
        </a:prstGeom>
      </xdr:spPr>
    </xdr:pic>
    <xdr:clientData/>
  </xdr:twoCellAnchor>
  <xdr:twoCellAnchor>
    <xdr:from>
      <xdr:col>2</xdr:col>
      <xdr:colOff>3962400</xdr:colOff>
      <xdr:row>2</xdr:row>
      <xdr:rowOff>1638300</xdr:rowOff>
    </xdr:from>
    <xdr:to>
      <xdr:col>2</xdr:col>
      <xdr:colOff>4467225</xdr:colOff>
      <xdr:row>2</xdr:row>
      <xdr:rowOff>2143125</xdr:rowOff>
    </xdr:to>
    <xdr:sp macro="" textlink="">
      <xdr:nvSpPr>
        <xdr:cNvPr id="3" name="Oval 2"/>
        <xdr:cNvSpPr/>
      </xdr:nvSpPr>
      <xdr:spPr bwMode="auto">
        <a:xfrm>
          <a:off x="4800600" y="2419350"/>
          <a:ext cx="504825" cy="504825"/>
        </a:xfrm>
        <a:prstGeom prst="ellipse">
          <a:avLst/>
        </a:prstGeom>
        <a:noFill/>
        <a:ln w="38100" cap="flat" cmpd="sng" algn="ctr">
          <a:solidFill>
            <a:srgbClr val="00B0F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19" zoomScaleNormal="100" workbookViewId="0">
      <selection activeCell="D41" sqref="D41:D42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87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316" t="s">
        <v>97</v>
      </c>
      <c r="C41" s="316" t="s">
        <v>88</v>
      </c>
      <c r="D41" s="316" t="s">
        <v>99</v>
      </c>
      <c r="E41" s="316" t="s">
        <v>89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06"/>
      <c r="C45" s="307"/>
      <c r="D45" s="310" t="str">
        <f>CONCATENATE('Cable Info'!C11,"  ",'Cable Info'!C18,"   ",'Cable Info'!C25,"  ",'Cable Info'!C32,"   ",'Cable Info'!C39,"   ",'Cable Info'!C46)</f>
        <v xml:space="preserve">117574: ZAYO-ENT-S-1  117574: CUST-ENT-S-1     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89" t="s">
        <v>90</v>
      </c>
      <c r="C50" s="291">
        <v>42677</v>
      </c>
      <c r="D50" s="293" t="s">
        <v>91</v>
      </c>
      <c r="E50" s="29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00"/>
      <c r="C53" s="301"/>
      <c r="D53" s="276" t="str">
        <f>J8</f>
        <v>101514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D45:E46"/>
    <mergeCell ref="H15:N18"/>
    <mergeCell ref="J20:N23"/>
    <mergeCell ref="B41:B42"/>
    <mergeCell ref="C41:C42"/>
    <mergeCell ref="E41:E42"/>
    <mergeCell ref="H41:K42"/>
    <mergeCell ref="D41:D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18" sqref="D18:F18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str">
        <f>IF(L2="","",IF(L2&lt;=$E$15,VLOOKUP($E$14,$I$1:$J$4,2,FALSE),VLOOKUP($F$14,$I$1:$J$4,2,FALSE)))</f>
        <v>AW</v>
      </c>
      <c r="N2" s="150">
        <f>IF($B$20&gt;=K2,K2,"")</f>
        <v>1</v>
      </c>
      <c r="O2" s="150" t="str">
        <f>IF(N2="","",IF(N2&lt;=$E$22,VLOOKUP($E$21,$I$1:$J$4,2,FALSE),VLOOKUP($F$21,$I$1:$J$4,2,FALSE)))</f>
        <v>AW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101514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str">
        <f t="shared" ref="M3:M66" si="1">IF(L3="","",IF(L3&lt;=$E$15,VLOOKUP($E$14,$I$1:$J$4,2,FALSE),VLOOKUP($F$14,$I$1:$J$4,2,FALSE)))</f>
        <v>AW</v>
      </c>
      <c r="N3" s="150">
        <f t="shared" ref="N3:N66" si="2">IF($B$20&gt;=K3,K3,"")</f>
        <v>2</v>
      </c>
      <c r="O3" s="150" t="str">
        <f t="shared" ref="O3:O66" si="3">IF(N3="","",IF(N3&lt;=$E$22,VLOOKUP($E$21,$I$1:$J$4,2,FALSE),VLOOKUP($F$21,$I$1:$J$4,2,FALSE)))</f>
        <v>AW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str">
        <f t="shared" si="1"/>
        <v>AW</v>
      </c>
      <c r="N4" s="150">
        <f t="shared" si="2"/>
        <v>3</v>
      </c>
      <c r="O4" s="150" t="str">
        <f t="shared" si="3"/>
        <v>AW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str">
        <f t="shared" si="1"/>
        <v>AW</v>
      </c>
      <c r="N5" s="150">
        <f t="shared" si="2"/>
        <v>4</v>
      </c>
      <c r="O5" s="150" t="str">
        <f t="shared" si="3"/>
        <v>AW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str">
        <f t="shared" si="1"/>
        <v>AW</v>
      </c>
      <c r="N6" s="150">
        <f t="shared" si="2"/>
        <v>5</v>
      </c>
      <c r="O6" s="150" t="str">
        <f t="shared" si="3"/>
        <v>AW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str">
        <f t="shared" si="1"/>
        <v>AW</v>
      </c>
      <c r="N7" s="150">
        <f t="shared" si="2"/>
        <v>6</v>
      </c>
      <c r="O7" s="150" t="str">
        <f t="shared" si="3"/>
        <v>AW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str">
        <f t="shared" si="1"/>
        <v>AW</v>
      </c>
      <c r="N8" s="150">
        <f t="shared" si="2"/>
        <v>7</v>
      </c>
      <c r="O8" s="150" t="str">
        <f t="shared" si="3"/>
        <v>AW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str">
        <f t="shared" si="1"/>
        <v>AW</v>
      </c>
      <c r="N9" s="150">
        <f t="shared" si="2"/>
        <v>8</v>
      </c>
      <c r="O9" s="150" t="str">
        <f t="shared" si="3"/>
        <v>AW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str">
        <f t="shared" si="1"/>
        <v>AW</v>
      </c>
      <c r="N10" s="150">
        <f t="shared" si="2"/>
        <v>9</v>
      </c>
      <c r="O10" s="150" t="str">
        <f t="shared" si="3"/>
        <v>AW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92</v>
      </c>
      <c r="D11" s="323" t="s">
        <v>100</v>
      </c>
      <c r="E11" s="324"/>
      <c r="F11" s="325"/>
      <c r="G11" s="68"/>
      <c r="K11" s="150">
        <v>10</v>
      </c>
      <c r="L11" s="150">
        <f t="shared" si="0"/>
        <v>10</v>
      </c>
      <c r="M11" s="150" t="str">
        <f t="shared" si="1"/>
        <v>AW</v>
      </c>
      <c r="N11" s="150">
        <f t="shared" si="2"/>
        <v>10</v>
      </c>
      <c r="O11" s="150" t="str">
        <f t="shared" si="3"/>
        <v>AW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str">
        <f t="shared" si="1"/>
        <v>AW</v>
      </c>
      <c r="N12" s="150">
        <f t="shared" si="2"/>
        <v>11</v>
      </c>
      <c r="O12" s="150" t="str">
        <f t="shared" si="3"/>
        <v>AW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 t="s">
        <v>94</v>
      </c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str">
        <f t="shared" si="1"/>
        <v>AW</v>
      </c>
      <c r="N13" s="150">
        <f t="shared" si="2"/>
        <v>12</v>
      </c>
      <c r="O13" s="150" t="str">
        <f t="shared" si="3"/>
        <v>AW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 t="s">
        <v>40</v>
      </c>
      <c r="F14" s="91"/>
      <c r="G14" s="68"/>
      <c r="K14" s="150">
        <v>13</v>
      </c>
      <c r="L14" s="150">
        <f t="shared" si="0"/>
        <v>13</v>
      </c>
      <c r="M14" s="150" t="str">
        <f t="shared" si="1"/>
        <v>AW</v>
      </c>
      <c r="N14" s="150">
        <f t="shared" si="2"/>
        <v>13</v>
      </c>
      <c r="O14" s="150" t="str">
        <f t="shared" si="3"/>
        <v>AW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 t="s">
        <v>48</v>
      </c>
      <c r="E15" s="89">
        <v>24</v>
      </c>
      <c r="F15" s="77">
        <f>IF(B13="","",IF(E15="","",IF(F14="None","",B13-E15)))</f>
        <v>0</v>
      </c>
      <c r="G15" s="68"/>
      <c r="K15" s="150">
        <v>14</v>
      </c>
      <c r="L15" s="150">
        <f t="shared" si="0"/>
        <v>14</v>
      </c>
      <c r="M15" s="150" t="str">
        <f t="shared" si="1"/>
        <v>AW</v>
      </c>
      <c r="N15" s="150">
        <f t="shared" si="2"/>
        <v>14</v>
      </c>
      <c r="O15" s="150" t="str">
        <f t="shared" si="3"/>
        <v>AW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str">
        <f t="shared" si="1"/>
        <v>AW</v>
      </c>
      <c r="N16" s="150">
        <f t="shared" si="2"/>
        <v>15</v>
      </c>
      <c r="O16" s="150" t="str">
        <f t="shared" si="3"/>
        <v>AW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str">
        <f t="shared" si="1"/>
        <v>AW</v>
      </c>
      <c r="N17" s="150">
        <f t="shared" si="2"/>
        <v>16</v>
      </c>
      <c r="O17" s="150" t="str">
        <f t="shared" si="3"/>
        <v>AW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93</v>
      </c>
      <c r="D18" s="323" t="s">
        <v>101</v>
      </c>
      <c r="E18" s="324"/>
      <c r="F18" s="325"/>
      <c r="G18" s="68"/>
      <c r="K18" s="150">
        <v>17</v>
      </c>
      <c r="L18" s="150">
        <f t="shared" si="0"/>
        <v>17</v>
      </c>
      <c r="M18" s="150" t="str">
        <f t="shared" si="1"/>
        <v>AW</v>
      </c>
      <c r="N18" s="150">
        <f t="shared" si="2"/>
        <v>17</v>
      </c>
      <c r="O18" s="150" t="str">
        <f t="shared" si="3"/>
        <v>AW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str">
        <f t="shared" si="1"/>
        <v>AW</v>
      </c>
      <c r="N19" s="150">
        <f t="shared" si="2"/>
        <v>18</v>
      </c>
      <c r="O19" s="150" t="str">
        <f t="shared" si="3"/>
        <v>AW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 t="s">
        <v>94</v>
      </c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str">
        <f t="shared" si="1"/>
        <v>AW</v>
      </c>
      <c r="N20" s="150">
        <f t="shared" si="2"/>
        <v>19</v>
      </c>
      <c r="O20" s="150" t="str">
        <f t="shared" si="3"/>
        <v>AW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 t="s">
        <v>40</v>
      </c>
      <c r="F21" s="91"/>
      <c r="G21" s="68"/>
      <c r="K21" s="150">
        <v>20</v>
      </c>
      <c r="L21" s="150">
        <f t="shared" si="0"/>
        <v>20</v>
      </c>
      <c r="M21" s="150" t="str">
        <f t="shared" si="1"/>
        <v>AW</v>
      </c>
      <c r="N21" s="150">
        <f t="shared" si="2"/>
        <v>20</v>
      </c>
      <c r="O21" s="150" t="str">
        <f t="shared" si="3"/>
        <v>AW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 t="s">
        <v>48</v>
      </c>
      <c r="E22" s="89">
        <v>24</v>
      </c>
      <c r="F22" s="77">
        <f>IF(B20="","",IF(E22="","",IF(F21="None","",B20-E22)))</f>
        <v>0</v>
      </c>
      <c r="G22" s="68"/>
      <c r="K22" s="150">
        <v>21</v>
      </c>
      <c r="L22" s="150">
        <f t="shared" si="0"/>
        <v>21</v>
      </c>
      <c r="M22" s="150" t="str">
        <f t="shared" si="1"/>
        <v>AW</v>
      </c>
      <c r="N22" s="150">
        <f t="shared" si="2"/>
        <v>21</v>
      </c>
      <c r="O22" s="150" t="str">
        <f t="shared" si="3"/>
        <v>AW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str">
        <f t="shared" si="1"/>
        <v>AW</v>
      </c>
      <c r="N23" s="150">
        <f t="shared" si="2"/>
        <v>22</v>
      </c>
      <c r="O23" s="150" t="str">
        <f t="shared" si="3"/>
        <v>AW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str">
        <f t="shared" si="1"/>
        <v>AW</v>
      </c>
      <c r="N24" s="150">
        <f t="shared" si="2"/>
        <v>23</v>
      </c>
      <c r="O24" s="150" t="str">
        <f t="shared" si="3"/>
        <v>AW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/>
      <c r="D25" s="323"/>
      <c r="E25" s="324"/>
      <c r="F25" s="325"/>
      <c r="G25" s="68"/>
      <c r="K25" s="150">
        <v>24</v>
      </c>
      <c r="L25" s="150">
        <f t="shared" si="0"/>
        <v>24</v>
      </c>
      <c r="M25" s="150" t="str">
        <f t="shared" si="1"/>
        <v>AW</v>
      </c>
      <c r="N25" s="150">
        <f t="shared" si="2"/>
        <v>24</v>
      </c>
      <c r="O25" s="150" t="str">
        <f t="shared" si="3"/>
        <v>AW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3"/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101514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46" t="str">
        <f>'Cover - Location Info'!J8</f>
        <v>101514</v>
      </c>
      <c r="C3" s="221"/>
      <c r="D3" s="221"/>
      <c r="E3" s="221"/>
      <c r="F3" s="348" t="str">
        <f>'Cover - Location Info'!J10</f>
        <v>1.0</v>
      </c>
      <c r="G3" s="213"/>
    </row>
    <row r="4" spans="1:12" ht="12.75" customHeight="1" thickBot="1" x14ac:dyDescent="0.25">
      <c r="A4" s="220"/>
      <c r="B4" s="347"/>
      <c r="C4" s="221"/>
      <c r="D4" s="221"/>
      <c r="E4" s="221"/>
      <c r="F4" s="349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50" t="s">
        <v>73</v>
      </c>
      <c r="C6" s="350"/>
      <c r="D6" s="350"/>
      <c r="E6" s="350"/>
      <c r="F6" s="350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">
      <c r="A30" s="220"/>
      <c r="B30" s="357"/>
      <c r="C30" s="358"/>
      <c r="D30" s="358"/>
      <c r="E30" s="358"/>
      <c r="F30" s="359"/>
      <c r="G30" s="223"/>
    </row>
    <row r="31" spans="1:12" ht="15" customHeight="1" x14ac:dyDescent="0.2">
      <c r="A31" s="220"/>
      <c r="B31" s="357"/>
      <c r="C31" s="358"/>
      <c r="D31" s="358"/>
      <c r="E31" s="358"/>
      <c r="F31" s="359"/>
      <c r="G31" s="223"/>
    </row>
    <row r="32" spans="1:12" ht="15" customHeight="1" x14ac:dyDescent="0.2">
      <c r="A32" s="220"/>
      <c r="B32" s="357"/>
      <c r="C32" s="358"/>
      <c r="D32" s="358"/>
      <c r="E32" s="358"/>
      <c r="F32" s="359"/>
      <c r="G32" s="223"/>
    </row>
    <row r="33" spans="1:7" ht="15" customHeight="1" x14ac:dyDescent="0.2">
      <c r="A33" s="220"/>
      <c r="B33" s="343"/>
      <c r="C33" s="344"/>
      <c r="D33" s="344"/>
      <c r="E33" s="344"/>
      <c r="F33" s="345"/>
      <c r="G33" s="223"/>
    </row>
    <row r="34" spans="1:7" ht="15" customHeight="1" x14ac:dyDescent="0.2">
      <c r="A34" s="220"/>
      <c r="B34" s="343"/>
      <c r="C34" s="344"/>
      <c r="D34" s="344"/>
      <c r="E34" s="344"/>
      <c r="F34" s="345"/>
      <c r="G34" s="223"/>
    </row>
    <row r="35" spans="1:7" ht="15" customHeight="1" x14ac:dyDescent="0.2">
      <c r="A35" s="220"/>
      <c r="B35" s="363"/>
      <c r="C35" s="364"/>
      <c r="D35" s="364"/>
      <c r="E35" s="364"/>
      <c r="F35" s="365"/>
      <c r="G35" s="223"/>
    </row>
    <row r="36" spans="1:7" ht="15" customHeight="1" x14ac:dyDescent="0.2">
      <c r="A36" s="220"/>
      <c r="B36" s="354"/>
      <c r="C36" s="355"/>
      <c r="D36" s="355"/>
      <c r="E36" s="355"/>
      <c r="F36" s="356"/>
      <c r="G36" s="223"/>
    </row>
    <row r="37" spans="1:7" ht="15" customHeight="1" x14ac:dyDescent="0.2">
      <c r="A37" s="220"/>
      <c r="B37" s="354"/>
      <c r="C37" s="355"/>
      <c r="D37" s="355"/>
      <c r="E37" s="355"/>
      <c r="F37" s="356"/>
      <c r="G37" s="223"/>
    </row>
    <row r="38" spans="1:7" ht="15" customHeight="1" x14ac:dyDescent="0.2">
      <c r="A38" s="220"/>
      <c r="B38" s="343"/>
      <c r="C38" s="344"/>
      <c r="D38" s="344"/>
      <c r="E38" s="344"/>
      <c r="F38" s="345"/>
      <c r="G38" s="223"/>
    </row>
    <row r="39" spans="1:7" ht="15" customHeight="1" x14ac:dyDescent="0.2">
      <c r="A39" s="220"/>
      <c r="B39" s="343"/>
      <c r="C39" s="344"/>
      <c r="D39" s="344"/>
      <c r="E39" s="344"/>
      <c r="F39" s="345"/>
      <c r="G39" s="223"/>
    </row>
    <row r="40" spans="1:7" ht="15" customHeight="1" x14ac:dyDescent="0.2">
      <c r="A40" s="220"/>
      <c r="B40" s="343"/>
      <c r="C40" s="344"/>
      <c r="D40" s="344"/>
      <c r="E40" s="344"/>
      <c r="F40" s="345"/>
      <c r="G40" s="223"/>
    </row>
    <row r="41" spans="1:7" ht="15" customHeight="1" x14ac:dyDescent="0.2">
      <c r="A41" s="220"/>
      <c r="B41" s="343"/>
      <c r="C41" s="344"/>
      <c r="D41" s="344"/>
      <c r="E41" s="344"/>
      <c r="F41" s="345"/>
      <c r="G41" s="223"/>
    </row>
    <row r="42" spans="1:7" ht="15" customHeight="1" x14ac:dyDescent="0.2">
      <c r="A42" s="220"/>
      <c r="B42" s="343"/>
      <c r="C42" s="344"/>
      <c r="D42" s="344"/>
      <c r="E42" s="344"/>
      <c r="F42" s="345"/>
      <c r="G42" s="223"/>
    </row>
    <row r="43" spans="1:7" ht="15" customHeight="1" x14ac:dyDescent="0.2">
      <c r="A43" s="220"/>
      <c r="B43" s="372"/>
      <c r="C43" s="373"/>
      <c r="D43" s="373"/>
      <c r="E43" s="373"/>
      <c r="F43" s="374"/>
      <c r="G43" s="223"/>
    </row>
    <row r="44" spans="1:7" ht="15" customHeight="1" x14ac:dyDescent="0.2">
      <c r="A44" s="220"/>
      <c r="B44" s="366"/>
      <c r="C44" s="367"/>
      <c r="D44" s="367"/>
      <c r="E44" s="367"/>
      <c r="F44" s="368"/>
      <c r="G44" s="223"/>
    </row>
    <row r="45" spans="1:7" ht="15" customHeight="1" x14ac:dyDescent="0.2">
      <c r="A45" s="220"/>
      <c r="B45" s="366"/>
      <c r="C45" s="367"/>
      <c r="D45" s="367"/>
      <c r="E45" s="367"/>
      <c r="F45" s="368"/>
      <c r="G45" s="223"/>
    </row>
    <row r="46" spans="1:7" ht="15" customHeight="1" x14ac:dyDescent="0.2">
      <c r="A46" s="220"/>
      <c r="B46" s="375"/>
      <c r="C46" s="376"/>
      <c r="D46" s="376"/>
      <c r="E46" s="376"/>
      <c r="F46" s="377"/>
      <c r="G46" s="223"/>
    </row>
    <row r="47" spans="1:7" ht="15" customHeight="1" x14ac:dyDescent="0.2">
      <c r="A47" s="220"/>
      <c r="B47" s="372"/>
      <c r="C47" s="373"/>
      <c r="D47" s="373"/>
      <c r="E47" s="373"/>
      <c r="F47" s="374"/>
      <c r="G47" s="223"/>
    </row>
    <row r="48" spans="1:7" ht="15" customHeight="1" x14ac:dyDescent="0.2">
      <c r="A48" s="220"/>
      <c r="B48" s="366"/>
      <c r="C48" s="367"/>
      <c r="D48" s="367"/>
      <c r="E48" s="367"/>
      <c r="F48" s="368"/>
      <c r="G48" s="223"/>
    </row>
    <row r="49" spans="1:7" ht="15" customHeight="1" x14ac:dyDescent="0.2">
      <c r="A49" s="220"/>
      <c r="B49" s="366"/>
      <c r="C49" s="367"/>
      <c r="D49" s="367"/>
      <c r="E49" s="367"/>
      <c r="F49" s="368"/>
      <c r="G49" s="223"/>
    </row>
    <row r="50" spans="1:7" ht="15" customHeight="1" x14ac:dyDescent="0.2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25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R25" sqref="R25"/>
    </sheetView>
  </sheetViews>
  <sheetFormatPr defaultColWidth="9.140625"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117574: ZAYO-ENT-S-1</v>
      </c>
      <c r="AI1" s="120" t="s">
        <v>17</v>
      </c>
      <c r="AJ1" s="121" t="s">
        <v>12</v>
      </c>
      <c r="AM1" s="121" t="str">
        <f>AF1</f>
        <v>[A] 117574: ZAYO-ENT-S-1</v>
      </c>
      <c r="AN1" s="121" t="s">
        <v>17</v>
      </c>
      <c r="AO1" s="121" t="s">
        <v>13</v>
      </c>
      <c r="AR1" s="121" t="str">
        <f>AF2</f>
        <v>[B] 117574: CUST-ENT-S-1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117574: CUST-ENT-S-1</v>
      </c>
      <c r="AJ2" s="121" t="str">
        <f>IF('Cable Info'!L2="","",CONCATENATE('Cable Info'!L2," - ",'Cable Info'!M2))</f>
        <v>1 - AW</v>
      </c>
      <c r="AM2" s="121" t="str">
        <f>IF(AK2="",AJ2,CONCATENATE(AJ2,"  &lt;=&gt; ",AK2," ",AL2))</f>
        <v>1 - AW</v>
      </c>
      <c r="AO2" s="121" t="str">
        <f>IF('Cable Info'!N2="","",CONCATENATE('Cable Info'!N2," - ",'Cable Info'!O2))</f>
        <v>1 - AW</v>
      </c>
      <c r="AR2" s="121" t="str">
        <f>IF(AP2="",AO2,CONCATENATE(AO2,"  &lt;=&gt; ",AP2," ",AQ2))</f>
        <v>1 - AW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101514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str">
        <f>IF('Cable Info'!L3="","",CONCATENATE('Cable Info'!L3," - ",'Cable Info'!M3))</f>
        <v>2 - AW</v>
      </c>
      <c r="AM3" s="121" t="str">
        <f t="shared" ref="AM3:AM10" si="0">IF(AK3="",AJ3,CONCATENATE(AJ3,"  &lt;=&gt; ",AK3," ",AL3))</f>
        <v>2 - AW</v>
      </c>
      <c r="AO3" s="121" t="str">
        <f>IF('Cable Info'!N3="","",CONCATENATE('Cable Info'!N3," - ",'Cable Info'!O3))</f>
        <v>2 - AW</v>
      </c>
      <c r="AR3" s="121" t="str">
        <f t="shared" ref="AR3:AR10" si="1">IF(AP3="",AO3,CONCATENATE(AO3,"  &lt;=&gt; ",AP3," ",AQ3))</f>
        <v>2 - AW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str">
        <f>IF('Cable Info'!L4="","",CONCATENATE('Cable Info'!L4," - ",'Cable Info'!M4))</f>
        <v>3 - AW</v>
      </c>
      <c r="AM4" s="121" t="str">
        <f t="shared" si="0"/>
        <v>3 - AW</v>
      </c>
      <c r="AO4" s="121" t="str">
        <f>IF('Cable Info'!N4="","",CONCATENATE('Cable Info'!N4," - ",'Cable Info'!O4))</f>
        <v>3 - AW</v>
      </c>
      <c r="AR4" s="121" t="str">
        <f t="shared" si="1"/>
        <v>3 - AW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str">
        <f>IF('Cable Info'!L5="","",CONCATENATE('Cable Info'!L5," - ",'Cable Info'!M5))</f>
        <v>4 - AW</v>
      </c>
      <c r="AM5" s="121" t="str">
        <f t="shared" si="0"/>
        <v>4 - AW</v>
      </c>
      <c r="AO5" s="121" t="str">
        <f>IF('Cable Info'!N5="","",CONCATENATE('Cable Info'!N5," - ",'Cable Info'!O5))</f>
        <v>4 - AW</v>
      </c>
      <c r="AR5" s="121" t="str">
        <f t="shared" si="1"/>
        <v>4 - AW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str">
        <f>IF('Cable Info'!L6="","",CONCATENATE('Cable Info'!L6," - ",'Cable Info'!M6))</f>
        <v>5 - AW</v>
      </c>
      <c r="AM6" s="121" t="str">
        <f t="shared" si="0"/>
        <v>5 - AW</v>
      </c>
      <c r="AO6" s="121" t="str">
        <f>IF('Cable Info'!N6="","",CONCATENATE('Cable Info'!N6," - ",'Cable Info'!O6))</f>
        <v>5 - AW</v>
      </c>
      <c r="AR6" s="121" t="str">
        <f t="shared" si="1"/>
        <v>5 - AW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str">
        <f>IF('Cable Info'!L7="","",CONCATENATE('Cable Info'!L7," - ",'Cable Info'!M7))</f>
        <v>6 - AW</v>
      </c>
      <c r="AM7" s="121" t="str">
        <f t="shared" si="0"/>
        <v>6 - AW</v>
      </c>
      <c r="AO7" s="121" t="str">
        <f>IF('Cable Info'!N7="","",CONCATENATE('Cable Info'!N7," - ",'Cable Info'!O7))</f>
        <v>6 - AW</v>
      </c>
      <c r="AR7" s="121" t="str">
        <f t="shared" si="1"/>
        <v>6 - AW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str">
        <f>IF('Cable Info'!L8="","",CONCATENATE('Cable Info'!L8," - ",'Cable Info'!M8))</f>
        <v>7 - AW</v>
      </c>
      <c r="AM8" s="121" t="str">
        <f t="shared" si="0"/>
        <v>7 - AW</v>
      </c>
      <c r="AO8" s="121" t="str">
        <f>IF('Cable Info'!N8="","",CONCATENATE('Cable Info'!N8," - ",'Cable Info'!O8))</f>
        <v>7 - AW</v>
      </c>
      <c r="AR8" s="121" t="str">
        <f t="shared" si="1"/>
        <v>7 - AW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str">
        <f>IF('Cable Info'!L9="","",CONCATENATE('Cable Info'!L9," - ",'Cable Info'!M9))</f>
        <v>8 - AW</v>
      </c>
      <c r="AM9" s="121" t="str">
        <f t="shared" si="0"/>
        <v>8 - AW</v>
      </c>
      <c r="AO9" s="121" t="str">
        <f>IF('Cable Info'!N9="","",CONCATENATE('Cable Info'!N9," - ",'Cable Info'!O9))</f>
        <v>8 - AW</v>
      </c>
      <c r="AR9" s="121" t="str">
        <f t="shared" si="1"/>
        <v>8 - AW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117574: ZAYO-ENT-S-1</v>
      </c>
      <c r="D10" s="243" t="s">
        <v>95</v>
      </c>
      <c r="E10" s="259">
        <v>1</v>
      </c>
      <c r="F10" s="110" t="s">
        <v>45</v>
      </c>
      <c r="G10" s="262">
        <v>4</v>
      </c>
      <c r="H10" s="114">
        <f>IF(G10="","",((E10-G10)-1)*(-1))</f>
        <v>4</v>
      </c>
      <c r="I10" s="258">
        <v>1</v>
      </c>
      <c r="J10" s="110" t="s">
        <v>45</v>
      </c>
      <c r="K10" s="267">
        <v>4</v>
      </c>
      <c r="L10" s="246" t="s">
        <v>95</v>
      </c>
      <c r="M10" s="114" t="str">
        <f>IFERROR(IF(P10="","",IF((COUNTIF('Cable Info'!$B$11:$C$50,P10)=0),VLOOKUP(P10,'Cable Info (2)'!$B$11:$C$50,2,FALSE),(VLOOKUP(P10,'Cable Info'!$B$11:$C$50,2,FALSE)))),"NO SUCH EXIT")</f>
        <v>117574: CUST-ENT-S-1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/>
      <c r="U10" s="132">
        <v>41302</v>
      </c>
      <c r="V10" s="133" t="s">
        <v>10</v>
      </c>
      <c r="W10" s="133" t="s">
        <v>96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4</v>
      </c>
      <c r="AB10" s="253" t="str">
        <f>IF(E10="","",IF(G10="","",IF(I10="","",IF(K10="","",IF(AA10&lt;&gt;H10,1,"")))))</f>
        <v/>
      </c>
      <c r="AJ10" s="121" t="str">
        <f>IF('Cable Info'!L10="","",CONCATENATE('Cable Info'!L10," - ",'Cable Info'!M10))</f>
        <v>9 - AW</v>
      </c>
      <c r="AM10" s="121" t="str">
        <f t="shared" si="0"/>
        <v>9 - AW</v>
      </c>
      <c r="AO10" s="121" t="str">
        <f>IF('Cable Info'!N10="","",CONCATENATE('Cable Info'!N10," - ",'Cable Info'!O10))</f>
        <v>9 - AW</v>
      </c>
      <c r="AR10" s="121" t="str">
        <f t="shared" si="1"/>
        <v>9 - AW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98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str">
        <f>IF('Cable Info'!L10="","",CONCATENATE('Cable Info'!L10," - ",'Cable Info'!M10))</f>
        <v>9 - AW</v>
      </c>
      <c r="AM11" s="121" t="str">
        <f t="shared" ref="AM11" si="11">IF(AK11="",AJ11,CONCATENATE(AJ11,"  &lt;=&gt; ",AK11," ",AL11))</f>
        <v>9 - AW</v>
      </c>
      <c r="AO11" s="121" t="str">
        <f>IF('Cable Info'!N10="","",CONCATENATE('Cable Info'!N10," - ",'Cable Info'!O10))</f>
        <v>9 - AW</v>
      </c>
      <c r="AR11" s="121" t="str">
        <f t="shared" ref="AR11" si="12">IF(AP11="",AO11,CONCATENATE(AO11,"  &lt;=&gt; ",AP11," ",AQ11))</f>
        <v>9 - AW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str">
        <f>IF('Cable Info'!L11="","",CONCATENATE('Cable Info'!L11," - ",'Cable Info'!M11))</f>
        <v>10 - AW</v>
      </c>
      <c r="AM12" s="121" t="str">
        <f t="shared" ref="AM12" si="23">IF(AK12="",AJ12,CONCATENATE(AJ12,"  &lt;=&gt; ",AK12," ",AL12))</f>
        <v>10 - AW</v>
      </c>
      <c r="AO12" s="121" t="str">
        <f>IF('Cable Info'!N11="","",CONCATENATE('Cable Info'!N11," - ",'Cable Info'!O11))</f>
        <v>10 - AW</v>
      </c>
      <c r="AR12" s="121" t="str">
        <f t="shared" ref="AR12" si="24">IF(AP12="",AO12,CONCATENATE(AO12,"  &lt;=&gt; ",AP12," ",AQ12))</f>
        <v>10 - AW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str">
        <f>IF('Cable Info'!L12="","",CONCATENATE('Cable Info'!L12," - ",'Cable Info'!M12))</f>
        <v>11 - AW</v>
      </c>
      <c r="AM13" s="121" t="str">
        <f t="shared" ref="AM13:AM76" si="35">IF(AK13="",AJ13,CONCATENATE(AJ13,"  &lt;=&gt; ",AK13," ",AL13))</f>
        <v>11 - AW</v>
      </c>
      <c r="AO13" s="121" t="str">
        <f>IF('Cable Info'!N12="","",CONCATENATE('Cable Info'!N12," - ",'Cable Info'!O12))</f>
        <v>11 - AW</v>
      </c>
      <c r="AR13" s="121" t="str">
        <f t="shared" ref="AR13:AR76" si="36">IF(AP13="",AO13,CONCATENATE(AO13,"  &lt;=&gt; ",AP13," ",AQ13))</f>
        <v>11 - AW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str">
        <f>IF('Cable Info'!L13="","",CONCATENATE('Cable Info'!L13," - ",'Cable Info'!M13))</f>
        <v>12 - AW</v>
      </c>
      <c r="AM14" s="121" t="str">
        <f t="shared" si="35"/>
        <v>12 - AW</v>
      </c>
      <c r="AO14" s="121" t="str">
        <f>IF('Cable Info'!N13="","",CONCATENATE('Cable Info'!N13," - ",'Cable Info'!O13))</f>
        <v>12 - AW</v>
      </c>
      <c r="AR14" s="121" t="str">
        <f t="shared" si="36"/>
        <v>12 - AW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str">
        <f>IF('Cable Info'!L14="","",CONCATENATE('Cable Info'!L14," - ",'Cable Info'!M14))</f>
        <v>13 - AW</v>
      </c>
      <c r="AM15" s="121" t="str">
        <f t="shared" si="35"/>
        <v>13 - AW</v>
      </c>
      <c r="AO15" s="121" t="str">
        <f>IF('Cable Info'!N14="","",CONCATENATE('Cable Info'!N14," - ",'Cable Info'!O14))</f>
        <v>13 - AW</v>
      </c>
      <c r="AR15" s="121" t="str">
        <f t="shared" si="36"/>
        <v>13 - AW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str">
        <f>IF('Cable Info'!L15="","",CONCATENATE('Cable Info'!L15," - ",'Cable Info'!M15))</f>
        <v>14 - AW</v>
      </c>
      <c r="AM16" s="121" t="str">
        <f t="shared" si="35"/>
        <v>14 - AW</v>
      </c>
      <c r="AO16" s="121" t="str">
        <f>IF('Cable Info'!N15="","",CONCATENATE('Cable Info'!N15," - ",'Cable Info'!O15))</f>
        <v>14 - AW</v>
      </c>
      <c r="AR16" s="121" t="str">
        <f t="shared" si="36"/>
        <v>14 - AW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str">
        <f>IF('Cable Info'!L16="","",CONCATENATE('Cable Info'!L16," - ",'Cable Info'!M16))</f>
        <v>15 - AW</v>
      </c>
      <c r="AM17" s="121" t="str">
        <f t="shared" si="35"/>
        <v>15 - AW</v>
      </c>
      <c r="AO17" s="121" t="str">
        <f>IF('Cable Info'!N16="","",CONCATENATE('Cable Info'!N16," - ",'Cable Info'!O16))</f>
        <v>15 - AW</v>
      </c>
      <c r="AR17" s="121" t="str">
        <f t="shared" si="36"/>
        <v>15 - AW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str">
        <f>IF('Cable Info'!L17="","",CONCATENATE('Cable Info'!L17," - ",'Cable Info'!M17))</f>
        <v>16 - AW</v>
      </c>
      <c r="AM18" s="121" t="str">
        <f t="shared" si="35"/>
        <v>16 - AW</v>
      </c>
      <c r="AO18" s="121" t="str">
        <f>IF('Cable Info'!N17="","",CONCATENATE('Cable Info'!N17," - ",'Cable Info'!O17))</f>
        <v>16 - AW</v>
      </c>
      <c r="AR18" s="121" t="str">
        <f t="shared" si="36"/>
        <v>16 - AW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str">
        <f>IF('Cable Info'!L18="","",CONCATENATE('Cable Info'!L18," - ",'Cable Info'!M18))</f>
        <v>17 - AW</v>
      </c>
      <c r="AM19" s="121" t="str">
        <f t="shared" si="35"/>
        <v>17 - AW</v>
      </c>
      <c r="AO19" s="121" t="str">
        <f>IF('Cable Info'!N18="","",CONCATENATE('Cable Info'!N18," - ",'Cable Info'!O18))</f>
        <v>17 - AW</v>
      </c>
      <c r="AR19" s="121" t="str">
        <f t="shared" si="36"/>
        <v>17 - AW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str">
        <f>IF('Cable Info'!L19="","",CONCATENATE('Cable Info'!L19," - ",'Cable Info'!M19))</f>
        <v>18 - AW</v>
      </c>
      <c r="AM20" s="121" t="str">
        <f t="shared" si="35"/>
        <v>18 - AW</v>
      </c>
      <c r="AO20" s="121" t="str">
        <f>IF('Cable Info'!N19="","",CONCATENATE('Cable Info'!N19," - ",'Cable Info'!O19))</f>
        <v>18 - AW</v>
      </c>
      <c r="AR20" s="121" t="str">
        <f t="shared" si="36"/>
        <v>18 - AW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str">
        <f>IF('Cable Info'!L20="","",CONCATENATE('Cable Info'!L20," - ",'Cable Info'!M20))</f>
        <v>19 - AW</v>
      </c>
      <c r="AM21" s="121" t="str">
        <f t="shared" si="35"/>
        <v>19 - AW</v>
      </c>
      <c r="AO21" s="121" t="str">
        <f>IF('Cable Info'!N20="","",CONCATENATE('Cable Info'!N20," - ",'Cable Info'!O20))</f>
        <v>19 - AW</v>
      </c>
      <c r="AR21" s="121" t="str">
        <f t="shared" si="36"/>
        <v>19 - AW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str">
        <f>IF('Cable Info'!L21="","",CONCATENATE('Cable Info'!L21," - ",'Cable Info'!M21))</f>
        <v>20 - AW</v>
      </c>
      <c r="AM22" s="121" t="str">
        <f t="shared" si="35"/>
        <v>20 - AW</v>
      </c>
      <c r="AO22" s="121" t="str">
        <f>IF('Cable Info'!N21="","",CONCATENATE('Cable Info'!N21," - ",'Cable Info'!O21))</f>
        <v>20 - AW</v>
      </c>
      <c r="AR22" s="121" t="str">
        <f t="shared" si="36"/>
        <v>20 - AW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str">
        <f>IF('Cable Info'!L22="","",CONCATENATE('Cable Info'!L22," - ",'Cable Info'!M22))</f>
        <v>21 - AW</v>
      </c>
      <c r="AM23" s="121" t="str">
        <f t="shared" si="35"/>
        <v>21 - AW</v>
      </c>
      <c r="AO23" s="121" t="str">
        <f>IF('Cable Info'!N22="","",CONCATENATE('Cable Info'!N22," - ",'Cable Info'!O22))</f>
        <v>21 - AW</v>
      </c>
      <c r="AR23" s="121" t="str">
        <f t="shared" si="36"/>
        <v>21 - AW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str">
        <f>IF('Cable Info'!L23="","",CONCATENATE('Cable Info'!L23," - ",'Cable Info'!M23))</f>
        <v>22 - AW</v>
      </c>
      <c r="AM24" s="121" t="str">
        <f t="shared" si="35"/>
        <v>22 - AW</v>
      </c>
      <c r="AO24" s="121" t="str">
        <f>IF('Cable Info'!N23="","",CONCATENATE('Cable Info'!N23," - ",'Cable Info'!O23))</f>
        <v>22 - AW</v>
      </c>
      <c r="AR24" s="121" t="str">
        <f t="shared" si="36"/>
        <v>22 - AW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str">
        <f>IF('Cable Info'!L24="","",CONCATENATE('Cable Info'!L24," - ",'Cable Info'!M24))</f>
        <v>23 - AW</v>
      </c>
      <c r="AM25" s="121" t="str">
        <f t="shared" si="35"/>
        <v>23 - AW</v>
      </c>
      <c r="AO25" s="121" t="str">
        <f>IF('Cable Info'!N24="","",CONCATENATE('Cable Info'!N24," - ",'Cable Info'!O24))</f>
        <v>23 - AW</v>
      </c>
      <c r="AR25" s="121" t="str">
        <f t="shared" si="36"/>
        <v>23 - AW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str">
        <f>IF('Cable Info'!L25="","",CONCATENATE('Cable Info'!L25," - ",'Cable Info'!M25))</f>
        <v>24 - AW</v>
      </c>
      <c r="AM26" s="121" t="str">
        <f t="shared" si="35"/>
        <v>24 - AW</v>
      </c>
      <c r="AO26" s="121" t="str">
        <f>IF('Cable Info'!N25="","",CONCATENATE('Cable Info'!N25," - ",'Cable Info'!O25))</f>
        <v>24 - AW</v>
      </c>
      <c r="AR26" s="121" t="str">
        <f t="shared" si="36"/>
        <v>24 - AW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I3" sqref="I3"/>
    </sheetView>
  </sheetViews>
  <sheetFormatPr defaultColWidth="9.140625"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Kenneth F. Trujillo</cp:lastModifiedBy>
  <cp:lastPrinted>2013-11-22T22:56:05Z</cp:lastPrinted>
  <dcterms:created xsi:type="dcterms:W3CDTF">1998-05-29T15:48:38Z</dcterms:created>
  <dcterms:modified xsi:type="dcterms:W3CDTF">2016-12-07T16:48:09Z</dcterms:modified>
</cp:coreProperties>
</file>