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5125" windowHeight="1243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31" i="3" l="1"/>
  <c r="AR131" i="3" s="1"/>
  <c r="AO123" i="3"/>
  <c r="AR123" i="3" s="1"/>
  <c r="AO63" i="3"/>
  <c r="AR63" i="3" s="1"/>
  <c r="AO35" i="3"/>
  <c r="AR35" i="3" s="1"/>
  <c r="AO31" i="3"/>
  <c r="AR31" i="3" s="1"/>
  <c r="AO1137" i="3"/>
  <c r="AR1137" i="3" s="1"/>
  <c r="AO1097" i="3"/>
  <c r="AR1097" i="3" s="1"/>
  <c r="AO1041" i="3"/>
  <c r="AR1041" i="3" s="1"/>
  <c r="AO993" i="3"/>
  <c r="AR993" i="3" s="1"/>
  <c r="AO981" i="3"/>
  <c r="AR981" i="3" s="1"/>
  <c r="AO315" i="3"/>
  <c r="AR315" i="3" s="1"/>
  <c r="AO151" i="3"/>
  <c r="AR151" i="3" s="1"/>
  <c r="AO83" i="3"/>
  <c r="AR83" i="3" s="1"/>
  <c r="AO913" i="3"/>
  <c r="AR913" i="3" s="1"/>
  <c r="AO909" i="3"/>
  <c r="AR909" i="3" s="1"/>
  <c r="AO901" i="3"/>
  <c r="AR901" i="3" s="1"/>
  <c r="AO849" i="3"/>
  <c r="AR849" i="3" s="1"/>
  <c r="AO841" i="3"/>
  <c r="AR841" i="3" s="1"/>
  <c r="AO785" i="3"/>
  <c r="AR785" i="3" s="1"/>
  <c r="AO741" i="3"/>
  <c r="AR741" i="3" s="1"/>
  <c r="AO737" i="3"/>
  <c r="AR737" i="3" s="1"/>
  <c r="AO306" i="3"/>
  <c r="AR306" i="3" s="1"/>
  <c r="AO302" i="3"/>
  <c r="AR302" i="3" s="1"/>
  <c r="AO250" i="3"/>
  <c r="AR250" i="3" s="1"/>
  <c r="AO242" i="3"/>
  <c r="AR242" i="3" s="1"/>
  <c r="AO174" i="3"/>
  <c r="AR174" i="3" s="1"/>
  <c r="AO82" i="3"/>
  <c r="AR82" i="3" s="1"/>
  <c r="O237" i="2"/>
  <c r="AO238" i="3" s="1"/>
  <c r="AR238" i="3" s="1"/>
  <c r="AO1104" i="3"/>
  <c r="AR1104" i="3" s="1"/>
  <c r="AO281" i="3"/>
  <c r="AR281" i="3" s="1"/>
  <c r="AO13" i="3"/>
  <c r="AR13" i="3" s="1"/>
  <c r="O364" i="2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197" i="3"/>
  <c r="AR197" i="3" s="1"/>
  <c r="AO379" i="3"/>
  <c r="AR379" i="3" s="1"/>
  <c r="O192" i="2"/>
  <c r="O188" i="2"/>
  <c r="AO371" i="3" s="1"/>
  <c r="AR371" i="3" s="1"/>
  <c r="O184" i="2"/>
  <c r="AO185" i="3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169" i="3"/>
  <c r="AR169" i="3" s="1"/>
  <c r="O164" i="2"/>
  <c r="AO165" i="3" s="1"/>
  <c r="AR165" i="3" s="1"/>
  <c r="O160" i="2"/>
  <c r="AO161" i="3"/>
  <c r="AR161" i="3" s="1"/>
  <c r="O156" i="2"/>
  <c r="AO157" i="3" s="1"/>
  <c r="AR157" i="3" s="1"/>
  <c r="O152" i="2"/>
  <c r="AO153" i="3"/>
  <c r="AR153" i="3" s="1"/>
  <c r="O148" i="2"/>
  <c r="AO149" i="3" s="1"/>
  <c r="AR149" i="3" s="1"/>
  <c r="O144" i="2"/>
  <c r="AO145" i="3"/>
  <c r="AR145" i="3" s="1"/>
  <c r="O140" i="2"/>
  <c r="AO141" i="3" s="1"/>
  <c r="AR141" i="3" s="1"/>
  <c r="O136" i="2"/>
  <c r="AO137" i="3"/>
  <c r="AR137" i="3" s="1"/>
  <c r="O132" i="2"/>
  <c r="AO133" i="3" s="1"/>
  <c r="AR133" i="3" s="1"/>
  <c r="O128" i="2"/>
  <c r="AO129" i="3"/>
  <c r="AR129" i="3" s="1"/>
  <c r="O124" i="2"/>
  <c r="AO125" i="3" s="1"/>
  <c r="AR125" i="3" s="1"/>
  <c r="O120" i="2"/>
  <c r="AO121" i="3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105" i="3"/>
  <c r="AR105" i="3" s="1"/>
  <c r="O100" i="2"/>
  <c r="AO101" i="3" s="1"/>
  <c r="AR101" i="3" s="1"/>
  <c r="O96" i="2"/>
  <c r="AO97" i="3"/>
  <c r="AR97" i="3" s="1"/>
  <c r="O92" i="2"/>
  <c r="AO93" i="3" s="1"/>
  <c r="AR93" i="3" s="1"/>
  <c r="O84" i="2"/>
  <c r="AO85" i="3"/>
  <c r="AR85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/>
  <c r="AR69" i="3" s="1"/>
  <c r="O64" i="2"/>
  <c r="AO65" i="3" s="1"/>
  <c r="AR65" i="3" s="1"/>
  <c r="O60" i="2"/>
  <c r="AO61" i="3"/>
  <c r="AR61" i="3" s="1"/>
  <c r="O56" i="2"/>
  <c r="AO57" i="3" s="1"/>
  <c r="AR57" i="3" s="1"/>
  <c r="O52" i="2"/>
  <c r="AO53" i="3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/>
  <c r="AR37" i="3" s="1"/>
  <c r="O28" i="2"/>
  <c r="AO29" i="3" s="1"/>
  <c r="AR29" i="3" s="1"/>
  <c r="O24" i="2"/>
  <c r="AO25" i="3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651" i="3" s="1"/>
  <c r="AR651" i="3" s="1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635" i="3" s="1"/>
  <c r="AR635" i="3" s="1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619" i="3" s="1"/>
  <c r="AR619" i="3" s="1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603" i="3" s="1"/>
  <c r="AR603" i="3" s="1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587" i="3" s="1"/>
  <c r="AR587" i="3" s="1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571" i="3" s="1"/>
  <c r="AR571" i="3" s="1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555" i="3" s="1"/>
  <c r="AR555" i="3" s="1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539" i="3" s="1"/>
  <c r="AR539" i="3" s="1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523" i="3" s="1"/>
  <c r="AR523" i="3" s="1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507" i="3" s="1"/>
  <c r="AR507" i="3" s="1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378" i="3" s="1"/>
  <c r="AR378" i="3" s="1"/>
  <c r="AO196" i="3"/>
  <c r="AR196" i="3" s="1"/>
  <c r="O191" i="2"/>
  <c r="AO192" i="3"/>
  <c r="AR192" i="3" s="1"/>
  <c r="AO374" i="3"/>
  <c r="AR374" i="3" s="1"/>
  <c r="O187" i="2"/>
  <c r="AO188" i="3"/>
  <c r="AR188" i="3" s="1"/>
  <c r="AO370" i="3"/>
  <c r="AR370" i="3" s="1"/>
  <c r="O183" i="2"/>
  <c r="AO184" i="3" s="1"/>
  <c r="AR184" i="3" s="1"/>
  <c r="O179" i="2"/>
  <c r="AO180" i="3"/>
  <c r="AR180" i="3" s="1"/>
  <c r="O175" i="2"/>
  <c r="AO176" i="3" s="1"/>
  <c r="AR176" i="3" s="1"/>
  <c r="O171" i="2"/>
  <c r="AO172" i="3"/>
  <c r="AR172" i="3" s="1"/>
  <c r="O167" i="2"/>
  <c r="AO168" i="3" s="1"/>
  <c r="AR168" i="3" s="1"/>
  <c r="O163" i="2"/>
  <c r="AO164" i="3"/>
  <c r="AR164" i="3" s="1"/>
  <c r="O159" i="2"/>
  <c r="AO160" i="3" s="1"/>
  <c r="AR160" i="3" s="1"/>
  <c r="O155" i="2"/>
  <c r="AO156" i="3"/>
  <c r="AR156" i="3" s="1"/>
  <c r="O151" i="2"/>
  <c r="AO152" i="3" s="1"/>
  <c r="AR152" i="3" s="1"/>
  <c r="O147" i="2"/>
  <c r="AO148" i="3"/>
  <c r="AR148" i="3" s="1"/>
  <c r="O143" i="2"/>
  <c r="AO144" i="3" s="1"/>
  <c r="AR144" i="3" s="1"/>
  <c r="O139" i="2"/>
  <c r="AO140" i="3"/>
  <c r="AR140" i="3" s="1"/>
  <c r="O135" i="2"/>
  <c r="AO136" i="3" s="1"/>
  <c r="AR136" i="3" s="1"/>
  <c r="O131" i="2"/>
  <c r="AO132" i="3"/>
  <c r="AR132" i="3" s="1"/>
  <c r="O127" i="2"/>
  <c r="AO128" i="3" s="1"/>
  <c r="AR128" i="3" s="1"/>
  <c r="O123" i="2"/>
  <c r="AO124" i="3"/>
  <c r="AR124" i="3" s="1"/>
  <c r="O119" i="2"/>
  <c r="AO120" i="3" s="1"/>
  <c r="AR120" i="3" s="1"/>
  <c r="O115" i="2"/>
  <c r="AO116" i="3"/>
  <c r="AR116" i="3" s="1"/>
  <c r="O111" i="2"/>
  <c r="AO112" i="3" s="1"/>
  <c r="AR112" i="3" s="1"/>
  <c r="O107" i="2"/>
  <c r="AO108" i="3"/>
  <c r="AR108" i="3" s="1"/>
  <c r="O103" i="2"/>
  <c r="AO104" i="3" s="1"/>
  <c r="AR104" i="3" s="1"/>
  <c r="O99" i="2"/>
  <c r="AO100" i="3"/>
  <c r="AR100" i="3" s="1"/>
  <c r="O95" i="2"/>
  <c r="AO96" i="3" s="1"/>
  <c r="AR96" i="3" s="1"/>
  <c r="O91" i="2"/>
  <c r="AO92" i="3"/>
  <c r="AR92" i="3" s="1"/>
  <c r="O87" i="2"/>
  <c r="AO88" i="3" s="1"/>
  <c r="AR88" i="3" s="1"/>
  <c r="O83" i="2"/>
  <c r="AO84" i="3"/>
  <c r="AR84" i="3" s="1"/>
  <c r="O79" i="2"/>
  <c r="AO80" i="3" s="1"/>
  <c r="AR80" i="3" s="1"/>
  <c r="O75" i="2"/>
  <c r="AO76" i="3"/>
  <c r="AR76" i="3" s="1"/>
  <c r="O71" i="2"/>
  <c r="AO72" i="3" s="1"/>
  <c r="AR72" i="3" s="1"/>
  <c r="O67" i="2"/>
  <c r="AO68" i="3"/>
  <c r="AR68" i="3" s="1"/>
  <c r="O63" i="2"/>
  <c r="AO64" i="3" s="1"/>
  <c r="AR64" i="3" s="1"/>
  <c r="O59" i="2"/>
  <c r="AO60" i="3"/>
  <c r="AR60" i="3" s="1"/>
  <c r="O55" i="2"/>
  <c r="AO56" i="3" s="1"/>
  <c r="AR56" i="3" s="1"/>
  <c r="O51" i="2"/>
  <c r="AO52" i="3"/>
  <c r="AR52" i="3" s="1"/>
  <c r="O47" i="2"/>
  <c r="AO48" i="3" s="1"/>
  <c r="AR48" i="3" s="1"/>
  <c r="O43" i="2"/>
  <c r="AO44" i="3"/>
  <c r="AR44" i="3" s="1"/>
  <c r="O39" i="2"/>
  <c r="AO40" i="3" s="1"/>
  <c r="AR40" i="3" s="1"/>
  <c r="O35" i="2"/>
  <c r="AO36" i="3"/>
  <c r="AR36" i="3" s="1"/>
  <c r="O31" i="2"/>
  <c r="AO32" i="3" s="1"/>
  <c r="AR32" i="3" s="1"/>
  <c r="O27" i="2"/>
  <c r="AO28" i="3"/>
  <c r="AR28" i="3" s="1"/>
  <c r="O23" i="2"/>
  <c r="AO24" i="3" s="1"/>
  <c r="AR24" i="3" s="1"/>
  <c r="O19" i="2"/>
  <c r="AO20" i="3"/>
  <c r="AR20" i="3" s="1"/>
  <c r="O15" i="2"/>
  <c r="AO16" i="3" s="1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/>
  <c r="AR327" i="3" s="1"/>
  <c r="O322" i="2"/>
  <c r="AO323" i="3" s="1"/>
  <c r="AR323" i="3" s="1"/>
  <c r="O318" i="2"/>
  <c r="AO319" i="3"/>
  <c r="AR319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295" i="3"/>
  <c r="AR295" i="3" s="1"/>
  <c r="O290" i="2"/>
  <c r="AO291" i="3" s="1"/>
  <c r="AR291" i="3" s="1"/>
  <c r="O286" i="2"/>
  <c r="AO287" i="3"/>
  <c r="AR287" i="3" s="1"/>
  <c r="O282" i="2"/>
  <c r="AO283" i="3" s="1"/>
  <c r="AR283" i="3" s="1"/>
  <c r="O278" i="2"/>
  <c r="AO279" i="3"/>
  <c r="AR279" i="3" s="1"/>
  <c r="O274" i="2"/>
  <c r="AO275" i="3" s="1"/>
  <c r="AR275" i="3" s="1"/>
  <c r="O270" i="2"/>
  <c r="AO271" i="3"/>
  <c r="AR271" i="3" s="1"/>
  <c r="O266" i="2"/>
  <c r="AO267" i="3" s="1"/>
  <c r="AR267" i="3" s="1"/>
  <c r="O262" i="2"/>
  <c r="AO263" i="3"/>
  <c r="AR263" i="3" s="1"/>
  <c r="O258" i="2"/>
  <c r="AO259" i="3" s="1"/>
  <c r="AR259" i="3" s="1"/>
  <c r="O254" i="2"/>
  <c r="AO255" i="3"/>
  <c r="AR255" i="3" s="1"/>
  <c r="O250" i="2"/>
  <c r="AO251" i="3" s="1"/>
  <c r="AR251" i="3" s="1"/>
  <c r="O246" i="2"/>
  <c r="AO247" i="3"/>
  <c r="AR247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231" i="3"/>
  <c r="AR231" i="3" s="1"/>
  <c r="O226" i="2"/>
  <c r="AO227" i="3" s="1"/>
  <c r="AR227" i="3" s="1"/>
  <c r="O222" i="2"/>
  <c r="AO223" i="3"/>
  <c r="AR223" i="3" s="1"/>
  <c r="O218" i="2"/>
  <c r="AO219" i="3" s="1"/>
  <c r="AR219" i="3" s="1"/>
  <c r="O214" i="2"/>
  <c r="AO215" i="3"/>
  <c r="AR215" i="3" s="1"/>
  <c r="O210" i="2"/>
  <c r="AO211" i="3" s="1"/>
  <c r="AR211" i="3" s="1"/>
  <c r="O206" i="2"/>
  <c r="AO207" i="3"/>
  <c r="AR207" i="3" s="1"/>
  <c r="O202" i="2"/>
  <c r="AO203" i="3" s="1"/>
  <c r="AR203" i="3" s="1"/>
  <c r="O198" i="2"/>
  <c r="AO199" i="3"/>
  <c r="AR199" i="3" s="1"/>
  <c r="O194" i="2"/>
  <c r="AO377" i="3" s="1"/>
  <c r="AR377" i="3" s="1"/>
  <c r="O190" i="2"/>
  <c r="AO191" i="3"/>
  <c r="AR191" i="3" s="1"/>
  <c r="AO373" i="3"/>
  <c r="AR373" i="3" s="1"/>
  <c r="O186" i="2"/>
  <c r="AO187" i="3"/>
  <c r="AR187" i="3" s="1"/>
  <c r="AO369" i="3"/>
  <c r="AR369" i="3" s="1"/>
  <c r="O182" i="2"/>
  <c r="AO183" i="3" s="1"/>
  <c r="AR183" i="3" s="1"/>
  <c r="O178" i="2"/>
  <c r="AO179" i="3" s="1"/>
  <c r="AR179" i="3" s="1"/>
  <c r="O174" i="2"/>
  <c r="AO175" i="3"/>
  <c r="AR175" i="3" s="1"/>
  <c r="O170" i="2"/>
  <c r="AO171" i="3" s="1"/>
  <c r="AR171" i="3" s="1"/>
  <c r="O166" i="2"/>
  <c r="AO167" i="3"/>
  <c r="AR167" i="3" s="1"/>
  <c r="O162" i="2"/>
  <c r="AO163" i="3" s="1"/>
  <c r="AR163" i="3" s="1"/>
  <c r="O118" i="2"/>
  <c r="AO119" i="3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246" i="3"/>
  <c r="AR246" i="3" s="1"/>
  <c r="O233" i="2"/>
  <c r="AO234" i="3" s="1"/>
  <c r="AR234" i="3" s="1"/>
  <c r="O221" i="2"/>
  <c r="AO222" i="3"/>
  <c r="AR222" i="3" s="1"/>
  <c r="O217" i="2"/>
  <c r="AO218" i="3" s="1"/>
  <c r="AR218" i="3" s="1"/>
  <c r="O213" i="2"/>
  <c r="AO214" i="3"/>
  <c r="AR214" i="3" s="1"/>
  <c r="O201" i="2"/>
  <c r="AO202" i="3" s="1"/>
  <c r="AR202" i="3" s="1"/>
  <c r="AO376" i="3"/>
  <c r="AR376" i="3" s="1"/>
  <c r="O189" i="2"/>
  <c r="AO190" i="3" s="1"/>
  <c r="AR190" i="3" s="1"/>
  <c r="O185" i="2"/>
  <c r="AO481" i="3" s="1"/>
  <c r="AR481" i="3" s="1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449" i="3" s="1"/>
  <c r="AR449" i="3" s="1"/>
  <c r="AO154" i="3"/>
  <c r="AR154" i="3" s="1"/>
  <c r="O149" i="2"/>
  <c r="AO150" i="3"/>
  <c r="AR150" i="3" s="1"/>
  <c r="O141" i="2"/>
  <c r="AO437" i="3" s="1"/>
  <c r="AR437" i="3" s="1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413" i="3" s="1"/>
  <c r="AR413" i="3" s="1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397" i="3" s="1"/>
  <c r="AR397" i="3" s="1"/>
  <c r="AO102" i="3"/>
  <c r="AR102" i="3" s="1"/>
  <c r="O93" i="2"/>
  <c r="AO94" i="3"/>
  <c r="AR94" i="3" s="1"/>
  <c r="O89" i="2"/>
  <c r="AO385" i="3" s="1"/>
  <c r="AR385" i="3" s="1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O581" i="2"/>
  <c r="AO877" i="3" s="1"/>
  <c r="AR877" i="3" s="1"/>
  <c r="O485" i="2"/>
  <c r="AO781" i="3" s="1"/>
  <c r="AR781" i="3" s="1"/>
  <c r="AO717" i="3"/>
  <c r="AR717" i="3" s="1"/>
  <c r="AO705" i="3"/>
  <c r="AR705" i="3" s="1"/>
  <c r="AO653" i="3"/>
  <c r="AR653" i="3" s="1"/>
  <c r="AO625" i="3"/>
  <c r="AR625" i="3" s="1"/>
  <c r="AO533" i="3"/>
  <c r="AR533" i="3" s="1"/>
  <c r="AO517" i="3"/>
  <c r="AR517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O645" i="2"/>
  <c r="AO941" i="3" s="1"/>
  <c r="AR941" i="3" s="1"/>
  <c r="O589" i="2"/>
  <c r="AO885" i="3" s="1"/>
  <c r="AR885" i="3" s="1"/>
  <c r="O537" i="2"/>
  <c r="AO833" i="3" s="1"/>
  <c r="AR833" i="3" s="1"/>
  <c r="O489" i="2"/>
  <c r="O441" i="2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656" i="3"/>
  <c r="AR656" i="3" s="1"/>
  <c r="AO721" i="3"/>
  <c r="AR721" i="3" s="1"/>
  <c r="AO593" i="3"/>
  <c r="AR593" i="3" s="1"/>
  <c r="AO461" i="3"/>
  <c r="AR461" i="3" s="1"/>
  <c r="O857" i="2"/>
  <c r="AO1153" i="3" s="1"/>
  <c r="AR1153" i="3" s="1"/>
  <c r="O801" i="2"/>
  <c r="O764" i="2"/>
  <c r="AO1060" i="3" s="1"/>
  <c r="AR1060" i="3" s="1"/>
  <c r="O713" i="2"/>
  <c r="AO1009" i="3" s="1"/>
  <c r="AR1009" i="3" s="1"/>
  <c r="O669" i="2"/>
  <c r="AO965" i="3" s="1"/>
  <c r="AR965" i="3" s="1"/>
  <c r="O613" i="2"/>
  <c r="O553" i="2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409" i="3"/>
  <c r="AR409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O577" i="2"/>
  <c r="AO873" i="3" s="1"/>
  <c r="AR873" i="3" s="1"/>
  <c r="O545" i="2"/>
  <c r="O505" i="2"/>
  <c r="AO801" i="3" s="1"/>
  <c r="AR801" i="3" s="1"/>
  <c r="O477" i="2"/>
  <c r="AO773" i="3" s="1"/>
  <c r="AR773" i="3" s="1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O269" i="2"/>
  <c r="AO565" i="3" s="1"/>
  <c r="AR565" i="3" s="1"/>
  <c r="O253" i="2"/>
  <c r="O229" i="2"/>
  <c r="O205" i="2"/>
  <c r="O177" i="2"/>
  <c r="AO473" i="3" s="1"/>
  <c r="AR473" i="3" s="1"/>
  <c r="O157" i="2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O829" i="2"/>
  <c r="AO1125" i="3" s="1"/>
  <c r="AR1125" i="3" s="1"/>
  <c r="O808" i="2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AO577" i="3" s="1"/>
  <c r="AR577" i="3" s="1"/>
  <c r="O265" i="2"/>
  <c r="O249" i="2"/>
  <c r="AO545" i="3" s="1"/>
  <c r="AR545" i="3" s="1"/>
  <c r="O225" i="2"/>
  <c r="AO521" i="3" s="1"/>
  <c r="AR521" i="3" s="1"/>
  <c r="O197" i="2"/>
  <c r="O173" i="2"/>
  <c r="AO469" i="3" s="1"/>
  <c r="AR469" i="3" s="1"/>
  <c r="O145" i="2"/>
  <c r="AO441" i="3" s="1"/>
  <c r="AR441" i="3" s="1"/>
  <c r="O125" i="2"/>
  <c r="O97" i="2"/>
  <c r="O81" i="2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O146" i="2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578" i="3"/>
  <c r="AR578" i="3" s="1"/>
  <c r="AO514" i="3"/>
  <c r="AR514" i="3" s="1"/>
  <c r="AO482" i="3"/>
  <c r="AR482" i="3" s="1"/>
  <c r="AO466" i="3"/>
  <c r="AR466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O134" i="2"/>
  <c r="O130" i="2"/>
  <c r="AO426" i="3" s="1"/>
  <c r="AR426" i="3" s="1"/>
  <c r="O126" i="2"/>
  <c r="O122" i="2"/>
  <c r="AO418" i="3" s="1"/>
  <c r="AR418" i="3" s="1"/>
  <c r="O114" i="2"/>
  <c r="AO410" i="3" s="1"/>
  <c r="AR410" i="3" s="1"/>
  <c r="O110" i="2"/>
  <c r="O102" i="2"/>
  <c r="O98" i="2"/>
  <c r="O90" i="2"/>
  <c r="O86" i="2"/>
  <c r="AO382" i="3" s="1"/>
  <c r="AR382" i="3" s="1"/>
  <c r="O82" i="2"/>
  <c r="O74" i="2"/>
  <c r="AO75" i="3" s="1"/>
  <c r="AR75" i="3" s="1"/>
  <c r="O70" i="2"/>
  <c r="AO71" i="3" s="1"/>
  <c r="AR71" i="3" s="1"/>
  <c r="O62" i="2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47" i="3"/>
  <c r="AR647" i="3" s="1"/>
  <c r="AO643" i="3"/>
  <c r="AR643" i="3" s="1"/>
  <c r="AO639" i="3"/>
  <c r="AR639" i="3" s="1"/>
  <c r="AO631" i="3"/>
  <c r="AR631" i="3" s="1"/>
  <c r="AO627" i="3"/>
  <c r="AR627" i="3" s="1"/>
  <c r="AO623" i="3"/>
  <c r="AR623" i="3" s="1"/>
  <c r="AO615" i="3"/>
  <c r="AR615" i="3" s="1"/>
  <c r="AO611" i="3"/>
  <c r="AR611" i="3" s="1"/>
  <c r="AO607" i="3"/>
  <c r="AR607" i="3" s="1"/>
  <c r="AO599" i="3"/>
  <c r="AR599" i="3" s="1"/>
  <c r="AO595" i="3"/>
  <c r="AR595" i="3" s="1"/>
  <c r="AO591" i="3"/>
  <c r="AR591" i="3" s="1"/>
  <c r="AO583" i="3"/>
  <c r="AR583" i="3" s="1"/>
  <c r="AO579" i="3"/>
  <c r="AR579" i="3" s="1"/>
  <c r="AO575" i="3"/>
  <c r="AR575" i="3" s="1"/>
  <c r="AO567" i="3"/>
  <c r="AR567" i="3" s="1"/>
  <c r="AO563" i="3"/>
  <c r="AR563" i="3" s="1"/>
  <c r="AO559" i="3"/>
  <c r="AR559" i="3" s="1"/>
  <c r="AO551" i="3"/>
  <c r="AR551" i="3" s="1"/>
  <c r="AO547" i="3"/>
  <c r="AR547" i="3" s="1"/>
  <c r="AO543" i="3"/>
  <c r="AR543" i="3" s="1"/>
  <c r="AO535" i="3"/>
  <c r="AR535" i="3" s="1"/>
  <c r="AO531" i="3"/>
  <c r="AR531" i="3" s="1"/>
  <c r="AO527" i="3"/>
  <c r="AR527" i="3" s="1"/>
  <c r="AO519" i="3"/>
  <c r="AR519" i="3" s="1"/>
  <c r="AO515" i="3"/>
  <c r="AR515" i="3" s="1"/>
  <c r="AO511" i="3"/>
  <c r="AR511" i="3" s="1"/>
  <c r="AO503" i="3"/>
  <c r="AR503" i="3" s="1"/>
  <c r="AO499" i="3"/>
  <c r="AR499" i="3" s="1"/>
  <c r="AO495" i="3"/>
  <c r="AR495" i="3" s="1"/>
  <c r="AO487" i="3"/>
  <c r="AR487" i="3" s="1"/>
  <c r="AO483" i="3"/>
  <c r="AR483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1" i="3"/>
  <c r="AR451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19" i="3"/>
  <c r="AR419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87" i="3"/>
  <c r="AR387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7" i="3"/>
  <c r="AR637" i="3" s="1"/>
  <c r="AO621" i="3"/>
  <c r="AR621" i="3" s="1"/>
  <c r="AO609" i="3"/>
  <c r="AR609" i="3" s="1"/>
  <c r="AO589" i="3"/>
  <c r="AR589" i="3" s="1"/>
  <c r="AO573" i="3"/>
  <c r="AR573" i="3" s="1"/>
  <c r="AO557" i="3"/>
  <c r="AR557" i="3" s="1"/>
  <c r="AO541" i="3"/>
  <c r="AR541" i="3" s="1"/>
  <c r="AO509" i="3"/>
  <c r="AR509" i="3" s="1"/>
  <c r="AO477" i="3"/>
  <c r="AR477" i="3" s="1"/>
  <c r="AO465" i="3"/>
  <c r="AR465" i="3" s="1"/>
  <c r="AO445" i="3"/>
  <c r="AR445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30" i="3" l="1"/>
  <c r="AR430" i="3" s="1"/>
  <c r="AO135" i="3"/>
  <c r="AR135" i="3" s="1"/>
  <c r="AO393" i="3"/>
  <c r="AR393" i="3" s="1"/>
  <c r="AO98" i="3"/>
  <c r="AR98" i="3" s="1"/>
  <c r="AO391" i="3"/>
  <c r="AR391" i="3" s="1"/>
  <c r="AO434" i="3"/>
  <c r="AR434" i="3" s="1"/>
  <c r="AO139" i="3"/>
  <c r="AR139" i="3" s="1"/>
  <c r="AO594" i="3"/>
  <c r="AR594" i="3" s="1"/>
  <c r="AO384" i="3"/>
  <c r="AR384" i="3" s="1"/>
  <c r="AO89" i="3"/>
  <c r="AR89" i="3" s="1"/>
  <c r="AO193" i="3"/>
  <c r="AR193" i="3" s="1"/>
  <c r="AO375" i="3"/>
  <c r="AR375" i="3" s="1"/>
  <c r="AO178" i="3"/>
  <c r="AR178" i="3" s="1"/>
  <c r="AO107" i="3"/>
  <c r="AR107" i="3" s="1"/>
  <c r="AO485" i="3"/>
  <c r="AR485" i="3" s="1"/>
  <c r="AO529" i="3"/>
  <c r="AR529" i="3" s="1"/>
  <c r="AO633" i="3"/>
  <c r="AR633" i="3" s="1"/>
  <c r="AO412" i="3"/>
  <c r="AR412" i="3" s="1"/>
  <c r="AO444" i="3"/>
  <c r="AR444" i="3" s="1"/>
  <c r="AO476" i="3"/>
  <c r="AR476" i="3" s="1"/>
  <c r="AO491" i="3"/>
  <c r="AR491" i="3" s="1"/>
  <c r="AO478" i="3"/>
  <c r="AR478" i="3" s="1"/>
  <c r="AO398" i="3"/>
  <c r="AR398" i="3" s="1"/>
  <c r="AO103" i="3"/>
  <c r="AR103" i="3" s="1"/>
  <c r="AO422" i="3"/>
  <c r="AR422" i="3" s="1"/>
  <c r="AO127" i="3"/>
  <c r="AR127" i="3" s="1"/>
  <c r="AO546" i="3"/>
  <c r="AR546" i="3" s="1"/>
  <c r="AO626" i="3"/>
  <c r="AR626" i="3" s="1"/>
  <c r="AO454" i="3"/>
  <c r="AR454" i="3" s="1"/>
  <c r="AO159" i="3"/>
  <c r="AR159" i="3" s="1"/>
  <c r="AO538" i="3"/>
  <c r="AR538" i="3" s="1"/>
  <c r="AO554" i="3"/>
  <c r="AR554" i="3" s="1"/>
  <c r="AO525" i="3"/>
  <c r="AR525" i="3" s="1"/>
  <c r="AO230" i="3"/>
  <c r="AR230" i="3" s="1"/>
  <c r="AO522" i="3"/>
  <c r="AR522" i="3" s="1"/>
  <c r="AO634" i="3"/>
  <c r="AR634" i="3" s="1"/>
  <c r="AO457" i="3"/>
  <c r="AR457" i="3" s="1"/>
  <c r="AO162" i="3"/>
  <c r="AR162" i="3" s="1"/>
  <c r="AO553" i="3"/>
  <c r="AR553" i="3" s="1"/>
  <c r="AO569" i="3"/>
  <c r="AR569" i="3" s="1"/>
  <c r="AO657" i="3"/>
  <c r="AR657" i="3" s="1"/>
  <c r="AO372" i="3"/>
  <c r="AR372" i="3" s="1"/>
  <c r="AO194" i="3"/>
  <c r="AR194" i="3" s="1"/>
  <c r="AO130" i="3"/>
  <c r="AR130" i="3" s="1"/>
  <c r="AO210" i="3"/>
  <c r="AR210" i="3" s="1"/>
  <c r="AO270" i="3"/>
  <c r="AR270" i="3" s="1"/>
  <c r="AO334" i="3"/>
  <c r="AR334" i="3" s="1"/>
  <c r="AO115" i="3"/>
  <c r="AR115" i="3" s="1"/>
  <c r="AO11" i="3"/>
  <c r="AR11" i="3" s="1"/>
  <c r="AO87" i="3"/>
  <c r="AR87" i="3" s="1"/>
  <c r="AO155" i="3"/>
  <c r="AR155" i="3" s="1"/>
  <c r="AO386" i="3"/>
  <c r="AR386" i="3" s="1"/>
  <c r="AO91" i="3"/>
  <c r="AR91" i="3" s="1"/>
  <c r="AO493" i="3"/>
  <c r="AR493" i="3" s="1"/>
  <c r="AO198" i="3"/>
  <c r="AR198" i="3" s="1"/>
  <c r="AO513" i="3"/>
  <c r="AR513" i="3" s="1"/>
  <c r="AO661" i="3"/>
  <c r="AR661" i="3" s="1"/>
  <c r="AO423" i="3"/>
  <c r="AR423" i="3" s="1"/>
  <c r="AO455" i="3"/>
  <c r="AR455" i="3" s="1"/>
  <c r="AO394" i="3"/>
  <c r="AR394" i="3" s="1"/>
  <c r="AO99" i="3"/>
  <c r="AR99" i="3" s="1"/>
  <c r="AO530" i="3"/>
  <c r="AR530" i="3" s="1"/>
  <c r="AO442" i="3"/>
  <c r="AR442" i="3" s="1"/>
  <c r="AO147" i="3"/>
  <c r="AR147" i="3" s="1"/>
  <c r="AO421" i="3"/>
  <c r="AR421" i="3" s="1"/>
  <c r="AO126" i="3"/>
  <c r="AR126" i="3" s="1"/>
  <c r="AO490" i="3"/>
  <c r="AR490" i="3" s="1"/>
  <c r="AO501" i="3"/>
  <c r="AR501" i="3" s="1"/>
  <c r="AO206" i="3"/>
  <c r="AR206" i="3" s="1"/>
  <c r="AO581" i="3"/>
  <c r="AR581" i="3" s="1"/>
  <c r="AO286" i="3"/>
  <c r="AR286" i="3" s="1"/>
  <c r="AO506" i="3"/>
  <c r="AR506" i="3" s="1"/>
  <c r="AO613" i="3"/>
  <c r="AR613" i="3" s="1"/>
  <c r="AO497" i="3"/>
  <c r="AR497" i="3" s="1"/>
  <c r="AO605" i="3"/>
  <c r="AR605" i="3" s="1"/>
  <c r="AO383" i="3"/>
  <c r="AR383" i="3" s="1"/>
  <c r="AO415" i="3"/>
  <c r="AR415" i="3" s="1"/>
  <c r="AO447" i="3"/>
  <c r="AR447" i="3" s="1"/>
  <c r="AO479" i="3"/>
  <c r="AR479" i="3" s="1"/>
  <c r="AO406" i="3"/>
  <c r="AR406" i="3" s="1"/>
  <c r="AO111" i="3"/>
  <c r="AR111" i="3" s="1"/>
  <c r="AO498" i="3"/>
  <c r="AR498" i="3" s="1"/>
  <c r="AO562" i="3"/>
  <c r="AR562" i="3" s="1"/>
  <c r="AO642" i="3"/>
  <c r="AR642" i="3" s="1"/>
  <c r="AO602" i="3"/>
  <c r="AR602" i="3" s="1"/>
  <c r="AO561" i="3"/>
  <c r="AR561" i="3" s="1"/>
  <c r="AO266" i="3"/>
  <c r="AR266" i="3" s="1"/>
  <c r="AO645" i="3"/>
  <c r="AR645" i="3" s="1"/>
  <c r="AO350" i="3"/>
  <c r="AR350" i="3" s="1"/>
  <c r="AO618" i="3"/>
  <c r="AR618" i="3" s="1"/>
  <c r="AO453" i="3"/>
  <c r="AR453" i="3" s="1"/>
  <c r="AO158" i="3"/>
  <c r="AR158" i="3" s="1"/>
  <c r="AO549" i="3"/>
  <c r="AR549" i="3" s="1"/>
  <c r="AO254" i="3"/>
  <c r="AR254" i="3" s="1"/>
  <c r="AO650" i="3"/>
  <c r="AR650" i="3" s="1"/>
  <c r="AO586" i="3"/>
  <c r="AR586" i="3" s="1"/>
  <c r="AO585" i="3"/>
  <c r="AR585" i="3" s="1"/>
  <c r="AO648" i="3"/>
  <c r="AR648" i="3" s="1"/>
  <c r="AO617" i="3"/>
  <c r="AR617" i="3" s="1"/>
  <c r="AO195" i="3"/>
  <c r="AR195" i="3" s="1"/>
  <c r="AO189" i="3"/>
  <c r="AR189" i="3" s="1"/>
  <c r="AO257" i="3"/>
  <c r="AR257" i="3" s="1"/>
  <c r="AO146" i="3"/>
  <c r="AR146" i="3" s="1"/>
  <c r="AO226" i="3"/>
  <c r="AR226" i="3" s="1"/>
  <c r="AO282" i="3"/>
  <c r="AR282" i="3" s="1"/>
  <c r="AO346" i="3"/>
  <c r="AR346" i="3" s="1"/>
  <c r="AO143" i="3"/>
  <c r="AR143" i="3" s="1"/>
  <c r="AO95" i="3"/>
  <c r="AR95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<sst xmlns="http://schemas.openxmlformats.org/spreadsheetml/2006/main" count="1392" uniqueCount="104">
  <si>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</si>
  <si>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</si>
  <si>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</si>
  <si>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</si>
  <si>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</si>
  <si>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</si>
  <si>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</si>
  <si>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</si>
  <si>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</si>
  <si>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</si>
  <si>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</si>
  <si>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</si>
  <si>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</si>
  <si>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</si>
  <si>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</si>
  <si>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</si>
  <si>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</si>
  <si>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</si>
  <si>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</si>
  <si>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</si>
  <si>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</si>
  <si>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</si>
  <si>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</si>
  <si>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</si>
  <si>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</si>
  <si>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</si>
  <si>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</si>
  <si>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</si>
  <si>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</si>
  <si>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</si>
  <si>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</si>
  <si>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</si>
  <si>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</si>
  <si>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</si>
  <si>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</si>
  <si>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</si>
  <si>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</si>
  <si>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</si>
  <si>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</si>
  <si>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</si>
  <si>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</si>
  <si>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</si>
  <si>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</si>
  <si>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</si>
  <si>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</si>
  <si>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</si>
  <si>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</si>
  <si>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</si>
  <si>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</si>
  <si>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</si>
  <si>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</si>
  <si>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</si>
  <si>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</si>
  <si>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</si>
  <si>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</si>
  <si>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</si>
  <si>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</si>
  <si>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</si>
  <si>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</si>
  <si>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</si>
  <si>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</si>
  <si>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</si>
  <si>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</si>
  <si>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</si>
  <si>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</si>
  <si>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</si>
  <si>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</si>
  <si>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</si>
  <si>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</si>
  <si>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</si>
  <si>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</si>
  <si>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</si>
  <si>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</si>
  <si>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</si>
  <si>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</si>
  <si>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</si>
  <si>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</si>
  <si>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</si>
  <si>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</si>
  <si>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</si>
  <si>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</si>
  <si>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</si>
  <si>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</si>
  <si>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</si>
  <si>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</si>
  <si>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</si>
  <si>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</si>
  <si>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48ct</t>
  </si>
  <si>
    <t>Moved slack and added splice enclosure where rodent chew was.</t>
  </si>
  <si>
    <t>Outage repair</t>
  </si>
  <si>
    <t>100778</t>
  </si>
  <si>
    <t>Ft. Wayne, IN</t>
  </si>
  <si>
    <t>Zayo</t>
  </si>
  <si>
    <t>Elliott Woods</t>
  </si>
  <si>
    <t>Jason Gilpin</t>
  </si>
  <si>
    <t>Tyco A</t>
  </si>
  <si>
    <t>TTN-0001314986</t>
  </si>
  <si>
    <t xml:space="preserve">48ct North </t>
  </si>
  <si>
    <t>48ct South</t>
  </si>
  <si>
    <t>2.0</t>
  </si>
  <si>
    <t>Installed for rodent chew repair on NW corner of Maysville and Trier Rd. Moved to south side of intersection during Maysville Rd Round-About at Trier Rd Relo (IN), ISO-0195912</t>
  </si>
  <si>
    <t>South of Maysville and Trier Rd, along Maysville Rd</t>
  </si>
  <si>
    <t>FTW-3 (48N)</t>
  </si>
  <si>
    <t>FTW-3 (48S)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</si>
</sst>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19051</xdr:colOff>
      <xdr:row>2</xdr:row>
      <xdr:rowOff>1857375</xdr:rowOff>
    </xdr:from>
    <xdr:to>
      <xdr:col>3</xdr:col>
      <xdr:colOff>114300</xdr:colOff>
      <xdr:row>3</xdr:row>
      <xdr:rowOff>114300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4376" y="2638425"/>
          <a:ext cx="7096124" cy="28956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</xdr:row>
      <xdr:rowOff>28575</xdr:rowOff>
    </xdr:from>
    <xdr:to>
      <xdr:col>3</xdr:col>
      <xdr:colOff>133350</xdr:colOff>
      <xdr:row>2</xdr:row>
      <xdr:rowOff>2466974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4375" y="676275"/>
          <a:ext cx="7115175" cy="25717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B53" sqref="B53:C57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99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/>
      <c r="C41" s="316" t="s">
        <v>92</v>
      </c>
      <c r="D41" s="316" t="s">
        <v>101</v>
      </c>
      <c r="E41" s="316" t="s">
        <v>91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95</v>
      </c>
      <c r="C45" s="307"/>
      <c r="D45" s="310" t="str">
        <f>CONCATENATE('Cable Info'!C11,"  ",'Cable Info'!C18,"   ",'Cable Info'!C25,"  ",'Cable Info'!C32,"   ",'Cable Info'!C39,"   ",'Cable Info'!C46)</f>
        <v xml:space="preserve">FTW-3 (48N)  FTW-3 (48S)   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93</v>
      </c>
      <c r="C50" s="291">
        <v>42836</v>
      </c>
      <c r="D50" s="293" t="s">
        <v>94</v>
      </c>
      <c r="E50" s="294" t="str">
        <f>J10</f>
        <v>2.0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 t="s">
        <v>100</v>
      </c>
      <c r="C53" s="301"/>
      <c r="D53" s="276" t="str">
        <f>J8</f>
        <v>100778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8" sqref="C18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100778</v>
      </c>
      <c r="C3" s="22"/>
      <c r="D3" s="22"/>
      <c r="E3" s="339" t="str">
        <f>'Cover - Location Info'!J10</f>
        <v>2.0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102</v>
      </c>
      <c r="D11" s="323" t="s">
        <v>97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87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103</v>
      </c>
      <c r="D18" s="323" t="s">
        <v>98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87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/>
      <c r="D25" s="323"/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100778</v>
      </c>
      <c r="C3" s="22"/>
      <c r="D3" s="22"/>
      <c r="E3" s="339" t="str">
        <f>'Cover - Location Info'!J10</f>
        <v>2.0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9" sqref="B9:F9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100778</v>
      </c>
      <c r="C3" s="221"/>
      <c r="D3" s="221"/>
      <c r="E3" s="221"/>
      <c r="F3" s="348" t="str">
        <f>'Cover - Location Info'!J10</f>
        <v>2.0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 t="s">
        <v>89</v>
      </c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10" sqref="D10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FTW-3 (48N)</v>
      </c>
      <c r="AI1" s="120" t="s">
        <v>17</v>
      </c>
      <c r="AJ1" s="121" t="s">
        <v>12</v>
      </c>
      <c r="AM1" s="121" t="str">
        <f>AF1</f>
        <v>[A] FTW-3 (48N)</v>
      </c>
      <c r="AN1" s="121" t="s">
        <v>17</v>
      </c>
      <c r="AO1" s="121" t="s">
        <v>13</v>
      </c>
      <c r="AR1" s="121" t="str">
        <f>AF2</f>
        <v>[B] FTW-3 (48S)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FTW-3 (48S)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100778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2.0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FTW-3 (48N)</v>
      </c>
      <c r="D10" s="243"/>
      <c r="E10" s="259">
        <v>1</v>
      </c>
      <c r="F10" s="110" t="s">
        <v>45</v>
      </c>
      <c r="G10" s="262">
        <v>48</v>
      </c>
      <c r="H10" s="114">
        <f>IF(G10="","",((E10-G10)-1)*(-1))</f>
        <v>48</v>
      </c>
      <c r="I10" s="258">
        <v>1</v>
      </c>
      <c r="J10" s="110" t="s">
        <v>45</v>
      </c>
      <c r="K10" s="267">
        <v>48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FTW-3 (48S)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42668</v>
      </c>
      <c r="U10" s="132">
        <v>42668</v>
      </c>
      <c r="V10" s="133" t="s">
        <v>10</v>
      </c>
      <c r="W10" s="133" t="s">
        <v>96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48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88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Elliott C. Woods</cp:lastModifiedBy>
  <cp:lastPrinted>2013-11-22T22:56:05Z</cp:lastPrinted>
  <dcterms:created xsi:type="dcterms:W3CDTF">1998-05-29T15:48:38Z</dcterms:created>
  <dcterms:modified xsi:type="dcterms:W3CDTF">2017-04-11T18:01:59Z</dcterms:modified>
</cp:coreProperties>
</file>