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18630" windowHeight="696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315" i="3" l="1"/>
  <c r="AR315" i="3" s="1"/>
  <c r="O314" i="2"/>
  <c r="AO159" i="3"/>
  <c r="AR159" i="3" s="1"/>
  <c r="AO162" i="3"/>
  <c r="AR162" i="3" s="1"/>
  <c r="AO130" i="3"/>
  <c r="AR130" i="3" s="1"/>
  <c r="AO1125" i="3"/>
  <c r="AR1125" i="3" s="1"/>
  <c r="AO849" i="3"/>
  <c r="AR849" i="3" s="1"/>
  <c r="AO238" i="3"/>
  <c r="AR238" i="3" s="1"/>
  <c r="AO230" i="3"/>
  <c r="AR230" i="3" s="1"/>
  <c r="AO58" i="3"/>
  <c r="AR58" i="3" s="1"/>
  <c r="O617" i="2"/>
  <c r="AO913" i="3" s="1"/>
  <c r="AR913" i="3" s="1"/>
  <c r="O364" i="2"/>
  <c r="AO365" i="3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596" i="3" s="1"/>
  <c r="AR596" i="3" s="1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524" i="3" s="1"/>
  <c r="AR524" i="3" s="1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/>
  <c r="AR193" i="3" s="1"/>
  <c r="AO375" i="3"/>
  <c r="AR375" i="3" s="1"/>
  <c r="O188" i="2"/>
  <c r="O184" i="2"/>
  <c r="AO480" i="3" s="1"/>
  <c r="AR480" i="3" s="1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464" i="3" s="1"/>
  <c r="AR464" i="3" s="1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448" i="3" s="1"/>
  <c r="AR448" i="3" s="1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432" i="3" s="1"/>
  <c r="AR432" i="3" s="1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416" i="3" s="1"/>
  <c r="AR416" i="3" s="1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400" i="3" s="1"/>
  <c r="AR400" i="3" s="1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380" i="3" s="1"/>
  <c r="AR380" i="3" s="1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647" i="3" s="1"/>
  <c r="AR647" i="3" s="1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583" i="3" s="1"/>
  <c r="AR583" i="3" s="1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519" i="3" s="1"/>
  <c r="AR519" i="3" s="1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459" i="3" s="1"/>
  <c r="AR459" i="3" s="1"/>
  <c r="O159" i="2"/>
  <c r="AO160" i="3" s="1"/>
  <c r="AR160" i="3" s="1"/>
  <c r="O155" i="2"/>
  <c r="AO451" i="3" s="1"/>
  <c r="AR451" i="3" s="1"/>
  <c r="AO156" i="3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124" i="3" s="1"/>
  <c r="AR124" i="3" s="1"/>
  <c r="O119" i="2"/>
  <c r="AO415" i="3" s="1"/>
  <c r="AR415" i="3" s="1"/>
  <c r="AO120" i="3"/>
  <c r="AR120" i="3" s="1"/>
  <c r="O115" i="2"/>
  <c r="AO411" i="3" s="1"/>
  <c r="AR411" i="3" s="1"/>
  <c r="O111" i="2"/>
  <c r="AO112" i="3"/>
  <c r="AR112" i="3" s="1"/>
  <c r="O107" i="2"/>
  <c r="AO108" i="3" s="1"/>
  <c r="AR108" i="3" s="1"/>
  <c r="O103" i="2"/>
  <c r="AO399" i="3" s="1"/>
  <c r="AR399" i="3" s="1"/>
  <c r="AO104" i="3"/>
  <c r="AR104" i="3" s="1"/>
  <c r="O99" i="2"/>
  <c r="AO395" i="3" s="1"/>
  <c r="AR395" i="3" s="1"/>
  <c r="O95" i="2"/>
  <c r="AO391" i="3" s="1"/>
  <c r="AR391" i="3" s="1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654" i="3" s="1"/>
  <c r="AR654" i="3" s="1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 s="1"/>
  <c r="AR335" i="3" s="1"/>
  <c r="O330" i="2"/>
  <c r="AO626" i="3" s="1"/>
  <c r="AR626" i="3" s="1"/>
  <c r="AO331" i="3"/>
  <c r="AR331" i="3" s="1"/>
  <c r="O326" i="2"/>
  <c r="AO622" i="3" s="1"/>
  <c r="AR622" i="3" s="1"/>
  <c r="O322" i="2"/>
  <c r="AO323" i="3"/>
  <c r="AR323" i="3" s="1"/>
  <c r="O318" i="2"/>
  <c r="AO614" i="3" s="1"/>
  <c r="AR614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291" i="3"/>
  <c r="AR291" i="3" s="1"/>
  <c r="O286" i="2"/>
  <c r="AO287" i="3" s="1"/>
  <c r="AR287" i="3" s="1"/>
  <c r="O282" i="2"/>
  <c r="AO283" i="3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554" i="3" s="1"/>
  <c r="AR554" i="3" s="1"/>
  <c r="AO259" i="3"/>
  <c r="AR259" i="3" s="1"/>
  <c r="O254" i="2"/>
  <c r="AO550" i="3" s="1"/>
  <c r="AR550" i="3" s="1"/>
  <c r="O250" i="2"/>
  <c r="AO251" i="3"/>
  <c r="AR251" i="3" s="1"/>
  <c r="O246" i="2"/>
  <c r="AO542" i="3" s="1"/>
  <c r="AR542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/>
  <c r="AR227" i="3" s="1"/>
  <c r="O222" i="2"/>
  <c r="AO223" i="3" s="1"/>
  <c r="AR223" i="3" s="1"/>
  <c r="O218" i="2"/>
  <c r="AO219" i="3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 s="1"/>
  <c r="AR191" i="3" s="1"/>
  <c r="AO373" i="3"/>
  <c r="AR373" i="3" s="1"/>
  <c r="O186" i="2"/>
  <c r="AO369" i="3" s="1"/>
  <c r="AR369" i="3" s="1"/>
  <c r="O182" i="2"/>
  <c r="AO478" i="3" s="1"/>
  <c r="AR478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462" i="3" s="1"/>
  <c r="AR462" i="3" s="1"/>
  <c r="AO167" i="3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O357" i="2"/>
  <c r="AO358" i="3" s="1"/>
  <c r="AR358" i="3" s="1"/>
  <c r="O353" i="2"/>
  <c r="AO354" i="3" s="1"/>
  <c r="AR354" i="3" s="1"/>
  <c r="O341" i="2"/>
  <c r="AO637" i="3" s="1"/>
  <c r="AR637" i="3" s="1"/>
  <c r="AO342" i="3"/>
  <c r="AR342" i="3" s="1"/>
  <c r="O337" i="2"/>
  <c r="AO633" i="3" s="1"/>
  <c r="AR633" i="3" s="1"/>
  <c r="O325" i="2"/>
  <c r="AO326" i="3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AO278" i="3"/>
  <c r="AR278" i="3" s="1"/>
  <c r="O273" i="2"/>
  <c r="AO569" i="3" s="1"/>
  <c r="AR569" i="3" s="1"/>
  <c r="O261" i="2"/>
  <c r="AO262" i="3"/>
  <c r="AR262" i="3" s="1"/>
  <c r="O257" i="2"/>
  <c r="AO553" i="3" s="1"/>
  <c r="AR553" i="3" s="1"/>
  <c r="O245" i="2"/>
  <c r="AO246" i="3" s="1"/>
  <c r="AR246" i="3" s="1"/>
  <c r="O233" i="2"/>
  <c r="AO529" i="3" s="1"/>
  <c r="AR529" i="3" s="1"/>
  <c r="O221" i="2"/>
  <c r="AO222" i="3" s="1"/>
  <c r="AR222" i="3" s="1"/>
  <c r="O217" i="2"/>
  <c r="AO218" i="3" s="1"/>
  <c r="AR218" i="3" s="1"/>
  <c r="O213" i="2"/>
  <c r="AO509" i="3" s="1"/>
  <c r="AR509" i="3" s="1"/>
  <c r="AO214" i="3"/>
  <c r="AR214" i="3" s="1"/>
  <c r="O201" i="2"/>
  <c r="AO202" i="3" s="1"/>
  <c r="AR202" i="3" s="1"/>
  <c r="O189" i="2"/>
  <c r="AO372" i="3" s="1"/>
  <c r="AR372" i="3" s="1"/>
  <c r="O185" i="2"/>
  <c r="AO481" i="3" s="1"/>
  <c r="AR481" i="3" s="1"/>
  <c r="O181" i="2"/>
  <c r="AO182" i="3" s="1"/>
  <c r="AR182" i="3" s="1"/>
  <c r="O169" i="2"/>
  <c r="AO170" i="3"/>
  <c r="AR170" i="3" s="1"/>
  <c r="O165" i="2"/>
  <c r="AO166" i="3" s="1"/>
  <c r="AR166" i="3" s="1"/>
  <c r="O153" i="2"/>
  <c r="AO449" i="3" s="1"/>
  <c r="AR449" i="3" s="1"/>
  <c r="AO154" i="3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413" i="3" s="1"/>
  <c r="AR413" i="3" s="1"/>
  <c r="AO118" i="3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397" i="3" s="1"/>
  <c r="AR397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/>
  <c r="AR38" i="3" s="1"/>
  <c r="O29" i="2"/>
  <c r="AO30" i="3" s="1"/>
  <c r="AR30" i="3" s="1"/>
  <c r="O25" i="2"/>
  <c r="AO26" i="3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593" i="3"/>
  <c r="AR59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O253" i="2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490" i="3"/>
  <c r="AR490" i="3" s="1"/>
  <c r="O32" i="2"/>
  <c r="AO33" i="3" s="1"/>
  <c r="AR33" i="3" s="1"/>
  <c r="O360" i="2"/>
  <c r="AO361" i="3" s="1"/>
  <c r="AR361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O225" i="2"/>
  <c r="AO521" i="3" s="1"/>
  <c r="AR521" i="3" s="1"/>
  <c r="O197" i="2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578" i="3"/>
  <c r="AR578" i="3" s="1"/>
  <c r="AO562" i="3"/>
  <c r="AR562" i="3" s="1"/>
  <c r="AO546" i="3"/>
  <c r="AR546" i="3" s="1"/>
  <c r="AO514" i="3"/>
  <c r="AR514" i="3" s="1"/>
  <c r="AO498" i="3"/>
  <c r="AR498" i="3" s="1"/>
  <c r="AO466" i="3"/>
  <c r="AR466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O122" i="2"/>
  <c r="O114" i="2"/>
  <c r="O110" i="2"/>
  <c r="O102" i="2"/>
  <c r="AO398" i="3" s="1"/>
  <c r="AR398" i="3" s="1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582" i="3"/>
  <c r="AR582" i="3" s="1"/>
  <c r="AO518" i="3"/>
  <c r="AR51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574" i="3"/>
  <c r="AR574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43" i="3"/>
  <c r="AR643" i="3" s="1"/>
  <c r="AO639" i="3"/>
  <c r="AR639" i="3" s="1"/>
  <c r="AO631" i="3"/>
  <c r="AR631" i="3" s="1"/>
  <c r="AO615" i="3"/>
  <c r="AR615" i="3" s="1"/>
  <c r="AO611" i="3"/>
  <c r="AR611" i="3" s="1"/>
  <c r="AO607" i="3"/>
  <c r="AR607" i="3" s="1"/>
  <c r="AO599" i="3"/>
  <c r="AR599" i="3" s="1"/>
  <c r="AO595" i="3"/>
  <c r="AR595" i="3" s="1"/>
  <c r="AO591" i="3"/>
  <c r="AR591" i="3" s="1"/>
  <c r="AO579" i="3"/>
  <c r="AR579" i="3" s="1"/>
  <c r="AO575" i="3"/>
  <c r="AR575" i="3" s="1"/>
  <c r="AO567" i="3"/>
  <c r="AR567" i="3" s="1"/>
  <c r="AO551" i="3"/>
  <c r="AR551" i="3" s="1"/>
  <c r="AO547" i="3"/>
  <c r="AR547" i="3" s="1"/>
  <c r="AO543" i="3"/>
  <c r="AR543" i="3" s="1"/>
  <c r="AO535" i="3"/>
  <c r="AR535" i="3" s="1"/>
  <c r="AO531" i="3"/>
  <c r="AR531" i="3" s="1"/>
  <c r="AO527" i="3"/>
  <c r="AR527" i="3" s="1"/>
  <c r="AO515" i="3"/>
  <c r="AR515" i="3" s="1"/>
  <c r="AO511" i="3"/>
  <c r="AR511" i="3" s="1"/>
  <c r="AO503" i="3"/>
  <c r="AR503" i="3" s="1"/>
  <c r="AO479" i="3"/>
  <c r="AR479" i="3" s="1"/>
  <c r="AO471" i="3"/>
  <c r="AR471" i="3" s="1"/>
  <c r="AO467" i="3"/>
  <c r="AR467" i="3" s="1"/>
  <c r="AO463" i="3"/>
  <c r="AR463" i="3" s="1"/>
  <c r="AO455" i="3"/>
  <c r="AR455" i="3" s="1"/>
  <c r="AO447" i="3"/>
  <c r="AR447" i="3" s="1"/>
  <c r="AO443" i="3"/>
  <c r="AR443" i="3" s="1"/>
  <c r="AO435" i="3"/>
  <c r="AR435" i="3" s="1"/>
  <c r="AO431" i="3"/>
  <c r="AR431" i="3" s="1"/>
  <c r="AO423" i="3"/>
  <c r="AR423" i="3" s="1"/>
  <c r="AO419" i="3"/>
  <c r="AR419" i="3" s="1"/>
  <c r="AO407" i="3"/>
  <c r="AR407" i="3" s="1"/>
  <c r="AO403" i="3"/>
  <c r="AR403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28" i="3"/>
  <c r="AR628" i="3" s="1"/>
  <c r="AO624" i="3"/>
  <c r="AR624" i="3" s="1"/>
  <c r="AO620" i="3"/>
  <c r="AR620" i="3" s="1"/>
  <c r="AO612" i="3"/>
  <c r="AR612" i="3" s="1"/>
  <c r="AO604" i="3"/>
  <c r="AR604" i="3" s="1"/>
  <c r="AO592" i="3"/>
  <c r="AR592" i="3" s="1"/>
  <c r="AO588" i="3"/>
  <c r="AR588" i="3" s="1"/>
  <c r="AO584" i="3"/>
  <c r="AR584" i="3" s="1"/>
  <c r="AO580" i="3"/>
  <c r="AR580" i="3" s="1"/>
  <c r="AO560" i="3"/>
  <c r="AR560" i="3" s="1"/>
  <c r="AO556" i="3"/>
  <c r="AR556" i="3" s="1"/>
  <c r="AO548" i="3"/>
  <c r="AR548" i="3" s="1"/>
  <c r="AO540" i="3"/>
  <c r="AR540" i="3" s="1"/>
  <c r="AO532" i="3"/>
  <c r="AR532" i="3" s="1"/>
  <c r="AO520" i="3"/>
  <c r="AR520" i="3" s="1"/>
  <c r="AO516" i="3"/>
  <c r="AR516" i="3" s="1"/>
  <c r="AO512" i="3"/>
  <c r="AR512" i="3" s="1"/>
  <c r="AO508" i="3"/>
  <c r="AR508" i="3" s="1"/>
  <c r="AO492" i="3"/>
  <c r="AR492" i="3" s="1"/>
  <c r="AO488" i="3"/>
  <c r="AR488" i="3" s="1"/>
  <c r="AO484" i="3"/>
  <c r="AR484" i="3" s="1"/>
  <c r="AO472" i="3"/>
  <c r="AR472" i="3" s="1"/>
  <c r="AO468" i="3"/>
  <c r="AR468" i="3" s="1"/>
  <c r="AO456" i="3"/>
  <c r="AR456" i="3" s="1"/>
  <c r="AO444" i="3"/>
  <c r="AR444" i="3" s="1"/>
  <c r="AO440" i="3"/>
  <c r="AR440" i="3" s="1"/>
  <c r="AO424" i="3"/>
  <c r="AR424" i="3" s="1"/>
  <c r="AO408" i="3"/>
  <c r="AR408" i="3" s="1"/>
  <c r="AO404" i="3"/>
  <c r="AR404" i="3" s="1"/>
  <c r="AO392" i="3"/>
  <c r="AR392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21" i="3"/>
  <c r="AR621" i="3" s="1"/>
  <c r="AO609" i="3"/>
  <c r="AR609" i="3" s="1"/>
  <c r="AO557" i="3"/>
  <c r="AR557" i="3" s="1"/>
  <c r="AO541" i="3"/>
  <c r="AR541" i="3" s="1"/>
  <c r="AO477" i="3"/>
  <c r="AR477" i="3" s="1"/>
  <c r="AO465" i="3"/>
  <c r="AR46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103" i="3" l="1"/>
  <c r="AR103" i="3" s="1"/>
  <c r="AO143" i="3"/>
  <c r="AR143" i="3" s="1"/>
  <c r="AO388" i="3"/>
  <c r="AR388" i="3" s="1"/>
  <c r="AO428" i="3"/>
  <c r="AR428" i="3" s="1"/>
  <c r="AO412" i="3"/>
  <c r="AR412" i="3" s="1"/>
  <c r="AO436" i="3"/>
  <c r="AR436" i="3" s="1"/>
  <c r="AO476" i="3"/>
  <c r="AR476" i="3" s="1"/>
  <c r="AO500" i="3"/>
  <c r="AR500" i="3" s="1"/>
  <c r="AO544" i="3"/>
  <c r="AR544" i="3" s="1"/>
  <c r="AO568" i="3"/>
  <c r="AR568" i="3" s="1"/>
  <c r="AO616" i="3"/>
  <c r="AR616" i="3" s="1"/>
  <c r="AO636" i="3"/>
  <c r="AR636" i="3" s="1"/>
  <c r="AO495" i="3"/>
  <c r="AR495" i="3" s="1"/>
  <c r="AO559" i="3"/>
  <c r="AR559" i="3" s="1"/>
  <c r="AO623" i="3"/>
  <c r="AR623" i="3" s="1"/>
  <c r="AO530" i="3"/>
  <c r="AR530" i="3" s="1"/>
  <c r="AO594" i="3"/>
  <c r="AR594" i="3" s="1"/>
  <c r="AO474" i="3"/>
  <c r="AR474" i="3" s="1"/>
  <c r="AO429" i="3"/>
  <c r="AR429" i="3" s="1"/>
  <c r="AO617" i="3"/>
  <c r="AR617" i="3" s="1"/>
  <c r="AO102" i="3"/>
  <c r="AR102" i="3" s="1"/>
  <c r="AO142" i="3"/>
  <c r="AR142" i="3" s="1"/>
  <c r="AO376" i="3"/>
  <c r="AR376" i="3" s="1"/>
  <c r="AO183" i="3"/>
  <c r="AR183" i="3" s="1"/>
  <c r="AO100" i="3"/>
  <c r="AR100" i="3" s="1"/>
  <c r="AO116" i="3"/>
  <c r="AR116" i="3" s="1"/>
  <c r="AO370" i="3"/>
  <c r="AR370" i="3" s="1"/>
  <c r="AO346" i="3"/>
  <c r="AR346" i="3" s="1"/>
  <c r="AO452" i="3"/>
  <c r="AR452" i="3" s="1"/>
  <c r="AO483" i="3"/>
  <c r="AR483" i="3" s="1"/>
  <c r="AO589" i="3"/>
  <c r="AR589" i="3" s="1"/>
  <c r="AO396" i="3"/>
  <c r="AR396" i="3" s="1"/>
  <c r="AO420" i="3"/>
  <c r="AR420" i="3" s="1"/>
  <c r="AO460" i="3"/>
  <c r="AR460" i="3" s="1"/>
  <c r="AO439" i="3"/>
  <c r="AR439" i="3" s="1"/>
  <c r="AO475" i="3"/>
  <c r="AR475" i="3" s="1"/>
  <c r="AO499" i="3"/>
  <c r="AR499" i="3" s="1"/>
  <c r="AO563" i="3"/>
  <c r="AR563" i="3" s="1"/>
  <c r="AO627" i="3"/>
  <c r="AR627" i="3" s="1"/>
  <c r="AO510" i="3"/>
  <c r="AR510" i="3" s="1"/>
  <c r="AO470" i="3"/>
  <c r="AR470" i="3" s="1"/>
  <c r="AO662" i="3"/>
  <c r="AR662" i="3" s="1"/>
  <c r="AO389" i="3"/>
  <c r="AR389" i="3" s="1"/>
  <c r="AO625" i="3"/>
  <c r="AR625" i="3" s="1"/>
  <c r="AO90" i="3"/>
  <c r="AR90" i="3" s="1"/>
  <c r="AO186" i="3"/>
  <c r="AR186" i="3" s="1"/>
  <c r="AO95" i="3"/>
  <c r="AR95" i="3" s="1"/>
  <c r="AO493" i="3"/>
  <c r="AR493" i="3" s="1"/>
  <c r="AO198" i="3"/>
  <c r="AR198" i="3" s="1"/>
  <c r="AO565" i="3"/>
  <c r="AR565" i="3" s="1"/>
  <c r="AO270" i="3"/>
  <c r="AR270" i="3" s="1"/>
  <c r="AO135" i="3"/>
  <c r="AR135" i="3" s="1"/>
  <c r="AO513" i="3"/>
  <c r="AR513" i="3" s="1"/>
  <c r="AO536" i="3"/>
  <c r="AR536" i="3" s="1"/>
  <c r="AO487" i="3"/>
  <c r="AR487" i="3" s="1"/>
  <c r="AO526" i="3"/>
  <c r="AR526" i="3" s="1"/>
  <c r="AO590" i="3"/>
  <c r="AR590" i="3" s="1"/>
  <c r="AO534" i="3"/>
  <c r="AR534" i="3" s="1"/>
  <c r="AO598" i="3"/>
  <c r="AR598" i="3" s="1"/>
  <c r="AO418" i="3"/>
  <c r="AR418" i="3" s="1"/>
  <c r="AO123" i="3"/>
  <c r="AR123" i="3" s="1"/>
  <c r="AO442" i="3"/>
  <c r="AR442" i="3" s="1"/>
  <c r="AO147" i="3"/>
  <c r="AR147" i="3" s="1"/>
  <c r="AO497" i="3"/>
  <c r="AR497" i="3" s="1"/>
  <c r="AO605" i="3"/>
  <c r="AR605" i="3" s="1"/>
  <c r="AO496" i="3"/>
  <c r="AR496" i="3" s="1"/>
  <c r="AO528" i="3"/>
  <c r="AR528" i="3" s="1"/>
  <c r="AO564" i="3"/>
  <c r="AR564" i="3" s="1"/>
  <c r="AO600" i="3"/>
  <c r="AR600" i="3" s="1"/>
  <c r="AO632" i="3"/>
  <c r="AR632" i="3" s="1"/>
  <c r="AO494" i="3"/>
  <c r="AR494" i="3" s="1"/>
  <c r="AO558" i="3"/>
  <c r="AR558" i="3" s="1"/>
  <c r="AO502" i="3"/>
  <c r="AR502" i="3" s="1"/>
  <c r="AO566" i="3"/>
  <c r="AR566" i="3" s="1"/>
  <c r="AO630" i="3"/>
  <c r="AR630" i="3" s="1"/>
  <c r="AO382" i="3"/>
  <c r="AR382" i="3" s="1"/>
  <c r="AO87" i="3"/>
  <c r="AR87" i="3" s="1"/>
  <c r="AO406" i="3"/>
  <c r="AR406" i="3" s="1"/>
  <c r="AO111" i="3"/>
  <c r="AR111" i="3" s="1"/>
  <c r="AO446" i="3"/>
  <c r="AR446" i="3" s="1"/>
  <c r="AO151" i="3"/>
  <c r="AR151" i="3" s="1"/>
  <c r="AO561" i="3"/>
  <c r="AR561" i="3" s="1"/>
  <c r="AO266" i="3"/>
  <c r="AR266" i="3" s="1"/>
  <c r="AO645" i="3"/>
  <c r="AR645" i="3" s="1"/>
  <c r="AO350" i="3"/>
  <c r="AR350" i="3" s="1"/>
  <c r="AO549" i="3"/>
  <c r="AR549" i="3" s="1"/>
  <c r="AO254" i="3"/>
  <c r="AR254" i="3" s="1"/>
  <c r="AO650" i="3"/>
  <c r="AR650" i="3" s="1"/>
  <c r="AO606" i="3"/>
  <c r="AR606" i="3" s="1"/>
  <c r="AO311" i="3"/>
  <c r="AR311" i="3" s="1"/>
  <c r="AO505" i="3"/>
  <c r="AR505" i="3" s="1"/>
  <c r="AO210" i="3"/>
  <c r="AR210" i="3" s="1"/>
  <c r="AO585" i="3"/>
  <c r="AR585" i="3" s="1"/>
  <c r="AO648" i="3"/>
  <c r="AR648" i="3" s="1"/>
  <c r="AO190" i="3"/>
  <c r="AR190" i="3" s="1"/>
  <c r="AO234" i="3"/>
  <c r="AR234" i="3" s="1"/>
  <c r="AO258" i="3"/>
  <c r="AR258" i="3" s="1"/>
  <c r="AO274" i="3"/>
  <c r="AR274" i="3" s="1"/>
  <c r="AO318" i="3"/>
  <c r="AR318" i="3" s="1"/>
  <c r="AO338" i="3"/>
  <c r="AR338" i="3" s="1"/>
  <c r="AO366" i="3"/>
  <c r="AR366" i="3" s="1"/>
  <c r="AO187" i="3"/>
  <c r="AR187" i="3" s="1"/>
  <c r="AO247" i="3"/>
  <c r="AR247" i="3" s="1"/>
  <c r="AO255" i="3"/>
  <c r="AR255" i="3" s="1"/>
  <c r="AO319" i="3"/>
  <c r="AR319" i="3" s="1"/>
  <c r="AO327" i="3"/>
  <c r="AR327" i="3" s="1"/>
  <c r="AO132" i="3"/>
  <c r="AR132" i="3" s="1"/>
  <c r="AO164" i="3"/>
  <c r="AR164" i="3" s="1"/>
  <c r="AO192" i="3"/>
  <c r="AR192" i="3" s="1"/>
  <c r="AO174" i="3"/>
  <c r="AR174" i="3" s="1"/>
  <c r="AO302" i="3"/>
  <c r="AR302" i="3" s="1"/>
  <c r="AO139" i="3"/>
  <c r="AR139" i="3" s="1"/>
  <c r="AO242" i="3"/>
  <c r="AR242" i="3" s="1"/>
  <c r="AO107" i="3"/>
  <c r="AR107" i="3" s="1"/>
  <c r="AO386" i="3"/>
  <c r="AR386" i="3" s="1"/>
  <c r="AO91" i="3"/>
  <c r="AR91" i="3" s="1"/>
  <c r="AO410" i="3"/>
  <c r="AR410" i="3" s="1"/>
  <c r="AO115" i="3"/>
  <c r="AR115" i="3" s="1"/>
  <c r="AO473" i="3"/>
  <c r="AR473" i="3" s="1"/>
  <c r="AO178" i="3"/>
  <c r="AR178" i="3" s="1"/>
  <c r="AO552" i="3"/>
  <c r="AR552" i="3" s="1"/>
  <c r="AO257" i="3"/>
  <c r="AR257" i="3" s="1"/>
  <c r="AO282" i="3"/>
  <c r="AR282" i="3" s="1"/>
  <c r="AO504" i="3"/>
  <c r="AR504" i="3" s="1"/>
  <c r="AO572" i="3"/>
  <c r="AR572" i="3" s="1"/>
  <c r="AO608" i="3"/>
  <c r="AR608" i="3" s="1"/>
  <c r="AO640" i="3"/>
  <c r="AR640" i="3" s="1"/>
  <c r="AO421" i="3"/>
  <c r="AR421" i="3" s="1"/>
  <c r="AO126" i="3"/>
  <c r="AR126" i="3" s="1"/>
  <c r="AO501" i="3"/>
  <c r="AR501" i="3" s="1"/>
  <c r="AO206" i="3"/>
  <c r="AR206" i="3" s="1"/>
  <c r="AO196" i="3"/>
  <c r="AR196" i="3" s="1"/>
  <c r="AO378" i="3"/>
  <c r="AR378" i="3" s="1"/>
  <c r="AO98" i="3"/>
  <c r="AR98" i="3" s="1"/>
  <c r="AO89" i="3"/>
  <c r="AR89" i="3" s="1"/>
  <c r="AO11" i="3"/>
  <c r="AR11" i="3" s="1"/>
  <c r="AO445" i="3"/>
  <c r="AR445" i="3" s="1"/>
  <c r="AO485" i="3"/>
  <c r="AR485" i="3" s="1"/>
  <c r="AO491" i="3"/>
  <c r="AR491" i="3" s="1"/>
  <c r="AO507" i="3"/>
  <c r="AR507" i="3" s="1"/>
  <c r="AO523" i="3"/>
  <c r="AR523" i="3" s="1"/>
  <c r="AO539" i="3"/>
  <c r="AR539" i="3" s="1"/>
  <c r="AO555" i="3"/>
  <c r="AR555" i="3" s="1"/>
  <c r="AO571" i="3"/>
  <c r="AR571" i="3" s="1"/>
  <c r="AO587" i="3"/>
  <c r="AR587" i="3" s="1"/>
  <c r="AO603" i="3"/>
  <c r="AR603" i="3" s="1"/>
  <c r="AO619" i="3"/>
  <c r="AR619" i="3" s="1"/>
  <c r="AO635" i="3"/>
  <c r="AR635" i="3" s="1"/>
  <c r="AO651" i="3"/>
  <c r="AR651" i="3" s="1"/>
  <c r="AO486" i="3"/>
  <c r="AR486" i="3" s="1"/>
  <c r="AO422" i="3"/>
  <c r="AR422" i="3" s="1"/>
  <c r="AO127" i="3"/>
  <c r="AR127" i="3" s="1"/>
  <c r="AO482" i="3"/>
  <c r="AR482" i="3" s="1"/>
  <c r="AO441" i="3"/>
  <c r="AR441" i="3" s="1"/>
  <c r="AO146" i="3"/>
  <c r="AR146" i="3" s="1"/>
  <c r="AO545" i="3"/>
  <c r="AR545" i="3" s="1"/>
  <c r="AO250" i="3"/>
  <c r="AR250" i="3" s="1"/>
  <c r="AO601" i="3"/>
  <c r="AR601" i="3" s="1"/>
  <c r="AO306" i="3"/>
  <c r="AR306" i="3" s="1"/>
  <c r="AO576" i="3"/>
  <c r="AR576" i="3" s="1"/>
  <c r="AO281" i="3"/>
  <c r="AR281" i="3" s="1"/>
  <c r="AO458" i="3"/>
  <c r="AR458" i="3" s="1"/>
  <c r="AO657" i="3"/>
  <c r="AR657" i="3" s="1"/>
  <c r="AO194" i="3"/>
  <c r="AR194" i="3" s="1"/>
  <c r="AO189" i="3"/>
  <c r="AR189" i="3" s="1"/>
  <c r="AO371" i="3"/>
  <c r="AR371" i="3" s="1"/>
  <c r="AO158" i="3"/>
  <c r="AR158" i="3" s="1"/>
  <c r="AO286" i="3"/>
  <c r="AR286" i="3" s="1"/>
  <c r="AO131" i="3"/>
  <c r="AR131" i="3" s="1"/>
  <c r="AO226" i="3"/>
  <c r="AR226" i="3" s="1"/>
  <c r="AO334" i="3"/>
  <c r="AR334" i="3" s="1"/>
  <c r="AO99" i="3"/>
  <c r="AR99" i="3" s="1"/>
  <c r="AO155" i="3"/>
  <c r="AR15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<sst xmlns="http://schemas.openxmlformats.org/spreadsheetml/2006/main" count="1393" uniqueCount="106">
  <si>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</si>
  <si>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</si>
  <si>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</si>
  <si>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</si>
  <si>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</si>
  <si>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</si>
  <si>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</si>
  <si>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</si>
  <si>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</si>
  <si>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</si>
  <si>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</si>
  <si>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</si>
  <si>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</si>
  <si>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</si>
  <si>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</si>
  <si>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</si>
  <si>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</si>
  <si>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</si>
  <si>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</si>
  <si>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</si>
  <si>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</si>
  <si>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</si>
  <si>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</si>
  <si>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</si>
  <si>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</si>
  <si>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</si>
  <si>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</si>
  <si>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</si>
  <si>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</si>
  <si>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</si>
  <si>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</si>
  <si>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</si>
  <si>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</si>
  <si>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</si>
  <si>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</si>
  <si>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</si>
  <si>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</si>
  <si>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</si>
  <si>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</si>
  <si>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</si>
  <si>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</si>
  <si>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</si>
  <si>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</si>
  <si>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</si>
  <si>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</si>
  <si>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</si>
  <si>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</si>
  <si>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</si>
  <si>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</si>
  <si>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</si>
  <si>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</si>
  <si>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</si>
  <si>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</si>
  <si>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</si>
  <si>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</si>
  <si>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</si>
  <si>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</si>
  <si>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</si>
  <si>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</si>
  <si>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</si>
  <si>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</si>
  <si>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</si>
  <si>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</si>
  <si>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</si>
  <si>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</si>
  <si>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</si>
  <si>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</si>
  <si>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</si>
  <si>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</si>
  <si>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</si>
  <si>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</si>
  <si>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</si>
  <si>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</si>
  <si>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</si>
  <si>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</si>
  <si>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</si>
  <si>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</si>
  <si>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</si>
  <si>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</si>
  <si>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</si>
  <si>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</si>
  <si>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</si>
  <si>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</si>
  <si>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</si>
  <si>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</si>
  <si>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</si>
  <si>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</si>
  <si>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101325</t>
  </si>
  <si>
    <t>Zayo</t>
  </si>
  <si>
    <t>2720 DuPont Commerce Ct</t>
  </si>
  <si>
    <t>Ft. Wayne, IN</t>
  </si>
  <si>
    <t>Tyco A</t>
  </si>
  <si>
    <t>Elliott Woods</t>
  </si>
  <si>
    <t>Jason Gilpin</t>
  </si>
  <si>
    <t>New splice case on 1st floor</t>
  </si>
  <si>
    <t>a</t>
  </si>
  <si>
    <t>b</t>
  </si>
  <si>
    <t>1st floor</t>
  </si>
  <si>
    <t>IN-27D: ZAYO-ENT-N-1</t>
  </si>
  <si>
    <t>24ct towards outside</t>
  </si>
  <si>
    <t>IN-27D: ZAYO-RISER-1</t>
  </si>
  <si>
    <t>24ct riser towards 2nd floor</t>
  </si>
  <si>
    <t>24</t>
  </si>
  <si>
    <t>ISO-0170815</t>
  </si>
  <si>
    <t>Verizon Buisness - fibers &amp; ports 5-6</t>
  </si>
  <si>
    <t>New splice case on 1st floor requesed by planning - See chatter on building pg 128910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</si>
</sst>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513069</xdr:colOff>
          <xdr:row>9</xdr:row>
          <xdr:rowOff>44421</xdr:rowOff>
        </xdr:from>
        <xdr:to>
          <xdr:col>13</xdr:col>
          <xdr:colOff>1802947</xdr:colOff>
          <xdr:row>48</xdr:row>
          <xdr:rowOff>80042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 rot="16200000">
              <a:off x="9443956" y="2591159"/>
              <a:ext cx="6546639" cy="4596414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1</xdr:row>
      <xdr:rowOff>17144</xdr:rowOff>
    </xdr:from>
    <xdr:to>
      <xdr:col>3</xdr:col>
      <xdr:colOff>95249</xdr:colOff>
      <xdr:row>3</xdr:row>
      <xdr:rowOff>114302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1818320" y="-439102"/>
          <a:ext cx="4869183" cy="7077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0" zoomScaleNormal="80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97</v>
      </c>
      <c r="C41" s="316" t="s">
        <v>88</v>
      </c>
      <c r="D41" s="316" t="s">
        <v>89</v>
      </c>
      <c r="E41" s="316" t="s">
        <v>90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91</v>
      </c>
      <c r="C45" s="307"/>
      <c r="D45" s="310" t="str">
        <f>CONCATENATE('Cable Info'!C11,"  ",'Cable Info'!C18,"   ",'Cable Info'!C25,"  ",'Cable Info'!C32,"   ",'Cable Info'!C39,"   ",'Cable Info'!C46)</f>
        <v xml:space="preserve">IN-27D: ZAYO-ENT-N-1  IN-27D: ZAYO-RISER-1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92</v>
      </c>
      <c r="C50" s="291"/>
      <c r="D50" s="293" t="s">
        <v>93</v>
      </c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94</v>
      </c>
      <c r="C53" s="301"/>
      <c r="D53" s="276" t="str">
        <f>J8</f>
        <v>101325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3" sqref="B13:B1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101325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98</v>
      </c>
      <c r="D11" s="323" t="s">
        <v>99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102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100</v>
      </c>
      <c r="D18" s="323" t="s">
        <v>101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102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101325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9" sqref="B19:F19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101325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 t="s">
        <v>105</v>
      </c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18" sqref="CL18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IN-27D: ZAYO-ENT-N-1</v>
      </c>
      <c r="AI1" s="120" t="s">
        <v>17</v>
      </c>
      <c r="AJ1" s="121" t="s">
        <v>12</v>
      </c>
      <c r="AM1" s="121" t="str">
        <f>AF1</f>
        <v>[A] IN-27D: ZAYO-ENT-N-1</v>
      </c>
      <c r="AN1" s="121" t="s">
        <v>17</v>
      </c>
      <c r="AO1" s="121" t="s">
        <v>13</v>
      </c>
      <c r="AR1" s="121" t="str">
        <f>AF2</f>
        <v>[B] IN-27D: ZAYO-RISER-1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IN-27D: ZAYO-RISER-1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101325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95</v>
      </c>
      <c r="C10" s="114" t="str">
        <f>IFERROR(IF(B10="","",IF((COUNTIF('Cable Info'!$B$11:$C$50,B10)=0),VLOOKUP(B10,'Cable Info (2)'!$B$11:$C$50,2,FALSE),(VLOOKUP(B10,'Cable Info'!$B$11:$C$50,2,FALSE)))),"NO SUCH EXIT")</f>
        <v>IN-27D: ZAYO-ENT-N-1</v>
      </c>
      <c r="D10" s="243"/>
      <c r="E10" s="259">
        <v>1</v>
      </c>
      <c r="F10" s="110" t="s">
        <v>45</v>
      </c>
      <c r="G10" s="262">
        <v>24</v>
      </c>
      <c r="H10" s="114">
        <f>IF(G10="","",((E10-G10)-1)*(-1))</f>
        <v>24</v>
      </c>
      <c r="I10" s="258">
        <v>1</v>
      </c>
      <c r="J10" s="110" t="s">
        <v>45</v>
      </c>
      <c r="K10" s="267">
        <v>24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IN-27D: ZAYO-RISER-1</v>
      </c>
      <c r="N10" s="129"/>
      <c r="O10" s="179"/>
      <c r="P10" s="130" t="s">
        <v>96</v>
      </c>
      <c r="Q10" s="190"/>
      <c r="R10" s="131" t="s">
        <v>60</v>
      </c>
      <c r="S10" s="131" t="s">
        <v>52</v>
      </c>
      <c r="T10" s="132"/>
      <c r="U10" s="132">
        <v>42671</v>
      </c>
      <c r="V10" s="133" t="s">
        <v>10</v>
      </c>
      <c r="W10" s="133" t="s">
        <v>103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104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Elliott C. Woods</cp:lastModifiedBy>
  <cp:lastPrinted>2013-11-22T22:56:05Z</cp:lastPrinted>
  <dcterms:created xsi:type="dcterms:W3CDTF">1998-05-29T15:48:38Z</dcterms:created>
  <dcterms:modified xsi:type="dcterms:W3CDTF">2016-11-03T16:49:49Z</dcterms:modified>
</cp:coreProperties>
</file>