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480" yWindow="180" windowWidth="27795" windowHeight="12525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/>
  <c r="C13" i="17"/>
  <c r="H13" i="17"/>
  <c r="M13" i="17"/>
  <c r="X13" i="17"/>
  <c r="Y13" i="17"/>
  <c r="Z13" i="17"/>
  <c r="AA13" i="17"/>
  <c r="AB13" i="17"/>
  <c r="C14" i="17"/>
  <c r="H14" i="17"/>
  <c r="M14" i="17"/>
  <c r="X14" i="17"/>
  <c r="Y14" i="17"/>
  <c r="Z14" i="17"/>
  <c r="AA14" i="17"/>
  <c r="AB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Z11" i="17"/>
  <c r="Y11" i="17"/>
  <c r="X11" i="17"/>
  <c r="H11" i="17"/>
  <c r="AB10" i="17"/>
  <c r="AA10" i="17"/>
  <c r="Z10" i="17"/>
  <c r="Y10" i="17"/>
  <c r="X10" i="17"/>
  <c r="H10" i="17"/>
  <c r="D53" i="16"/>
  <c r="E50" i="16"/>
  <c r="A44" i="16"/>
  <c r="M3" i="16"/>
  <c r="M2" i="16"/>
  <c r="M1" i="16"/>
  <c r="AB9" i="17" l="1"/>
  <c r="G5" i="17" s="1"/>
  <c r="Z9" i="17"/>
  <c r="I6" i="17" s="1"/>
  <c r="Y9" i="17"/>
  <c r="D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S837" i="14"/>
  <c r="R837" i="14"/>
  <c r="Q837" i="14"/>
  <c r="P837" i="14"/>
  <c r="O837" i="14"/>
  <c r="N837" i="14"/>
  <c r="M837" i="14"/>
  <c r="L837" i="14"/>
  <c r="W836" i="14"/>
  <c r="V836" i="14"/>
  <c r="U836" i="14"/>
  <c r="T836" i="14"/>
  <c r="S836" i="14"/>
  <c r="R836" i="14"/>
  <c r="Q836" i="14"/>
  <c r="P836" i="14"/>
  <c r="O836" i="14"/>
  <c r="N836" i="14"/>
  <c r="M836" i="14"/>
  <c r="L836" i="14"/>
  <c r="W835" i="14"/>
  <c r="V835" i="14"/>
  <c r="U835" i="14"/>
  <c r="T835" i="14"/>
  <c r="S835" i="14"/>
  <c r="R835" i="14"/>
  <c r="Q835" i="14"/>
  <c r="P835" i="14"/>
  <c r="O835" i="14"/>
  <c r="N835" i="14"/>
  <c r="M835" i="14"/>
  <c r="L835" i="14"/>
  <c r="W834" i="14"/>
  <c r="V834" i="14"/>
  <c r="U834" i="14"/>
  <c r="T834" i="14"/>
  <c r="S834" i="14"/>
  <c r="R834" i="14"/>
  <c r="Q834" i="14"/>
  <c r="P834" i="14"/>
  <c r="O834" i="14"/>
  <c r="N834" i="14"/>
  <c r="M834" i="14"/>
  <c r="L834" i="14"/>
  <c r="W833" i="14"/>
  <c r="V833" i="14"/>
  <c r="U833" i="14"/>
  <c r="T833" i="14"/>
  <c r="S833" i="14"/>
  <c r="R833" i="14"/>
  <c r="Q833" i="14"/>
  <c r="P833" i="14"/>
  <c r="O833" i="14"/>
  <c r="N833" i="14"/>
  <c r="M833" i="14"/>
  <c r="L833" i="14"/>
  <c r="W832" i="14"/>
  <c r="V832" i="14"/>
  <c r="U832" i="14"/>
  <c r="T832" i="14"/>
  <c r="S832" i="14"/>
  <c r="R832" i="14"/>
  <c r="Q832" i="14"/>
  <c r="P832" i="14"/>
  <c r="O832" i="14"/>
  <c r="N832" i="14"/>
  <c r="M832" i="14"/>
  <c r="L832" i="14"/>
  <c r="W831" i="14"/>
  <c r="V831" i="14"/>
  <c r="U831" i="14"/>
  <c r="T831" i="14"/>
  <c r="S831" i="14"/>
  <c r="R831" i="14"/>
  <c r="Q831" i="14"/>
  <c r="P831" i="14"/>
  <c r="O831" i="14"/>
  <c r="N831" i="14"/>
  <c r="M831" i="14"/>
  <c r="L831" i="14"/>
  <c r="W830" i="14"/>
  <c r="V830" i="14"/>
  <c r="U830" i="14"/>
  <c r="T830" i="14"/>
  <c r="S830" i="14"/>
  <c r="R830" i="14"/>
  <c r="Q830" i="14"/>
  <c r="P830" i="14"/>
  <c r="O830" i="14"/>
  <c r="N830" i="14"/>
  <c r="M830" i="14"/>
  <c r="L830" i="14"/>
  <c r="W829" i="14"/>
  <c r="V829" i="14"/>
  <c r="U829" i="14"/>
  <c r="T829" i="14"/>
  <c r="S829" i="14"/>
  <c r="R829" i="14"/>
  <c r="Q829" i="14"/>
  <c r="P829" i="14"/>
  <c r="O829" i="14"/>
  <c r="N829" i="14"/>
  <c r="M829" i="14"/>
  <c r="L829" i="14"/>
  <c r="W828" i="14"/>
  <c r="V828" i="14"/>
  <c r="U828" i="14"/>
  <c r="T828" i="14"/>
  <c r="S828" i="14"/>
  <c r="R828" i="14"/>
  <c r="Q828" i="14"/>
  <c r="P828" i="14"/>
  <c r="O828" i="14"/>
  <c r="N828" i="14"/>
  <c r="M828" i="14"/>
  <c r="L828" i="14"/>
  <c r="W827" i="14"/>
  <c r="V827" i="14"/>
  <c r="U827" i="14"/>
  <c r="T827" i="14"/>
  <c r="S827" i="14"/>
  <c r="R827" i="14"/>
  <c r="Q827" i="14"/>
  <c r="P827" i="14"/>
  <c r="O827" i="14"/>
  <c r="N827" i="14"/>
  <c r="M827" i="14"/>
  <c r="L827" i="14"/>
  <c r="W826" i="14"/>
  <c r="V826" i="14"/>
  <c r="U826" i="14"/>
  <c r="T826" i="14"/>
  <c r="S826" i="14"/>
  <c r="R826" i="14"/>
  <c r="Q826" i="14"/>
  <c r="P826" i="14"/>
  <c r="O826" i="14"/>
  <c r="N826" i="14"/>
  <c r="M826" i="14"/>
  <c r="L826" i="14"/>
  <c r="W825" i="14"/>
  <c r="V825" i="14"/>
  <c r="U825" i="14"/>
  <c r="T825" i="14"/>
  <c r="S825" i="14"/>
  <c r="R825" i="14"/>
  <c r="Q825" i="14"/>
  <c r="P825" i="14"/>
  <c r="O825" i="14"/>
  <c r="N825" i="14"/>
  <c r="M825" i="14"/>
  <c r="L825" i="14"/>
  <c r="W824" i="14"/>
  <c r="V824" i="14"/>
  <c r="U824" i="14"/>
  <c r="T824" i="14"/>
  <c r="S824" i="14"/>
  <c r="R824" i="14"/>
  <c r="Q824" i="14"/>
  <c r="P824" i="14"/>
  <c r="O824" i="14"/>
  <c r="N824" i="14"/>
  <c r="M824" i="14"/>
  <c r="L824" i="14"/>
  <c r="W823" i="14"/>
  <c r="V823" i="14"/>
  <c r="U823" i="14"/>
  <c r="T823" i="14"/>
  <c r="S823" i="14"/>
  <c r="R823" i="14"/>
  <c r="Q823" i="14"/>
  <c r="P823" i="14"/>
  <c r="O823" i="14"/>
  <c r="N823" i="14"/>
  <c r="M823" i="14"/>
  <c r="L823" i="14"/>
  <c r="W822" i="14"/>
  <c r="V822" i="14"/>
  <c r="U822" i="14"/>
  <c r="T822" i="14"/>
  <c r="S822" i="14"/>
  <c r="R822" i="14"/>
  <c r="Q822" i="14"/>
  <c r="P822" i="14"/>
  <c r="O822" i="14"/>
  <c r="N822" i="14"/>
  <c r="M822" i="14"/>
  <c r="L822" i="14"/>
  <c r="W821" i="14"/>
  <c r="V821" i="14"/>
  <c r="U821" i="14"/>
  <c r="T821" i="14"/>
  <c r="S821" i="14"/>
  <c r="R821" i="14"/>
  <c r="Q821" i="14"/>
  <c r="P821" i="14"/>
  <c r="O821" i="14"/>
  <c r="N821" i="14"/>
  <c r="M821" i="14"/>
  <c r="L821" i="14"/>
  <c r="W820" i="14"/>
  <c r="V820" i="14"/>
  <c r="U820" i="14"/>
  <c r="T820" i="14"/>
  <c r="S820" i="14"/>
  <c r="R820" i="14"/>
  <c r="Q820" i="14"/>
  <c r="P820" i="14"/>
  <c r="O820" i="14"/>
  <c r="N820" i="14"/>
  <c r="M820" i="14"/>
  <c r="L820" i="14"/>
  <c r="W819" i="14"/>
  <c r="V819" i="14"/>
  <c r="U819" i="14"/>
  <c r="T819" i="14"/>
  <c r="S819" i="14"/>
  <c r="R819" i="14"/>
  <c r="Q819" i="14"/>
  <c r="P819" i="14"/>
  <c r="O819" i="14"/>
  <c r="N819" i="14"/>
  <c r="M819" i="14"/>
  <c r="L819" i="14"/>
  <c r="W818" i="14"/>
  <c r="V818" i="14"/>
  <c r="U818" i="14"/>
  <c r="T818" i="14"/>
  <c r="S818" i="14"/>
  <c r="R818" i="14"/>
  <c r="Q818" i="14"/>
  <c r="P818" i="14"/>
  <c r="O818" i="14"/>
  <c r="N818" i="14"/>
  <c r="M818" i="14"/>
  <c r="L818" i="14"/>
  <c r="W817" i="14"/>
  <c r="V817" i="14"/>
  <c r="U817" i="14"/>
  <c r="T817" i="14"/>
  <c r="S817" i="14"/>
  <c r="R817" i="14"/>
  <c r="Q817" i="14"/>
  <c r="P817" i="14"/>
  <c r="O817" i="14"/>
  <c r="N817" i="14"/>
  <c r="M817" i="14"/>
  <c r="L817" i="14"/>
  <c r="W816" i="14"/>
  <c r="V816" i="14"/>
  <c r="U816" i="14"/>
  <c r="T816" i="14"/>
  <c r="S816" i="14"/>
  <c r="R816" i="14"/>
  <c r="Q816" i="14"/>
  <c r="P816" i="14"/>
  <c r="O816" i="14"/>
  <c r="N816" i="14"/>
  <c r="M816" i="14"/>
  <c r="L816" i="14"/>
  <c r="W815" i="14"/>
  <c r="V815" i="14"/>
  <c r="U815" i="14"/>
  <c r="T815" i="14"/>
  <c r="S815" i="14"/>
  <c r="R815" i="14"/>
  <c r="Q815" i="14"/>
  <c r="P815" i="14"/>
  <c r="O815" i="14"/>
  <c r="N815" i="14"/>
  <c r="M815" i="14"/>
  <c r="L815" i="14"/>
  <c r="W814" i="14"/>
  <c r="V814" i="14"/>
  <c r="U814" i="14"/>
  <c r="T814" i="14"/>
  <c r="S814" i="14"/>
  <c r="R814" i="14"/>
  <c r="Q814" i="14"/>
  <c r="P814" i="14"/>
  <c r="O814" i="14"/>
  <c r="N814" i="14"/>
  <c r="M814" i="14"/>
  <c r="L814" i="14"/>
  <c r="W813" i="14"/>
  <c r="V813" i="14"/>
  <c r="U813" i="14"/>
  <c r="T813" i="14"/>
  <c r="S813" i="14"/>
  <c r="R813" i="14"/>
  <c r="Q813" i="14"/>
  <c r="P813" i="14"/>
  <c r="O813" i="14"/>
  <c r="N813" i="14"/>
  <c r="M813" i="14"/>
  <c r="L813" i="14"/>
  <c r="W812" i="14"/>
  <c r="V812" i="14"/>
  <c r="U812" i="14"/>
  <c r="T812" i="14"/>
  <c r="S812" i="14"/>
  <c r="R812" i="14"/>
  <c r="Q812" i="14"/>
  <c r="P812" i="14"/>
  <c r="O812" i="14"/>
  <c r="N812" i="14"/>
  <c r="M812" i="14"/>
  <c r="L812" i="14"/>
  <c r="W811" i="14"/>
  <c r="V811" i="14"/>
  <c r="U811" i="14"/>
  <c r="T811" i="14"/>
  <c r="S811" i="14"/>
  <c r="R811" i="14"/>
  <c r="Q811" i="14"/>
  <c r="P811" i="14"/>
  <c r="O811" i="14"/>
  <c r="N811" i="14"/>
  <c r="M811" i="14"/>
  <c r="L811" i="14"/>
  <c r="W810" i="14"/>
  <c r="V810" i="14"/>
  <c r="U810" i="14"/>
  <c r="T810" i="14"/>
  <c r="S810" i="14"/>
  <c r="R810" i="14"/>
  <c r="Q810" i="14"/>
  <c r="P810" i="14"/>
  <c r="O810" i="14"/>
  <c r="N810" i="14"/>
  <c r="M810" i="14"/>
  <c r="L810" i="14"/>
  <c r="W809" i="14"/>
  <c r="V809" i="14"/>
  <c r="U809" i="14"/>
  <c r="T809" i="14"/>
  <c r="S809" i="14"/>
  <c r="R809" i="14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S734" i="14"/>
  <c r="R734" i="14"/>
  <c r="P734" i="14"/>
  <c r="Q734" i="14" s="1"/>
  <c r="O734" i="14"/>
  <c r="N734" i="14"/>
  <c r="L734" i="14"/>
  <c r="M734" i="14" s="1"/>
  <c r="W733" i="14"/>
  <c r="V733" i="14"/>
  <c r="T733" i="14"/>
  <c r="U733" i="14" s="1"/>
  <c r="S733" i="14"/>
  <c r="R733" i="14"/>
  <c r="P733" i="14"/>
  <c r="Q733" i="14" s="1"/>
  <c r="O733" i="14"/>
  <c r="N733" i="14"/>
  <c r="L733" i="14"/>
  <c r="M733" i="14" s="1"/>
  <c r="W732" i="14"/>
  <c r="V732" i="14"/>
  <c r="T732" i="14"/>
  <c r="U732" i="14" s="1"/>
  <c r="S732" i="14"/>
  <c r="R732" i="14"/>
  <c r="P732" i="14"/>
  <c r="Q732" i="14" s="1"/>
  <c r="O732" i="14"/>
  <c r="N732" i="14"/>
  <c r="L732" i="14"/>
  <c r="M732" i="14" s="1"/>
  <c r="W731" i="14"/>
  <c r="V731" i="14"/>
  <c r="T731" i="14"/>
  <c r="U731" i="14" s="1"/>
  <c r="S731" i="14"/>
  <c r="R731" i="14"/>
  <c r="P731" i="14"/>
  <c r="Q731" i="14" s="1"/>
  <c r="O731" i="14"/>
  <c r="N731" i="14"/>
  <c r="L731" i="14"/>
  <c r="M731" i="14" s="1"/>
  <c r="W730" i="14"/>
  <c r="V730" i="14"/>
  <c r="T730" i="14"/>
  <c r="U730" i="14" s="1"/>
  <c r="S730" i="14"/>
  <c r="R730" i="14"/>
  <c r="P730" i="14"/>
  <c r="Q730" i="14" s="1"/>
  <c r="O730" i="14"/>
  <c r="N730" i="14"/>
  <c r="L730" i="14"/>
  <c r="M730" i="14" s="1"/>
  <c r="W729" i="14"/>
  <c r="V729" i="14"/>
  <c r="T729" i="14"/>
  <c r="U729" i="14" s="1"/>
  <c r="S729" i="14"/>
  <c r="R729" i="14"/>
  <c r="P729" i="14"/>
  <c r="Q729" i="14" s="1"/>
  <c r="O729" i="14"/>
  <c r="N729" i="14"/>
  <c r="L729" i="14"/>
  <c r="M729" i="14" s="1"/>
  <c r="W728" i="14"/>
  <c r="V728" i="14"/>
  <c r="T728" i="14"/>
  <c r="U728" i="14" s="1"/>
  <c r="S728" i="14"/>
  <c r="R728" i="14"/>
  <c r="P728" i="14"/>
  <c r="Q728" i="14" s="1"/>
  <c r="O728" i="14"/>
  <c r="N728" i="14"/>
  <c r="L728" i="14"/>
  <c r="M728" i="14" s="1"/>
  <c r="W727" i="14"/>
  <c r="V727" i="14"/>
  <c r="T727" i="14"/>
  <c r="U727" i="14" s="1"/>
  <c r="S727" i="14"/>
  <c r="R727" i="14"/>
  <c r="P727" i="14"/>
  <c r="Q727" i="14" s="1"/>
  <c r="O727" i="14"/>
  <c r="N727" i="14"/>
  <c r="L727" i="14"/>
  <c r="M727" i="14" s="1"/>
  <c r="W726" i="14"/>
  <c r="V726" i="14"/>
  <c r="T726" i="14"/>
  <c r="U726" i="14" s="1"/>
  <c r="S726" i="14"/>
  <c r="R726" i="14"/>
  <c r="P726" i="14"/>
  <c r="Q726" i="14" s="1"/>
  <c r="O726" i="14"/>
  <c r="N726" i="14"/>
  <c r="L726" i="14"/>
  <c r="M726" i="14" s="1"/>
  <c r="W725" i="14"/>
  <c r="V725" i="14"/>
  <c r="T725" i="14"/>
  <c r="U725" i="14" s="1"/>
  <c r="S725" i="14"/>
  <c r="R725" i="14"/>
  <c r="P725" i="14"/>
  <c r="Q725" i="14" s="1"/>
  <c r="O725" i="14"/>
  <c r="N725" i="14"/>
  <c r="L725" i="14"/>
  <c r="M725" i="14" s="1"/>
  <c r="W724" i="14"/>
  <c r="V724" i="14"/>
  <c r="T724" i="14"/>
  <c r="U724" i="14" s="1"/>
  <c r="S724" i="14"/>
  <c r="R724" i="14"/>
  <c r="P724" i="14"/>
  <c r="Q724" i="14" s="1"/>
  <c r="O724" i="14"/>
  <c r="N724" i="14"/>
  <c r="L724" i="14"/>
  <c r="M724" i="14" s="1"/>
  <c r="W723" i="14"/>
  <c r="V723" i="14"/>
  <c r="T723" i="14"/>
  <c r="U723" i="14" s="1"/>
  <c r="S723" i="14"/>
  <c r="R723" i="14"/>
  <c r="P723" i="14"/>
  <c r="Q723" i="14" s="1"/>
  <c r="O723" i="14"/>
  <c r="N723" i="14"/>
  <c r="L723" i="14"/>
  <c r="M723" i="14" s="1"/>
  <c r="W722" i="14"/>
  <c r="V722" i="14"/>
  <c r="T722" i="14"/>
  <c r="U722" i="14" s="1"/>
  <c r="S722" i="14"/>
  <c r="R722" i="14"/>
  <c r="P722" i="14"/>
  <c r="Q722" i="14" s="1"/>
  <c r="O722" i="14"/>
  <c r="N722" i="14"/>
  <c r="L722" i="14"/>
  <c r="M722" i="14" s="1"/>
  <c r="W721" i="14"/>
  <c r="V721" i="14"/>
  <c r="T721" i="14"/>
  <c r="U721" i="14" s="1"/>
  <c r="S721" i="14"/>
  <c r="R721" i="14"/>
  <c r="P721" i="14"/>
  <c r="Q721" i="14" s="1"/>
  <c r="O721" i="14"/>
  <c r="N721" i="14"/>
  <c r="L721" i="14"/>
  <c r="M721" i="14" s="1"/>
  <c r="W720" i="14"/>
  <c r="V720" i="14"/>
  <c r="T720" i="14"/>
  <c r="U720" i="14" s="1"/>
  <c r="S720" i="14"/>
  <c r="R720" i="14"/>
  <c r="P720" i="14"/>
  <c r="Q720" i="14" s="1"/>
  <c r="O720" i="14"/>
  <c r="N720" i="14"/>
  <c r="L720" i="14"/>
  <c r="M720" i="14" s="1"/>
  <c r="W719" i="14"/>
  <c r="V719" i="14"/>
  <c r="T719" i="14"/>
  <c r="U719" i="14" s="1"/>
  <c r="S719" i="14"/>
  <c r="R719" i="14"/>
  <c r="P719" i="14"/>
  <c r="Q719" i="14" s="1"/>
  <c r="O719" i="14"/>
  <c r="N719" i="14"/>
  <c r="L719" i="14"/>
  <c r="M719" i="14" s="1"/>
  <c r="W718" i="14"/>
  <c r="V718" i="14"/>
  <c r="T718" i="14"/>
  <c r="U718" i="14" s="1"/>
  <c r="S718" i="14"/>
  <c r="R718" i="14"/>
  <c r="P718" i="14"/>
  <c r="Q718" i="14" s="1"/>
  <c r="O718" i="14"/>
  <c r="N718" i="14"/>
  <c r="L718" i="14"/>
  <c r="M718" i="14" s="1"/>
  <c r="W717" i="14"/>
  <c r="V717" i="14"/>
  <c r="T717" i="14"/>
  <c r="U717" i="14" s="1"/>
  <c r="S717" i="14"/>
  <c r="R717" i="14"/>
  <c r="P717" i="14"/>
  <c r="Q717" i="14" s="1"/>
  <c r="O717" i="14"/>
  <c r="N717" i="14"/>
  <c r="L717" i="14"/>
  <c r="M717" i="14" s="1"/>
  <c r="W716" i="14"/>
  <c r="V716" i="14"/>
  <c r="T716" i="14"/>
  <c r="U716" i="14" s="1"/>
  <c r="S716" i="14"/>
  <c r="R716" i="14"/>
  <c r="P716" i="14"/>
  <c r="Q716" i="14" s="1"/>
  <c r="O716" i="14"/>
  <c r="N716" i="14"/>
  <c r="L716" i="14"/>
  <c r="M716" i="14" s="1"/>
  <c r="W715" i="14"/>
  <c r="V715" i="14"/>
  <c r="T715" i="14"/>
  <c r="U715" i="14" s="1"/>
  <c r="S715" i="14"/>
  <c r="R715" i="14"/>
  <c r="P715" i="14"/>
  <c r="Q715" i="14" s="1"/>
  <c r="O715" i="14"/>
  <c r="N715" i="14"/>
  <c r="L715" i="14"/>
  <c r="M715" i="14" s="1"/>
  <c r="W714" i="14"/>
  <c r="V714" i="14"/>
  <c r="T714" i="14"/>
  <c r="U714" i="14" s="1"/>
  <c r="S714" i="14"/>
  <c r="R714" i="14"/>
  <c r="P714" i="14"/>
  <c r="Q714" i="14" s="1"/>
  <c r="O714" i="14"/>
  <c r="N714" i="14"/>
  <c r="L714" i="14"/>
  <c r="M714" i="14" s="1"/>
  <c r="W713" i="14"/>
  <c r="V713" i="14"/>
  <c r="T713" i="14"/>
  <c r="U713" i="14" s="1"/>
  <c r="S713" i="14"/>
  <c r="R713" i="14"/>
  <c r="P713" i="14"/>
  <c r="Q713" i="14" s="1"/>
  <c r="O713" i="14"/>
  <c r="N713" i="14"/>
  <c r="L713" i="14"/>
  <c r="M713" i="14" s="1"/>
  <c r="W712" i="14"/>
  <c r="V712" i="14"/>
  <c r="T712" i="14"/>
  <c r="U712" i="14" s="1"/>
  <c r="S712" i="14"/>
  <c r="R712" i="14"/>
  <c r="P712" i="14"/>
  <c r="Q712" i="14" s="1"/>
  <c r="O712" i="14"/>
  <c r="N712" i="14"/>
  <c r="L712" i="14"/>
  <c r="M712" i="14" s="1"/>
  <c r="W711" i="14"/>
  <c r="V711" i="14"/>
  <c r="T711" i="14"/>
  <c r="U711" i="14" s="1"/>
  <c r="S711" i="14"/>
  <c r="R711" i="14"/>
  <c r="P711" i="14"/>
  <c r="Q711" i="14" s="1"/>
  <c r="O711" i="14"/>
  <c r="N711" i="14"/>
  <c r="L711" i="14"/>
  <c r="M711" i="14" s="1"/>
  <c r="W710" i="14"/>
  <c r="V710" i="14"/>
  <c r="T710" i="14"/>
  <c r="U710" i="14" s="1"/>
  <c r="S710" i="14"/>
  <c r="R710" i="14"/>
  <c r="P710" i="14"/>
  <c r="Q710" i="14" s="1"/>
  <c r="O710" i="14"/>
  <c r="N710" i="14"/>
  <c r="L710" i="14"/>
  <c r="M710" i="14" s="1"/>
  <c r="W709" i="14"/>
  <c r="V709" i="14"/>
  <c r="T709" i="14"/>
  <c r="U709" i="14" s="1"/>
  <c r="S709" i="14"/>
  <c r="R709" i="14"/>
  <c r="P709" i="14"/>
  <c r="Q709" i="14" s="1"/>
  <c r="O709" i="14"/>
  <c r="N709" i="14"/>
  <c r="L709" i="14"/>
  <c r="M709" i="14" s="1"/>
  <c r="W708" i="14"/>
  <c r="V708" i="14"/>
  <c r="T708" i="14"/>
  <c r="U708" i="14" s="1"/>
  <c r="S708" i="14"/>
  <c r="R708" i="14"/>
  <c r="P708" i="14"/>
  <c r="Q708" i="14" s="1"/>
  <c r="O708" i="14"/>
  <c r="N708" i="14"/>
  <c r="L708" i="14"/>
  <c r="M708" i="14" s="1"/>
  <c r="W707" i="14"/>
  <c r="V707" i="14"/>
  <c r="T707" i="14"/>
  <c r="U707" i="14" s="1"/>
  <c r="S707" i="14"/>
  <c r="R707" i="14"/>
  <c r="P707" i="14"/>
  <c r="Q707" i="14" s="1"/>
  <c r="O707" i="14"/>
  <c r="N707" i="14"/>
  <c r="L707" i="14"/>
  <c r="M707" i="14" s="1"/>
  <c r="W706" i="14"/>
  <c r="V706" i="14"/>
  <c r="T706" i="14"/>
  <c r="U706" i="14" s="1"/>
  <c r="S706" i="14"/>
  <c r="R706" i="14"/>
  <c r="P706" i="14"/>
  <c r="Q706" i="14" s="1"/>
  <c r="O706" i="14"/>
  <c r="N706" i="14"/>
  <c r="L706" i="14"/>
  <c r="M706" i="14" s="1"/>
  <c r="W705" i="14"/>
  <c r="V705" i="14"/>
  <c r="T705" i="14"/>
  <c r="U705" i="14" s="1"/>
  <c r="S705" i="14"/>
  <c r="R705" i="14"/>
  <c r="P705" i="14"/>
  <c r="Q705" i="14" s="1"/>
  <c r="O705" i="14"/>
  <c r="N705" i="14"/>
  <c r="L705" i="14"/>
  <c r="M705" i="14" s="1"/>
  <c r="W704" i="14"/>
  <c r="V704" i="14"/>
  <c r="T704" i="14"/>
  <c r="U704" i="14" s="1"/>
  <c r="S704" i="14"/>
  <c r="R704" i="14"/>
  <c r="P704" i="14"/>
  <c r="Q704" i="14" s="1"/>
  <c r="O704" i="14"/>
  <c r="N704" i="14"/>
  <c r="L704" i="14"/>
  <c r="M704" i="14" s="1"/>
  <c r="W703" i="14"/>
  <c r="V703" i="14"/>
  <c r="T703" i="14"/>
  <c r="U703" i="14" s="1"/>
  <c r="S703" i="14"/>
  <c r="R703" i="14"/>
  <c r="P703" i="14"/>
  <c r="Q703" i="14" s="1"/>
  <c r="O703" i="14"/>
  <c r="N703" i="14"/>
  <c r="L703" i="14"/>
  <c r="M703" i="14" s="1"/>
  <c r="W702" i="14"/>
  <c r="V702" i="14"/>
  <c r="T702" i="14"/>
  <c r="U702" i="14" s="1"/>
  <c r="S702" i="14"/>
  <c r="R702" i="14"/>
  <c r="P702" i="14"/>
  <c r="Q702" i="14" s="1"/>
  <c r="O702" i="14"/>
  <c r="N702" i="14"/>
  <c r="L702" i="14"/>
  <c r="M702" i="14" s="1"/>
  <c r="W701" i="14"/>
  <c r="V701" i="14"/>
  <c r="T701" i="14"/>
  <c r="U701" i="14" s="1"/>
  <c r="S701" i="14"/>
  <c r="R701" i="14"/>
  <c r="P701" i="14"/>
  <c r="Q701" i="14" s="1"/>
  <c r="O701" i="14"/>
  <c r="N701" i="14"/>
  <c r="L701" i="14"/>
  <c r="M701" i="14" s="1"/>
  <c r="W700" i="14"/>
  <c r="V700" i="14"/>
  <c r="T700" i="14"/>
  <c r="U700" i="14" s="1"/>
  <c r="S700" i="14"/>
  <c r="R700" i="14"/>
  <c r="P700" i="14"/>
  <c r="Q700" i="14" s="1"/>
  <c r="O700" i="14"/>
  <c r="N700" i="14"/>
  <c r="L700" i="14"/>
  <c r="M700" i="14" s="1"/>
  <c r="W699" i="14"/>
  <c r="V699" i="14"/>
  <c r="T699" i="14"/>
  <c r="U699" i="14" s="1"/>
  <c r="S699" i="14"/>
  <c r="R699" i="14"/>
  <c r="P699" i="14"/>
  <c r="Q699" i="14" s="1"/>
  <c r="O699" i="14"/>
  <c r="N699" i="14"/>
  <c r="L699" i="14"/>
  <c r="M699" i="14" s="1"/>
  <c r="W698" i="14"/>
  <c r="V698" i="14"/>
  <c r="T698" i="14"/>
  <c r="U698" i="14" s="1"/>
  <c r="S698" i="14"/>
  <c r="R698" i="14"/>
  <c r="P698" i="14"/>
  <c r="Q698" i="14" s="1"/>
  <c r="O698" i="14"/>
  <c r="N698" i="14"/>
  <c r="L698" i="14"/>
  <c r="M698" i="14" s="1"/>
  <c r="W697" i="14"/>
  <c r="V697" i="14"/>
  <c r="T697" i="14"/>
  <c r="U697" i="14" s="1"/>
  <c r="S697" i="14"/>
  <c r="R697" i="14"/>
  <c r="P697" i="14"/>
  <c r="Q697" i="14" s="1"/>
  <c r="O697" i="14"/>
  <c r="N697" i="14"/>
  <c r="L697" i="14"/>
  <c r="M697" i="14" s="1"/>
  <c r="W696" i="14"/>
  <c r="V696" i="14"/>
  <c r="T696" i="14"/>
  <c r="U696" i="14" s="1"/>
  <c r="S696" i="14"/>
  <c r="R696" i="14"/>
  <c r="P696" i="14"/>
  <c r="Q696" i="14" s="1"/>
  <c r="O696" i="14"/>
  <c r="N696" i="14"/>
  <c r="L696" i="14"/>
  <c r="M696" i="14" s="1"/>
  <c r="W695" i="14"/>
  <c r="V695" i="14"/>
  <c r="T695" i="14"/>
  <c r="U695" i="14" s="1"/>
  <c r="S695" i="14"/>
  <c r="R695" i="14"/>
  <c r="P695" i="14"/>
  <c r="Q695" i="14" s="1"/>
  <c r="O695" i="14"/>
  <c r="N695" i="14"/>
  <c r="L695" i="14"/>
  <c r="M695" i="14" s="1"/>
  <c r="W694" i="14"/>
  <c r="V694" i="14"/>
  <c r="T694" i="14"/>
  <c r="U694" i="14" s="1"/>
  <c r="S694" i="14"/>
  <c r="R694" i="14"/>
  <c r="P694" i="14"/>
  <c r="Q694" i="14" s="1"/>
  <c r="O694" i="14"/>
  <c r="N694" i="14"/>
  <c r="L694" i="14"/>
  <c r="M694" i="14" s="1"/>
  <c r="W693" i="14"/>
  <c r="V693" i="14"/>
  <c r="T693" i="14"/>
  <c r="U693" i="14" s="1"/>
  <c r="S693" i="14"/>
  <c r="R693" i="14"/>
  <c r="P693" i="14"/>
  <c r="Q693" i="14" s="1"/>
  <c r="O693" i="14"/>
  <c r="N693" i="14"/>
  <c r="L693" i="14"/>
  <c r="M693" i="14" s="1"/>
  <c r="W692" i="14"/>
  <c r="V692" i="14"/>
  <c r="T692" i="14"/>
  <c r="U692" i="14" s="1"/>
  <c r="S692" i="14"/>
  <c r="R692" i="14"/>
  <c r="P692" i="14"/>
  <c r="Q692" i="14" s="1"/>
  <c r="O692" i="14"/>
  <c r="N692" i="14"/>
  <c r="L692" i="14"/>
  <c r="M692" i="14" s="1"/>
  <c r="W691" i="14"/>
  <c r="V691" i="14"/>
  <c r="T691" i="14"/>
  <c r="U691" i="14" s="1"/>
  <c r="S691" i="14"/>
  <c r="R691" i="14"/>
  <c r="P691" i="14"/>
  <c r="Q691" i="14" s="1"/>
  <c r="O691" i="14"/>
  <c r="N691" i="14"/>
  <c r="L691" i="14"/>
  <c r="M691" i="14" s="1"/>
  <c r="W690" i="14"/>
  <c r="V690" i="14"/>
  <c r="T690" i="14"/>
  <c r="U690" i="14" s="1"/>
  <c r="S690" i="14"/>
  <c r="R690" i="14"/>
  <c r="P690" i="14"/>
  <c r="Q690" i="14" s="1"/>
  <c r="O690" i="14"/>
  <c r="N690" i="14"/>
  <c r="L690" i="14"/>
  <c r="M690" i="14" s="1"/>
  <c r="W689" i="14"/>
  <c r="V689" i="14"/>
  <c r="T689" i="14"/>
  <c r="U689" i="14" s="1"/>
  <c r="S689" i="14"/>
  <c r="R689" i="14"/>
  <c r="P689" i="14"/>
  <c r="Q689" i="14" s="1"/>
  <c r="O689" i="14"/>
  <c r="N689" i="14"/>
  <c r="L689" i="14"/>
  <c r="M689" i="14" s="1"/>
  <c r="W688" i="14"/>
  <c r="V688" i="14"/>
  <c r="T688" i="14"/>
  <c r="U688" i="14" s="1"/>
  <c r="S688" i="14"/>
  <c r="R688" i="14"/>
  <c r="P688" i="14"/>
  <c r="Q688" i="14" s="1"/>
  <c r="O688" i="14"/>
  <c r="N688" i="14"/>
  <c r="L688" i="14"/>
  <c r="M688" i="14" s="1"/>
  <c r="W687" i="14"/>
  <c r="V687" i="14"/>
  <c r="T687" i="14"/>
  <c r="U687" i="14" s="1"/>
  <c r="S687" i="14"/>
  <c r="R687" i="14"/>
  <c r="P687" i="14"/>
  <c r="Q687" i="14" s="1"/>
  <c r="O687" i="14"/>
  <c r="N687" i="14"/>
  <c r="L687" i="14"/>
  <c r="M687" i="14" s="1"/>
  <c r="W686" i="14"/>
  <c r="V686" i="14"/>
  <c r="T686" i="14"/>
  <c r="U686" i="14" s="1"/>
  <c r="S686" i="14"/>
  <c r="R686" i="14"/>
  <c r="P686" i="14"/>
  <c r="Q686" i="14" s="1"/>
  <c r="O686" i="14"/>
  <c r="N686" i="14"/>
  <c r="L686" i="14"/>
  <c r="M686" i="14" s="1"/>
  <c r="W685" i="14"/>
  <c r="V685" i="14"/>
  <c r="T685" i="14"/>
  <c r="U685" i="14" s="1"/>
  <c r="S685" i="14"/>
  <c r="R685" i="14"/>
  <c r="P685" i="14"/>
  <c r="Q685" i="14" s="1"/>
  <c r="O685" i="14"/>
  <c r="N685" i="14"/>
  <c r="L685" i="14"/>
  <c r="M685" i="14" s="1"/>
  <c r="W684" i="14"/>
  <c r="V684" i="14"/>
  <c r="T684" i="14"/>
  <c r="U684" i="14" s="1"/>
  <c r="S684" i="14"/>
  <c r="R684" i="14"/>
  <c r="P684" i="14"/>
  <c r="Q684" i="14" s="1"/>
  <c r="O684" i="14"/>
  <c r="N684" i="14"/>
  <c r="L684" i="14"/>
  <c r="M684" i="14" s="1"/>
  <c r="W683" i="14"/>
  <c r="V683" i="14"/>
  <c r="T683" i="14"/>
  <c r="U683" i="14" s="1"/>
  <c r="S683" i="14"/>
  <c r="R683" i="14"/>
  <c r="P683" i="14"/>
  <c r="Q683" i="14" s="1"/>
  <c r="O683" i="14"/>
  <c r="N683" i="14"/>
  <c r="L683" i="14"/>
  <c r="M683" i="14" s="1"/>
  <c r="W682" i="14"/>
  <c r="V682" i="14"/>
  <c r="T682" i="14"/>
  <c r="U682" i="14" s="1"/>
  <c r="S682" i="14"/>
  <c r="R682" i="14"/>
  <c r="P682" i="14"/>
  <c r="Q682" i="14" s="1"/>
  <c r="O682" i="14"/>
  <c r="N682" i="14"/>
  <c r="L682" i="14"/>
  <c r="M682" i="14" s="1"/>
  <c r="W681" i="14"/>
  <c r="V681" i="14"/>
  <c r="T681" i="14"/>
  <c r="U681" i="14" s="1"/>
  <c r="S681" i="14"/>
  <c r="R681" i="14"/>
  <c r="P681" i="14"/>
  <c r="Q681" i="14" s="1"/>
  <c r="O681" i="14"/>
  <c r="N681" i="14"/>
  <c r="L681" i="14"/>
  <c r="M681" i="14" s="1"/>
  <c r="W680" i="14"/>
  <c r="V680" i="14"/>
  <c r="T680" i="14"/>
  <c r="U680" i="14" s="1"/>
  <c r="S680" i="14"/>
  <c r="R680" i="14"/>
  <c r="P680" i="14"/>
  <c r="Q680" i="14" s="1"/>
  <c r="O680" i="14"/>
  <c r="N680" i="14"/>
  <c r="L680" i="14"/>
  <c r="M680" i="14" s="1"/>
  <c r="W679" i="14"/>
  <c r="V679" i="14"/>
  <c r="T679" i="14"/>
  <c r="U679" i="14" s="1"/>
  <c r="S679" i="14"/>
  <c r="R679" i="14"/>
  <c r="P679" i="14"/>
  <c r="Q679" i="14" s="1"/>
  <c r="O679" i="14"/>
  <c r="N679" i="14"/>
  <c r="L679" i="14"/>
  <c r="M679" i="14" s="1"/>
  <c r="W678" i="14"/>
  <c r="V678" i="14"/>
  <c r="T678" i="14"/>
  <c r="U678" i="14" s="1"/>
  <c r="S678" i="14"/>
  <c r="R678" i="14"/>
  <c r="P678" i="14"/>
  <c r="Q678" i="14" s="1"/>
  <c r="O678" i="14"/>
  <c r="N678" i="14"/>
  <c r="L678" i="14"/>
  <c r="M678" i="14" s="1"/>
  <c r="W677" i="14"/>
  <c r="V677" i="14"/>
  <c r="T677" i="14"/>
  <c r="U677" i="14" s="1"/>
  <c r="S677" i="14"/>
  <c r="R677" i="14"/>
  <c r="P677" i="14"/>
  <c r="Q677" i="14" s="1"/>
  <c r="O677" i="14"/>
  <c r="N677" i="14"/>
  <c r="L677" i="14"/>
  <c r="M677" i="14" s="1"/>
  <c r="W676" i="14"/>
  <c r="V676" i="14"/>
  <c r="T676" i="14"/>
  <c r="U676" i="14" s="1"/>
  <c r="S676" i="14"/>
  <c r="R676" i="14"/>
  <c r="P676" i="14"/>
  <c r="Q676" i="14" s="1"/>
  <c r="O676" i="14"/>
  <c r="N676" i="14"/>
  <c r="L676" i="14"/>
  <c r="M676" i="14" s="1"/>
  <c r="W675" i="14"/>
  <c r="V675" i="14"/>
  <c r="T675" i="14"/>
  <c r="U675" i="14" s="1"/>
  <c r="S675" i="14"/>
  <c r="R675" i="14"/>
  <c r="P675" i="14"/>
  <c r="Q675" i="14" s="1"/>
  <c r="O675" i="14"/>
  <c r="N675" i="14"/>
  <c r="L675" i="14"/>
  <c r="M675" i="14" s="1"/>
  <c r="W674" i="14"/>
  <c r="V674" i="14"/>
  <c r="T674" i="14"/>
  <c r="U674" i="14" s="1"/>
  <c r="S674" i="14"/>
  <c r="R674" i="14"/>
  <c r="P674" i="14"/>
  <c r="Q674" i="14" s="1"/>
  <c r="O674" i="14"/>
  <c r="N674" i="14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W662" i="14"/>
  <c r="V662" i="14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O661" i="14"/>
  <c r="N661" i="14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W658" i="14"/>
  <c r="V658" i="14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M633" i="14"/>
  <c r="L633" i="14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U627" i="14"/>
  <c r="T627" i="14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Q622" i="14"/>
  <c r="P622" i="14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U611" i="14"/>
  <c r="T611" i="14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M601" i="14"/>
  <c r="L601" i="14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Q590" i="14"/>
  <c r="P590" i="14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U579" i="14"/>
  <c r="T579" i="14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M542" i="14"/>
  <c r="L542" i="14"/>
  <c r="V541" i="14"/>
  <c r="W541" i="14" s="1"/>
  <c r="U541" i="14"/>
  <c r="T541" i="14"/>
  <c r="R541" i="14"/>
  <c r="S541" i="14" s="1"/>
  <c r="Q541" i="14"/>
  <c r="P541" i="14"/>
  <c r="N541" i="14"/>
  <c r="O541" i="14" s="1"/>
  <c r="M541" i="14"/>
  <c r="L541" i="14"/>
  <c r="V540" i="14"/>
  <c r="W540" i="14" s="1"/>
  <c r="U540" i="14"/>
  <c r="T540" i="14"/>
  <c r="R540" i="14"/>
  <c r="S540" i="14" s="1"/>
  <c r="Q540" i="14"/>
  <c r="P540" i="14"/>
  <c r="N540" i="14"/>
  <c r="O540" i="14" s="1"/>
  <c r="M540" i="14"/>
  <c r="L540" i="14"/>
  <c r="V539" i="14"/>
  <c r="W539" i="14" s="1"/>
  <c r="U539" i="14"/>
  <c r="T539" i="14"/>
  <c r="R539" i="14"/>
  <c r="S539" i="14" s="1"/>
  <c r="Q539" i="14"/>
  <c r="P539" i="14"/>
  <c r="N539" i="14"/>
  <c r="O539" i="14" s="1"/>
  <c r="M539" i="14"/>
  <c r="L539" i="14"/>
  <c r="V538" i="14"/>
  <c r="W538" i="14" s="1"/>
  <c r="U538" i="14"/>
  <c r="T538" i="14"/>
  <c r="R538" i="14"/>
  <c r="S538" i="14" s="1"/>
  <c r="Q538" i="14"/>
  <c r="P538" i="14"/>
  <c r="N538" i="14"/>
  <c r="O538" i="14" s="1"/>
  <c r="M538" i="14"/>
  <c r="L538" i="14"/>
  <c r="V537" i="14"/>
  <c r="W537" i="14" s="1"/>
  <c r="U537" i="14"/>
  <c r="T537" i="14"/>
  <c r="R537" i="14"/>
  <c r="S537" i="14" s="1"/>
  <c r="Q537" i="14"/>
  <c r="P537" i="14"/>
  <c r="N537" i="14"/>
  <c r="O537" i="14" s="1"/>
  <c r="M537" i="14"/>
  <c r="L537" i="14"/>
  <c r="V536" i="14"/>
  <c r="W536" i="14" s="1"/>
  <c r="U536" i="14"/>
  <c r="T536" i="14"/>
  <c r="R536" i="14"/>
  <c r="S536" i="14" s="1"/>
  <c r="Q536" i="14"/>
  <c r="P536" i="14"/>
  <c r="N536" i="14"/>
  <c r="O536" i="14" s="1"/>
  <c r="M536" i="14"/>
  <c r="L536" i="14"/>
  <c r="V535" i="14"/>
  <c r="W535" i="14" s="1"/>
  <c r="U535" i="14"/>
  <c r="T535" i="14"/>
  <c r="R535" i="14"/>
  <c r="S535" i="14" s="1"/>
  <c r="Q535" i="14"/>
  <c r="P535" i="14"/>
  <c r="N535" i="14"/>
  <c r="O535" i="14" s="1"/>
  <c r="M535" i="14"/>
  <c r="L535" i="14"/>
  <c r="V534" i="14"/>
  <c r="W534" i="14" s="1"/>
  <c r="U534" i="14"/>
  <c r="T534" i="14"/>
  <c r="R534" i="14"/>
  <c r="S534" i="14" s="1"/>
  <c r="Q534" i="14"/>
  <c r="P534" i="14"/>
  <c r="N534" i="14"/>
  <c r="O534" i="14" s="1"/>
  <c r="M534" i="14"/>
  <c r="L534" i="14"/>
  <c r="V533" i="14"/>
  <c r="W533" i="14" s="1"/>
  <c r="U533" i="14"/>
  <c r="T533" i="14"/>
  <c r="R533" i="14"/>
  <c r="S533" i="14" s="1"/>
  <c r="Q533" i="14"/>
  <c r="P533" i="14"/>
  <c r="N533" i="14"/>
  <c r="O533" i="14" s="1"/>
  <c r="M533" i="14"/>
  <c r="L533" i="14"/>
  <c r="V532" i="14"/>
  <c r="W532" i="14" s="1"/>
  <c r="U532" i="14"/>
  <c r="T532" i="14"/>
  <c r="R532" i="14"/>
  <c r="S532" i="14" s="1"/>
  <c r="Q532" i="14"/>
  <c r="P532" i="14"/>
  <c r="N532" i="14"/>
  <c r="O532" i="14" s="1"/>
  <c r="M532" i="14"/>
  <c r="L532" i="14"/>
  <c r="V531" i="14"/>
  <c r="W531" i="14" s="1"/>
  <c r="U531" i="14"/>
  <c r="T531" i="14"/>
  <c r="R531" i="14"/>
  <c r="S531" i="14" s="1"/>
  <c r="Q531" i="14"/>
  <c r="P531" i="14"/>
  <c r="N531" i="14"/>
  <c r="O531" i="14" s="1"/>
  <c r="M531" i="14"/>
  <c r="L531" i="14"/>
  <c r="V530" i="14"/>
  <c r="W530" i="14" s="1"/>
  <c r="U530" i="14"/>
  <c r="T530" i="14"/>
  <c r="R530" i="14"/>
  <c r="S530" i="14" s="1"/>
  <c r="Q530" i="14"/>
  <c r="P530" i="14"/>
  <c r="N530" i="14"/>
  <c r="O530" i="14" s="1"/>
  <c r="M530" i="14"/>
  <c r="L530" i="14"/>
  <c r="V529" i="14"/>
  <c r="W529" i="14" s="1"/>
  <c r="U529" i="14"/>
  <c r="T529" i="14"/>
  <c r="R529" i="14"/>
  <c r="S529" i="14" s="1"/>
  <c r="Q529" i="14"/>
  <c r="P529" i="14"/>
  <c r="N529" i="14"/>
  <c r="O529" i="14" s="1"/>
  <c r="M529" i="14"/>
  <c r="L529" i="14"/>
  <c r="V528" i="14"/>
  <c r="W528" i="14" s="1"/>
  <c r="U528" i="14"/>
  <c r="T528" i="14"/>
  <c r="R528" i="14"/>
  <c r="S528" i="14" s="1"/>
  <c r="Q528" i="14"/>
  <c r="P528" i="14"/>
  <c r="N528" i="14"/>
  <c r="O528" i="14" s="1"/>
  <c r="M528" i="14"/>
  <c r="L528" i="14"/>
  <c r="V527" i="14"/>
  <c r="W527" i="14" s="1"/>
  <c r="U527" i="14"/>
  <c r="T527" i="14"/>
  <c r="R527" i="14"/>
  <c r="S527" i="14" s="1"/>
  <c r="Q527" i="14"/>
  <c r="P527" i="14"/>
  <c r="N527" i="14"/>
  <c r="O527" i="14" s="1"/>
  <c r="M527" i="14"/>
  <c r="L527" i="14"/>
  <c r="V526" i="14"/>
  <c r="W526" i="14" s="1"/>
  <c r="U526" i="14"/>
  <c r="T526" i="14"/>
  <c r="R526" i="14"/>
  <c r="S526" i="14" s="1"/>
  <c r="Q526" i="14"/>
  <c r="P526" i="14"/>
  <c r="N526" i="14"/>
  <c r="O526" i="14" s="1"/>
  <c r="M526" i="14"/>
  <c r="L526" i="14"/>
  <c r="V525" i="14"/>
  <c r="W525" i="14" s="1"/>
  <c r="U525" i="14"/>
  <c r="T525" i="14"/>
  <c r="R525" i="14"/>
  <c r="S525" i="14" s="1"/>
  <c r="Q525" i="14"/>
  <c r="P525" i="14"/>
  <c r="N525" i="14"/>
  <c r="O525" i="14" s="1"/>
  <c r="M525" i="14"/>
  <c r="L525" i="14"/>
  <c r="V524" i="14"/>
  <c r="W524" i="14" s="1"/>
  <c r="U524" i="14"/>
  <c r="T524" i="14"/>
  <c r="R524" i="14"/>
  <c r="S524" i="14" s="1"/>
  <c r="Q524" i="14"/>
  <c r="P524" i="14"/>
  <c r="N524" i="14"/>
  <c r="O524" i="14" s="1"/>
  <c r="M524" i="14"/>
  <c r="L524" i="14"/>
  <c r="V523" i="14"/>
  <c r="W523" i="14" s="1"/>
  <c r="U523" i="14"/>
  <c r="T523" i="14"/>
  <c r="R523" i="14"/>
  <c r="S523" i="14" s="1"/>
  <c r="Q523" i="14"/>
  <c r="P523" i="14"/>
  <c r="N523" i="14"/>
  <c r="O523" i="14" s="1"/>
  <c r="M523" i="14"/>
  <c r="L523" i="14"/>
  <c r="V522" i="14"/>
  <c r="W522" i="14" s="1"/>
  <c r="U522" i="14"/>
  <c r="T522" i="14"/>
  <c r="R522" i="14"/>
  <c r="S522" i="14" s="1"/>
  <c r="Q522" i="14"/>
  <c r="P522" i="14"/>
  <c r="N522" i="14"/>
  <c r="O522" i="14" s="1"/>
  <c r="M522" i="14"/>
  <c r="L522" i="14"/>
  <c r="V521" i="14"/>
  <c r="W521" i="14" s="1"/>
  <c r="U521" i="14"/>
  <c r="T521" i="14"/>
  <c r="R521" i="14"/>
  <c r="S521" i="14" s="1"/>
  <c r="Q521" i="14"/>
  <c r="P521" i="14"/>
  <c r="N521" i="14"/>
  <c r="O521" i="14" s="1"/>
  <c r="M521" i="14"/>
  <c r="L521" i="14"/>
  <c r="V520" i="14"/>
  <c r="W520" i="14" s="1"/>
  <c r="U520" i="14"/>
  <c r="T520" i="14"/>
  <c r="R520" i="14"/>
  <c r="S520" i="14" s="1"/>
  <c r="Q520" i="14"/>
  <c r="P520" i="14"/>
  <c r="N520" i="14"/>
  <c r="O520" i="14" s="1"/>
  <c r="M520" i="14"/>
  <c r="L520" i="14"/>
  <c r="V519" i="14"/>
  <c r="W519" i="14" s="1"/>
  <c r="U519" i="14"/>
  <c r="T519" i="14"/>
  <c r="R519" i="14"/>
  <c r="S519" i="14" s="1"/>
  <c r="Q519" i="14"/>
  <c r="P519" i="14"/>
  <c r="N519" i="14"/>
  <c r="O519" i="14" s="1"/>
  <c r="M519" i="14"/>
  <c r="L519" i="14"/>
  <c r="V518" i="14"/>
  <c r="W518" i="14" s="1"/>
  <c r="U518" i="14"/>
  <c r="T518" i="14"/>
  <c r="R518" i="14"/>
  <c r="S518" i="14" s="1"/>
  <c r="Q518" i="14"/>
  <c r="P518" i="14"/>
  <c r="N518" i="14"/>
  <c r="O518" i="14" s="1"/>
  <c r="M518" i="14"/>
  <c r="L518" i="14"/>
  <c r="V517" i="14"/>
  <c r="W517" i="14" s="1"/>
  <c r="U517" i="14"/>
  <c r="T517" i="14"/>
  <c r="R517" i="14"/>
  <c r="S517" i="14" s="1"/>
  <c r="Q517" i="14"/>
  <c r="P517" i="14"/>
  <c r="N517" i="14"/>
  <c r="O517" i="14" s="1"/>
  <c r="M517" i="14"/>
  <c r="L517" i="14"/>
  <c r="V516" i="14"/>
  <c r="W516" i="14" s="1"/>
  <c r="U516" i="14"/>
  <c r="T516" i="14"/>
  <c r="R516" i="14"/>
  <c r="S516" i="14" s="1"/>
  <c r="Q516" i="14"/>
  <c r="P516" i="14"/>
  <c r="N516" i="14"/>
  <c r="O516" i="14" s="1"/>
  <c r="M516" i="14"/>
  <c r="L516" i="14"/>
  <c r="V515" i="14"/>
  <c r="W515" i="14" s="1"/>
  <c r="U515" i="14"/>
  <c r="T515" i="14"/>
  <c r="R515" i="14"/>
  <c r="S515" i="14" s="1"/>
  <c r="Q515" i="14"/>
  <c r="P515" i="14"/>
  <c r="N515" i="14"/>
  <c r="O515" i="14" s="1"/>
  <c r="M515" i="14"/>
  <c r="L515" i="14"/>
  <c r="V514" i="14"/>
  <c r="W514" i="14" s="1"/>
  <c r="U514" i="14"/>
  <c r="T514" i="14"/>
  <c r="R514" i="14"/>
  <c r="S514" i="14" s="1"/>
  <c r="Q514" i="14"/>
  <c r="P514" i="14"/>
  <c r="N514" i="14"/>
  <c r="O514" i="14" s="1"/>
  <c r="M514" i="14"/>
  <c r="L514" i="14"/>
  <c r="V513" i="14"/>
  <c r="W513" i="14" s="1"/>
  <c r="U513" i="14"/>
  <c r="T513" i="14"/>
  <c r="R513" i="14"/>
  <c r="S513" i="14" s="1"/>
  <c r="Q513" i="14"/>
  <c r="P513" i="14"/>
  <c r="N513" i="14"/>
  <c r="O513" i="14" s="1"/>
  <c r="M513" i="14"/>
  <c r="L513" i="14"/>
  <c r="V512" i="14"/>
  <c r="W512" i="14" s="1"/>
  <c r="U512" i="14"/>
  <c r="T512" i="14"/>
  <c r="R512" i="14"/>
  <c r="S512" i="14" s="1"/>
  <c r="Q512" i="14"/>
  <c r="P512" i="14"/>
  <c r="N512" i="14"/>
  <c r="O512" i="14" s="1"/>
  <c r="M512" i="14"/>
  <c r="L512" i="14"/>
  <c r="V511" i="14"/>
  <c r="W511" i="14" s="1"/>
  <c r="U511" i="14"/>
  <c r="T511" i="14"/>
  <c r="R511" i="14"/>
  <c r="S511" i="14" s="1"/>
  <c r="Q511" i="14"/>
  <c r="P511" i="14"/>
  <c r="N511" i="14"/>
  <c r="O511" i="14" s="1"/>
  <c r="M511" i="14"/>
  <c r="L511" i="14"/>
  <c r="V510" i="14"/>
  <c r="W510" i="14" s="1"/>
  <c r="U510" i="14"/>
  <c r="T510" i="14"/>
  <c r="R510" i="14"/>
  <c r="S510" i="14" s="1"/>
  <c r="Q510" i="14"/>
  <c r="P510" i="14"/>
  <c r="N510" i="14"/>
  <c r="O510" i="14" s="1"/>
  <c r="M510" i="14"/>
  <c r="L510" i="14"/>
  <c r="V509" i="14"/>
  <c r="W509" i="14" s="1"/>
  <c r="U509" i="14"/>
  <c r="T509" i="14"/>
  <c r="R509" i="14"/>
  <c r="S509" i="14" s="1"/>
  <c r="Q509" i="14"/>
  <c r="P509" i="14"/>
  <c r="N509" i="14"/>
  <c r="O509" i="14" s="1"/>
  <c r="M509" i="14"/>
  <c r="L509" i="14"/>
  <c r="V508" i="14"/>
  <c r="W508" i="14" s="1"/>
  <c r="U508" i="14"/>
  <c r="T508" i="14"/>
  <c r="R508" i="14"/>
  <c r="S508" i="14" s="1"/>
  <c r="Q508" i="14"/>
  <c r="P508" i="14"/>
  <c r="N508" i="14"/>
  <c r="O508" i="14" s="1"/>
  <c r="M508" i="14"/>
  <c r="L508" i="14"/>
  <c r="V507" i="14"/>
  <c r="W507" i="14" s="1"/>
  <c r="U507" i="14"/>
  <c r="T507" i="14"/>
  <c r="R507" i="14"/>
  <c r="S507" i="14" s="1"/>
  <c r="Q507" i="14"/>
  <c r="P507" i="14"/>
  <c r="N507" i="14"/>
  <c r="O507" i="14" s="1"/>
  <c r="M507" i="14"/>
  <c r="L507" i="14"/>
  <c r="V506" i="14"/>
  <c r="W506" i="14" s="1"/>
  <c r="U506" i="14"/>
  <c r="T506" i="14"/>
  <c r="R506" i="14"/>
  <c r="S506" i="14" s="1"/>
  <c r="Q506" i="14"/>
  <c r="P506" i="14"/>
  <c r="N506" i="14"/>
  <c r="O506" i="14" s="1"/>
  <c r="M506" i="14"/>
  <c r="L506" i="14"/>
  <c r="V505" i="14"/>
  <c r="W505" i="14" s="1"/>
  <c r="U505" i="14"/>
  <c r="T505" i="14"/>
  <c r="R505" i="14"/>
  <c r="S505" i="14" s="1"/>
  <c r="Q505" i="14"/>
  <c r="P505" i="14"/>
  <c r="N505" i="14"/>
  <c r="O505" i="14" s="1"/>
  <c r="M505" i="14"/>
  <c r="L505" i="14"/>
  <c r="V504" i="14"/>
  <c r="W504" i="14" s="1"/>
  <c r="U504" i="14"/>
  <c r="T504" i="14"/>
  <c r="R504" i="14"/>
  <c r="S504" i="14" s="1"/>
  <c r="Q504" i="14"/>
  <c r="P504" i="14"/>
  <c r="N504" i="14"/>
  <c r="O504" i="14" s="1"/>
  <c r="M504" i="14"/>
  <c r="L504" i="14"/>
  <c r="V503" i="14"/>
  <c r="W503" i="14" s="1"/>
  <c r="U503" i="14"/>
  <c r="T503" i="14"/>
  <c r="R503" i="14"/>
  <c r="S503" i="14" s="1"/>
  <c r="Q503" i="14"/>
  <c r="P503" i="14"/>
  <c r="N503" i="14"/>
  <c r="O503" i="14" s="1"/>
  <c r="M503" i="14"/>
  <c r="L503" i="14"/>
  <c r="V502" i="14"/>
  <c r="W502" i="14" s="1"/>
  <c r="U502" i="14"/>
  <c r="T502" i="14"/>
  <c r="R502" i="14"/>
  <c r="S502" i="14" s="1"/>
  <c r="Q502" i="14"/>
  <c r="P502" i="14"/>
  <c r="N502" i="14"/>
  <c r="O502" i="14" s="1"/>
  <c r="M502" i="14"/>
  <c r="L502" i="14"/>
  <c r="V501" i="14"/>
  <c r="W501" i="14" s="1"/>
  <c r="U501" i="14"/>
  <c r="T501" i="14"/>
  <c r="R501" i="14"/>
  <c r="S501" i="14" s="1"/>
  <c r="Q501" i="14"/>
  <c r="P501" i="14"/>
  <c r="N501" i="14"/>
  <c r="O501" i="14" s="1"/>
  <c r="M501" i="14"/>
  <c r="L501" i="14"/>
  <c r="V500" i="14"/>
  <c r="W500" i="14" s="1"/>
  <c r="U500" i="14"/>
  <c r="T500" i="14"/>
  <c r="R500" i="14"/>
  <c r="S500" i="14" s="1"/>
  <c r="Q500" i="14"/>
  <c r="P500" i="14"/>
  <c r="N500" i="14"/>
  <c r="O500" i="14" s="1"/>
  <c r="M500" i="14"/>
  <c r="L500" i="14"/>
  <c r="V499" i="14"/>
  <c r="W499" i="14" s="1"/>
  <c r="U499" i="14"/>
  <c r="T499" i="14"/>
  <c r="R499" i="14"/>
  <c r="S499" i="14" s="1"/>
  <c r="Q499" i="14"/>
  <c r="P499" i="14"/>
  <c r="N499" i="14"/>
  <c r="O499" i="14" s="1"/>
  <c r="M499" i="14"/>
  <c r="L499" i="14"/>
  <c r="V498" i="14"/>
  <c r="W498" i="14" s="1"/>
  <c r="U498" i="14"/>
  <c r="T498" i="14"/>
  <c r="R498" i="14"/>
  <c r="S498" i="14" s="1"/>
  <c r="Q498" i="14"/>
  <c r="P498" i="14"/>
  <c r="N498" i="14"/>
  <c r="O498" i="14" s="1"/>
  <c r="M498" i="14"/>
  <c r="L498" i="14"/>
  <c r="V497" i="14"/>
  <c r="W497" i="14" s="1"/>
  <c r="U497" i="14"/>
  <c r="T497" i="14"/>
  <c r="R497" i="14"/>
  <c r="S497" i="14" s="1"/>
  <c r="Q497" i="14"/>
  <c r="P497" i="14"/>
  <c r="N497" i="14"/>
  <c r="O497" i="14" s="1"/>
  <c r="M497" i="14"/>
  <c r="L497" i="14"/>
  <c r="V496" i="14"/>
  <c r="W496" i="14" s="1"/>
  <c r="U496" i="14"/>
  <c r="T496" i="14"/>
  <c r="R496" i="14"/>
  <c r="S496" i="14" s="1"/>
  <c r="Q496" i="14"/>
  <c r="P496" i="14"/>
  <c r="N496" i="14"/>
  <c r="O496" i="14" s="1"/>
  <c r="M496" i="14"/>
  <c r="L496" i="14"/>
  <c r="V495" i="14"/>
  <c r="W495" i="14" s="1"/>
  <c r="U495" i="14"/>
  <c r="T495" i="14"/>
  <c r="R495" i="14"/>
  <c r="S495" i="14" s="1"/>
  <c r="Q495" i="14"/>
  <c r="P495" i="14"/>
  <c r="N495" i="14"/>
  <c r="O495" i="14" s="1"/>
  <c r="M495" i="14"/>
  <c r="L495" i="14"/>
  <c r="V494" i="14"/>
  <c r="W494" i="14" s="1"/>
  <c r="U494" i="14"/>
  <c r="T494" i="14"/>
  <c r="R494" i="14"/>
  <c r="S494" i="14" s="1"/>
  <c r="Q494" i="14"/>
  <c r="P494" i="14"/>
  <c r="N494" i="14"/>
  <c r="O494" i="14" s="1"/>
  <c r="M494" i="14"/>
  <c r="L494" i="14"/>
  <c r="V493" i="14"/>
  <c r="W493" i="14" s="1"/>
  <c r="U493" i="14"/>
  <c r="T493" i="14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M386" i="14"/>
  <c r="L386" i="14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Q383" i="14"/>
  <c r="P383" i="14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U380" i="14"/>
  <c r="T380" i="14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M378" i="14"/>
  <c r="L378" i="14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Q375" i="14"/>
  <c r="P375" i="14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M370" i="14"/>
  <c r="L370" i="14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Q367" i="14"/>
  <c r="P367" i="14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U364" i="14"/>
  <c r="T364" i="14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M362" i="14"/>
  <c r="L362" i="14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Q359" i="14"/>
  <c r="P359" i="14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U356" i="14"/>
  <c r="T356" i="14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M354" i="14"/>
  <c r="L354" i="14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O246" i="14"/>
  <c r="N246" i="14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W244" i="14"/>
  <c r="V244" i="14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S239" i="14"/>
  <c r="R239" i="14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O238" i="14"/>
  <c r="N238" i="14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O234" i="14"/>
  <c r="N234" i="14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S227" i="14"/>
  <c r="R227" i="14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W224" i="14"/>
  <c r="V224" i="14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W212" i="14"/>
  <c r="V212" i="14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O206" i="14"/>
  <c r="N206" i="14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O202" i="14"/>
  <c r="N202" i="14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M25" i="14"/>
  <c r="L25" i="14"/>
  <c r="V24" i="14"/>
  <c r="W24" i="14" s="1"/>
  <c r="U24" i="14"/>
  <c r="T24" i="14"/>
  <c r="R24" i="14"/>
  <c r="S24" i="14" s="1"/>
  <c r="Q24" i="14"/>
  <c r="P24" i="14"/>
  <c r="N24" i="14"/>
  <c r="O24" i="14" s="1"/>
  <c r="M24" i="14"/>
  <c r="L24" i="14"/>
  <c r="V23" i="14"/>
  <c r="W23" i="14" s="1"/>
  <c r="U23" i="14"/>
  <c r="T23" i="14"/>
  <c r="R23" i="14"/>
  <c r="S23" i="14" s="1"/>
  <c r="Q23" i="14"/>
  <c r="P23" i="14"/>
  <c r="N23" i="14"/>
  <c r="O23" i="14" s="1"/>
  <c r="M23" i="14"/>
  <c r="L23" i="14"/>
  <c r="V22" i="14"/>
  <c r="W22" i="14" s="1"/>
  <c r="U22" i="14"/>
  <c r="T22" i="14"/>
  <c r="R22" i="14"/>
  <c r="S22" i="14" s="1"/>
  <c r="Q22" i="14"/>
  <c r="P22" i="14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S14" i="14"/>
  <c r="R14" i="14"/>
  <c r="P14" i="14"/>
  <c r="Q14" i="14" s="1"/>
  <c r="O14" i="14"/>
  <c r="N14" i="14"/>
  <c r="L14" i="14"/>
  <c r="M14" i="14" s="1"/>
  <c r="W13" i="14"/>
  <c r="V13" i="14"/>
  <c r="T13" i="14"/>
  <c r="U13" i="14" s="1"/>
  <c r="S13" i="14"/>
  <c r="R13" i="14"/>
  <c r="P13" i="14"/>
  <c r="Q13" i="14" s="1"/>
  <c r="O13" i="14"/>
  <c r="N13" i="14"/>
  <c r="L13" i="14"/>
  <c r="M13" i="14" s="1"/>
  <c r="W12" i="14"/>
  <c r="V12" i="14"/>
  <c r="T12" i="14"/>
  <c r="U12" i="14" s="1"/>
  <c r="S12" i="14"/>
  <c r="R12" i="14"/>
  <c r="P12" i="14"/>
  <c r="Q12" i="14" s="1"/>
  <c r="O12" i="14"/>
  <c r="N12" i="14"/>
  <c r="L12" i="14"/>
  <c r="M12" i="14" s="1"/>
  <c r="W11" i="14"/>
  <c r="V11" i="14"/>
  <c r="T11" i="14"/>
  <c r="U11" i="14" s="1"/>
  <c r="S11" i="14"/>
  <c r="R11" i="14"/>
  <c r="P11" i="14"/>
  <c r="Q11" i="14" s="1"/>
  <c r="O11" i="14"/>
  <c r="N11" i="14"/>
  <c r="L11" i="14"/>
  <c r="M11" i="14" s="1"/>
  <c r="W10" i="14"/>
  <c r="V10" i="14"/>
  <c r="T10" i="14"/>
  <c r="U10" i="14" s="1"/>
  <c r="S10" i="14"/>
  <c r="R10" i="14"/>
  <c r="P10" i="14"/>
  <c r="Q10" i="14" s="1"/>
  <c r="O10" i="14"/>
  <c r="N10" i="14"/>
  <c r="L10" i="14"/>
  <c r="M10" i="14" s="1"/>
  <c r="W9" i="14"/>
  <c r="V9" i="14"/>
  <c r="T9" i="14"/>
  <c r="U9" i="14" s="1"/>
  <c r="S9" i="14"/>
  <c r="R9" i="14"/>
  <c r="P9" i="14"/>
  <c r="Q9" i="14" s="1"/>
  <c r="O9" i="14"/>
  <c r="N9" i="14"/>
  <c r="L9" i="14"/>
  <c r="M9" i="14" s="1"/>
  <c r="W8" i="14"/>
  <c r="V8" i="14"/>
  <c r="T8" i="14"/>
  <c r="U8" i="14" s="1"/>
  <c r="S8" i="14"/>
  <c r="R8" i="14"/>
  <c r="P8" i="14"/>
  <c r="Q8" i="14" s="1"/>
  <c r="O8" i="14"/>
  <c r="N8" i="14"/>
  <c r="L8" i="14"/>
  <c r="M8" i="14" s="1"/>
  <c r="W7" i="14"/>
  <c r="V7" i="14"/>
  <c r="T7" i="14"/>
  <c r="U7" i="14" s="1"/>
  <c r="S7" i="14"/>
  <c r="R7" i="14"/>
  <c r="P7" i="14"/>
  <c r="Q7" i="14" s="1"/>
  <c r="O7" i="14"/>
  <c r="N7" i="14"/>
  <c r="L7" i="14"/>
  <c r="M7" i="14" s="1"/>
  <c r="W6" i="14"/>
  <c r="V6" i="14"/>
  <c r="T6" i="14"/>
  <c r="U6" i="14" s="1"/>
  <c r="S6" i="14"/>
  <c r="R6" i="14"/>
  <c r="P6" i="14"/>
  <c r="Q6" i="14" s="1"/>
  <c r="O6" i="14"/>
  <c r="N6" i="14"/>
  <c r="L6" i="14"/>
  <c r="M6" i="14" s="1"/>
  <c r="W5" i="14"/>
  <c r="V5" i="14"/>
  <c r="T5" i="14"/>
  <c r="U5" i="14" s="1"/>
  <c r="S5" i="14"/>
  <c r="R5" i="14"/>
  <c r="P5" i="14"/>
  <c r="Q5" i="14" s="1"/>
  <c r="O5" i="14"/>
  <c r="N5" i="14"/>
  <c r="L5" i="14"/>
  <c r="M5" i="14" s="1"/>
  <c r="W4" i="14"/>
  <c r="V4" i="14"/>
  <c r="T4" i="14"/>
  <c r="U4" i="14" s="1"/>
  <c r="S4" i="14"/>
  <c r="R4" i="14"/>
  <c r="P4" i="14"/>
  <c r="Q4" i="14" s="1"/>
  <c r="O4" i="14"/>
  <c r="N4" i="14"/>
  <c r="L4" i="14"/>
  <c r="M4" i="14" s="1"/>
  <c r="W3" i="14"/>
  <c r="V3" i="14"/>
  <c r="T3" i="14"/>
  <c r="U3" i="14" s="1"/>
  <c r="S3" i="14"/>
  <c r="R3" i="14"/>
  <c r="P3" i="14"/>
  <c r="Q3" i="14" s="1"/>
  <c r="O3" i="14"/>
  <c r="N3" i="14"/>
  <c r="L3" i="14"/>
  <c r="M3" i="14" s="1"/>
  <c r="V2" i="14"/>
  <c r="W2" i="14" s="1"/>
  <c r="U2" i="14"/>
  <c r="T2" i="14"/>
  <c r="R2" i="14"/>
  <c r="S2" i="14" s="1"/>
  <c r="Q2" i="14"/>
  <c r="P2" i="14"/>
  <c r="N2" i="14"/>
  <c r="O2" i="14" s="1"/>
  <c r="M2" i="14"/>
  <c r="L2" i="14"/>
  <c r="P632" i="5" l="1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V778" i="5"/>
  <c r="V777" i="5"/>
  <c r="V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L403" i="5"/>
  <c r="V402" i="5"/>
  <c r="V401" i="5"/>
  <c r="V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N370" i="5"/>
  <c r="V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V324" i="5"/>
  <c r="L324" i="5"/>
  <c r="V323" i="5"/>
  <c r="N323" i="5"/>
  <c r="L323" i="5"/>
  <c r="V322" i="5"/>
  <c r="V321" i="5"/>
  <c r="L321" i="5"/>
  <c r="V320" i="5"/>
  <c r="V319" i="5"/>
  <c r="V318" i="5"/>
  <c r="L318" i="5"/>
  <c r="V317" i="5"/>
  <c r="V316" i="5"/>
  <c r="T316" i="5"/>
  <c r="V315" i="5"/>
  <c r="V314" i="5"/>
  <c r="V313" i="5"/>
  <c r="L313" i="5"/>
  <c r="V312" i="5"/>
  <c r="V311" i="5"/>
  <c r="V310" i="5"/>
  <c r="V309" i="5"/>
  <c r="V308" i="5"/>
  <c r="N308" i="5"/>
  <c r="V307" i="5"/>
  <c r="V306" i="5"/>
  <c r="V305" i="5"/>
  <c r="L305" i="5"/>
  <c r="V304" i="5"/>
  <c r="V303" i="5"/>
  <c r="L303" i="5"/>
  <c r="V302" i="5"/>
  <c r="V301" i="5"/>
  <c r="V300" i="5"/>
  <c r="V299" i="5"/>
  <c r="V298" i="5"/>
  <c r="N298" i="5"/>
  <c r="L298" i="5"/>
  <c r="V297" i="5"/>
  <c r="V296" i="5"/>
  <c r="V295" i="5"/>
  <c r="V294" i="5"/>
  <c r="L294" i="5"/>
  <c r="V293" i="5"/>
  <c r="V292" i="5"/>
  <c r="L292" i="5"/>
  <c r="V291" i="5"/>
  <c r="T291" i="5"/>
  <c r="V290" i="5"/>
  <c r="L290" i="5"/>
  <c r="V289" i="5"/>
  <c r="P289" i="5"/>
  <c r="N289" i="5"/>
  <c r="L289" i="5"/>
  <c r="V288" i="5"/>
  <c r="T288" i="5"/>
  <c r="L288" i="5"/>
  <c r="V287" i="5"/>
  <c r="P287" i="5"/>
  <c r="L287" i="5"/>
  <c r="V286" i="5"/>
  <c r="L286" i="5"/>
  <c r="V285" i="5"/>
  <c r="L285" i="5"/>
  <c r="V284" i="5"/>
  <c r="V283" i="5"/>
  <c r="W283" i="5" s="1"/>
  <c r="V282" i="5"/>
  <c r="V281" i="5"/>
  <c r="V280" i="5"/>
  <c r="V279" i="5"/>
  <c r="V278" i="5"/>
  <c r="V277" i="5"/>
  <c r="V276" i="5"/>
  <c r="N276" i="5"/>
  <c r="L276" i="5"/>
  <c r="V275" i="5"/>
  <c r="V274" i="5"/>
  <c r="V273" i="5"/>
  <c r="V272" i="5"/>
  <c r="V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V246" i="5"/>
  <c r="V245" i="5"/>
  <c r="L245" i="5"/>
  <c r="V244" i="5"/>
  <c r="N244" i="5"/>
  <c r="L244" i="5"/>
  <c r="V243" i="5"/>
  <c r="V242" i="5"/>
  <c r="L242" i="5"/>
  <c r="V241" i="5"/>
  <c r="N241" i="5"/>
  <c r="L241" i="5"/>
  <c r="V240" i="5"/>
  <c r="V239" i="5"/>
  <c r="V238" i="5"/>
  <c r="L238" i="5"/>
  <c r="V237" i="5"/>
  <c r="V236" i="5"/>
  <c r="N236" i="5"/>
  <c r="L236" i="5"/>
  <c r="V235" i="5"/>
  <c r="N235" i="5"/>
  <c r="L235" i="5"/>
  <c r="V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L223" i="5"/>
  <c r="V222" i="5"/>
  <c r="L222" i="5"/>
  <c r="V221" i="5"/>
  <c r="V220" i="5"/>
  <c r="N220" i="5"/>
  <c r="V219" i="5"/>
  <c r="V218" i="5"/>
  <c r="V217" i="5"/>
  <c r="V216" i="5"/>
  <c r="L216" i="5"/>
  <c r="V215" i="5"/>
  <c r="V214" i="5"/>
  <c r="V213" i="5"/>
  <c r="L213" i="5"/>
  <c r="V212" i="5"/>
  <c r="V211" i="5"/>
  <c r="V210" i="5"/>
  <c r="V209" i="5"/>
  <c r="V208" i="5"/>
  <c r="V207" i="5"/>
  <c r="L207" i="5"/>
  <c r="V206" i="5"/>
  <c r="N206" i="5"/>
  <c r="V205" i="5"/>
  <c r="P205" i="5"/>
  <c r="V204" i="5"/>
  <c r="V203" i="5"/>
  <c r="L203" i="5"/>
  <c r="V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N191" i="5"/>
  <c r="V190" i="5"/>
  <c r="V189" i="5"/>
  <c r="N189" i="5"/>
  <c r="L189" i="5"/>
  <c r="V188" i="5"/>
  <c r="V187" i="5"/>
  <c r="V186" i="5"/>
  <c r="L186" i="5"/>
  <c r="V185" i="5"/>
  <c r="V184" i="5"/>
  <c r="N184" i="5"/>
  <c r="V183" i="5"/>
  <c r="V182" i="5"/>
  <c r="N182" i="5"/>
  <c r="V181" i="5"/>
  <c r="L181" i="5"/>
  <c r="V180" i="5"/>
  <c r="L180" i="5"/>
  <c r="V179" i="5"/>
  <c r="L179" i="5"/>
  <c r="V178" i="5"/>
  <c r="V177" i="5"/>
  <c r="T177" i="5"/>
  <c r="P177" i="5"/>
  <c r="V176" i="5"/>
  <c r="V175" i="5"/>
  <c r="L175" i="5"/>
  <c r="V174" i="5"/>
  <c r="T174" i="5"/>
  <c r="L174" i="5"/>
  <c r="V173" i="5"/>
  <c r="L173" i="5"/>
  <c r="V172" i="5"/>
  <c r="V171" i="5"/>
  <c r="N171" i="5"/>
  <c r="V170" i="5"/>
  <c r="V169" i="5"/>
  <c r="V168" i="5"/>
  <c r="L168" i="5"/>
  <c r="V167" i="5"/>
  <c r="V166" i="5"/>
  <c r="N166" i="5"/>
  <c r="V165" i="5"/>
  <c r="P165" i="5"/>
  <c r="V164" i="5"/>
  <c r="N164" i="5"/>
  <c r="V163" i="5"/>
  <c r="V162" i="5"/>
  <c r="V161" i="5"/>
  <c r="V160" i="5"/>
  <c r="P160" i="5"/>
  <c r="N160" i="5"/>
  <c r="V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V149" i="5"/>
  <c r="V148" i="5"/>
  <c r="V147" i="5"/>
  <c r="T147" i="5"/>
  <c r="V146" i="5"/>
  <c r="V145" i="5"/>
  <c r="V144" i="5"/>
  <c r="T144" i="5"/>
  <c r="V143" i="5"/>
  <c r="V142" i="5"/>
  <c r="N142" i="5"/>
  <c r="V141" i="5"/>
  <c r="V140" i="5"/>
  <c r="V139" i="5"/>
  <c r="W139" i="5" s="1"/>
  <c r="T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V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V107" i="5"/>
  <c r="V106" i="5"/>
  <c r="V105" i="5"/>
  <c r="N105" i="5"/>
  <c r="L105" i="5"/>
  <c r="V104" i="5"/>
  <c r="V103" i="5"/>
  <c r="V102" i="5"/>
  <c r="L102" i="5"/>
  <c r="V101" i="5"/>
  <c r="V100" i="5"/>
  <c r="V99" i="5"/>
  <c r="V98" i="5"/>
  <c r="V97" i="5"/>
  <c r="V96" i="5"/>
  <c r="N96" i="5"/>
  <c r="L96" i="5"/>
  <c r="V95" i="5"/>
  <c r="V94" i="5"/>
  <c r="L94" i="5"/>
  <c r="V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V87" i="5"/>
  <c r="V86" i="5"/>
  <c r="V85" i="5"/>
  <c r="N85" i="5"/>
  <c r="V84" i="5"/>
  <c r="P84" i="5"/>
  <c r="V83" i="5"/>
  <c r="V82" i="5"/>
  <c r="V81" i="5"/>
  <c r="V80" i="5"/>
  <c r="L80" i="5"/>
  <c r="V79" i="5"/>
  <c r="V78" i="5"/>
  <c r="P78" i="5"/>
  <c r="V77" i="5"/>
  <c r="V76" i="5"/>
  <c r="P76" i="5"/>
  <c r="N76" i="5"/>
  <c r="V75" i="5"/>
  <c r="V74" i="5"/>
  <c r="T74" i="5"/>
  <c r="N74" i="5"/>
  <c r="V73" i="5"/>
  <c r="V72" i="5"/>
  <c r="N72" i="5"/>
  <c r="V71" i="5"/>
  <c r="V70" i="5"/>
  <c r="N70" i="5"/>
  <c r="V69" i="5"/>
  <c r="V68" i="5"/>
  <c r="L68" i="5"/>
  <c r="V67" i="5"/>
  <c r="V66" i="5"/>
  <c r="P66" i="5"/>
  <c r="V65" i="5"/>
  <c r="L65" i="5"/>
  <c r="V64" i="5"/>
  <c r="L64" i="5"/>
  <c r="V63" i="5"/>
  <c r="V62" i="5"/>
  <c r="V61" i="5"/>
  <c r="V60" i="5"/>
  <c r="N60" i="5"/>
  <c r="V59" i="5"/>
  <c r="P59" i="5"/>
  <c r="V58" i="5"/>
  <c r="N58" i="5"/>
  <c r="V57" i="5"/>
  <c r="L57" i="5"/>
  <c r="V56" i="5"/>
  <c r="V55" i="5"/>
  <c r="V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L42" i="5"/>
  <c r="V41" i="5"/>
  <c r="L41" i="5"/>
  <c r="V40" i="5"/>
  <c r="N40" i="5"/>
  <c r="L40" i="5"/>
  <c r="V39" i="5"/>
  <c r="T39" i="5"/>
  <c r="P39" i="5"/>
  <c r="V38" i="5"/>
  <c r="N38" i="5"/>
  <c r="V37" i="5"/>
  <c r="L37" i="5"/>
  <c r="V36" i="5"/>
  <c r="V35" i="5"/>
  <c r="V34" i="5"/>
  <c r="N34" i="5"/>
  <c r="V33" i="5"/>
  <c r="N33" i="5"/>
  <c r="V32" i="5"/>
  <c r="L32" i="5"/>
  <c r="V31" i="5"/>
  <c r="P31" i="5"/>
  <c r="L31" i="5"/>
  <c r="V30" i="5"/>
  <c r="V29" i="5"/>
  <c r="V28" i="5"/>
  <c r="P28" i="5"/>
  <c r="V27" i="5"/>
  <c r="L27" i="5"/>
  <c r="V26" i="5"/>
  <c r="N26" i="5"/>
  <c r="L26" i="5"/>
  <c r="V25" i="5"/>
  <c r="V24" i="5"/>
  <c r="V23" i="5"/>
  <c r="T23" i="5"/>
  <c r="V22" i="5"/>
  <c r="N22" i="5"/>
  <c r="V21" i="5"/>
  <c r="N21" i="5"/>
  <c r="L21" i="5"/>
  <c r="V20" i="5"/>
  <c r="L20" i="5"/>
  <c r="V19" i="5"/>
  <c r="V18" i="5"/>
  <c r="L18" i="5"/>
  <c r="V17" i="5"/>
  <c r="V16" i="5"/>
  <c r="N16" i="5"/>
  <c r="V15" i="5"/>
  <c r="N15" i="5"/>
  <c r="V14" i="5"/>
  <c r="V13" i="5"/>
  <c r="V12" i="5"/>
  <c r="L12" i="5"/>
  <c r="V11" i="5"/>
  <c r="P11" i="5"/>
  <c r="L11" i="5"/>
  <c r="V10" i="5"/>
  <c r="V9" i="5"/>
  <c r="BI9" i="17" s="1"/>
  <c r="BL9" i="17" s="1"/>
  <c r="V8" i="5"/>
  <c r="BI8" i="17" s="1"/>
  <c r="BL8" i="17" s="1"/>
  <c r="V7" i="5"/>
  <c r="BI7" i="17" s="1"/>
  <c r="BL7" i="17" s="1"/>
  <c r="P7" i="5"/>
  <c r="V6" i="5"/>
  <c r="BI6" i="17" s="1"/>
  <c r="BL6" i="17" s="1"/>
  <c r="T6" i="5"/>
  <c r="N6" i="5"/>
  <c r="V5" i="5"/>
  <c r="BI5" i="17" s="1"/>
  <c r="BL5" i="17" s="1"/>
  <c r="V4" i="5"/>
  <c r="BI4" i="17" s="1"/>
  <c r="BL4" i="17" s="1"/>
  <c r="P4" i="5"/>
  <c r="N4" i="5"/>
  <c r="V3" i="5"/>
  <c r="BI3" i="17" s="1"/>
  <c r="BL3" i="17" s="1"/>
  <c r="V2" i="5"/>
  <c r="BI2" i="17" s="1"/>
  <c r="BL2" i="17" s="1"/>
  <c r="W522" i="5" l="1"/>
  <c r="W537" i="5"/>
  <c r="W548" i="5"/>
  <c r="W16" i="5"/>
  <c r="BI17" i="17"/>
  <c r="BL17" i="17" s="1"/>
  <c r="O34" i="5"/>
  <c r="AO35" i="17"/>
  <c r="AR35" i="17" s="1"/>
  <c r="O40" i="5"/>
  <c r="AO41" i="17"/>
  <c r="AR41" i="17" s="1"/>
  <c r="W55" i="5"/>
  <c r="BI56" i="17"/>
  <c r="BL56" i="17" s="1"/>
  <c r="W73" i="5"/>
  <c r="BI74" i="17"/>
  <c r="BL74" i="17" s="1"/>
  <c r="W93" i="5"/>
  <c r="BI94" i="17"/>
  <c r="BL94" i="17" s="1"/>
  <c r="BI393" i="17"/>
  <c r="BL393" i="17" s="1"/>
  <c r="M102" i="5"/>
  <c r="AJ103" i="17"/>
  <c r="AM103" i="17" s="1"/>
  <c r="AJ402" i="17"/>
  <c r="AM402" i="17" s="1"/>
  <c r="O120" i="5"/>
  <c r="AO121" i="17"/>
  <c r="AR121" i="17" s="1"/>
  <c r="AO420" i="17"/>
  <c r="AR420" i="17" s="1"/>
  <c r="M125" i="5"/>
  <c r="AJ126" i="17"/>
  <c r="AM126" i="17" s="1"/>
  <c r="AJ425" i="17"/>
  <c r="AM425" i="17" s="1"/>
  <c r="W128" i="5"/>
  <c r="BI129" i="17"/>
  <c r="BL129" i="17" s="1"/>
  <c r="BI428" i="17"/>
  <c r="BL428" i="17" s="1"/>
  <c r="U144" i="5"/>
  <c r="BD145" i="17"/>
  <c r="BG145" i="17" s="1"/>
  <c r="BD444" i="17"/>
  <c r="BG444" i="17" s="1"/>
  <c r="O153" i="5"/>
  <c r="AO154" i="17"/>
  <c r="AR154" i="17" s="1"/>
  <c r="AO453" i="17"/>
  <c r="AR453" i="17" s="1"/>
  <c r="W158" i="5"/>
  <c r="BI159" i="17"/>
  <c r="BL159" i="17" s="1"/>
  <c r="BI458" i="17"/>
  <c r="BL458" i="17" s="1"/>
  <c r="M174" i="5"/>
  <c r="AJ175" i="17"/>
  <c r="AM175" i="17" s="1"/>
  <c r="AJ474" i="17"/>
  <c r="AM474" i="17" s="1"/>
  <c r="W192" i="5"/>
  <c r="BI193" i="17"/>
  <c r="BL193" i="17" s="1"/>
  <c r="BI492" i="17"/>
  <c r="BL492" i="17" s="1"/>
  <c r="Q197" i="5"/>
  <c r="AT198" i="17"/>
  <c r="AW198" i="17" s="1"/>
  <c r="AT497" i="17"/>
  <c r="AW497" i="17" s="1"/>
  <c r="W201" i="5"/>
  <c r="BI202" i="17"/>
  <c r="BL202" i="17" s="1"/>
  <c r="BI501" i="17"/>
  <c r="BL501" i="17" s="1"/>
  <c r="W221" i="5"/>
  <c r="BI222" i="17"/>
  <c r="BL222" i="17" s="1"/>
  <c r="BI521" i="17"/>
  <c r="BL521" i="17" s="1"/>
  <c r="Q250" i="5"/>
  <c r="AT251" i="17"/>
  <c r="AW251" i="17" s="1"/>
  <c r="AT550" i="17"/>
  <c r="AW550" i="17" s="1"/>
  <c r="M255" i="5"/>
  <c r="AJ256" i="17"/>
  <c r="AM256" i="17" s="1"/>
  <c r="AJ555" i="17"/>
  <c r="AM555" i="17" s="1"/>
  <c r="U257" i="5"/>
  <c r="BD258" i="17"/>
  <c r="BG258" i="17" s="1"/>
  <c r="BD557" i="17"/>
  <c r="BG557" i="17" s="1"/>
  <c r="Q287" i="5"/>
  <c r="AT288" i="17"/>
  <c r="AW288" i="17" s="1"/>
  <c r="AT587" i="17"/>
  <c r="AW587" i="17" s="1"/>
  <c r="W315" i="5"/>
  <c r="BI316" i="17"/>
  <c r="BL316" i="17" s="1"/>
  <c r="BI615" i="17"/>
  <c r="BL615" i="17" s="1"/>
  <c r="O344" i="5"/>
  <c r="AO345" i="17"/>
  <c r="AR345" i="17" s="1"/>
  <c r="AO644" i="17"/>
  <c r="AR644" i="17" s="1"/>
  <c r="W349" i="5"/>
  <c r="BI350" i="17"/>
  <c r="BL350" i="17" s="1"/>
  <c r="BI649" i="17"/>
  <c r="BL649" i="17" s="1"/>
  <c r="W354" i="5"/>
  <c r="BI355" i="17"/>
  <c r="BL355" i="17" s="1"/>
  <c r="BI654" i="17"/>
  <c r="BL654" i="17" s="1"/>
  <c r="Q359" i="5"/>
  <c r="AT360" i="17"/>
  <c r="AW360" i="17" s="1"/>
  <c r="AT659" i="17"/>
  <c r="AW659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M438" i="5"/>
  <c r="AJ738" i="17"/>
  <c r="AM738" i="17" s="1"/>
  <c r="M442" i="5"/>
  <c r="AJ742" i="17"/>
  <c r="AM742" i="17" s="1"/>
  <c r="M447" i="5"/>
  <c r="AJ747" i="17"/>
  <c r="AM747" i="17" s="1"/>
  <c r="W450" i="5"/>
  <c r="BI750" i="17"/>
  <c r="BL750" i="17" s="1"/>
  <c r="W454" i="5"/>
  <c r="BI754" i="17"/>
  <c r="BL754" i="17" s="1"/>
  <c r="W460" i="5"/>
  <c r="BI760" i="17"/>
  <c r="BL760" i="17" s="1"/>
  <c r="W468" i="5"/>
  <c r="BI768" i="17"/>
  <c r="BL768" i="17" s="1"/>
  <c r="Q474" i="5"/>
  <c r="AT774" i="17"/>
  <c r="AW774" i="17" s="1"/>
  <c r="W479" i="5"/>
  <c r="BI779" i="17"/>
  <c r="BL779" i="17" s="1"/>
  <c r="W484" i="5"/>
  <c r="BI784" i="17"/>
  <c r="BL784" i="17" s="1"/>
  <c r="W489" i="5"/>
  <c r="BI789" i="17"/>
  <c r="BL789" i="17" s="1"/>
  <c r="W492" i="5"/>
  <c r="BI792" i="17"/>
  <c r="BL792" i="17" s="1"/>
  <c r="W497" i="5"/>
  <c r="BI797" i="17"/>
  <c r="BL797" i="17" s="1"/>
  <c r="W574" i="5"/>
  <c r="BI874" i="17"/>
  <c r="BL874" i="17" s="1"/>
  <c r="W582" i="5"/>
  <c r="BI882" i="17"/>
  <c r="BL882" i="17" s="1"/>
  <c r="W587" i="5"/>
  <c r="BI887" i="17"/>
  <c r="BL887" i="17" s="1"/>
  <c r="W593" i="5"/>
  <c r="BI893" i="17"/>
  <c r="BL893" i="17" s="1"/>
  <c r="Q601" i="5"/>
  <c r="AT901" i="17"/>
  <c r="AW901" i="17" s="1"/>
  <c r="Q632" i="5"/>
  <c r="AT932" i="17"/>
  <c r="AW932" i="17" s="1"/>
  <c r="O15" i="5"/>
  <c r="AO16" i="17" s="1"/>
  <c r="AR16" i="17" s="1"/>
  <c r="W32" i="5"/>
  <c r="BI33" i="17"/>
  <c r="BL33" i="17" s="1"/>
  <c r="Q66" i="5"/>
  <c r="AT67" i="17"/>
  <c r="AW67" i="17" s="1"/>
  <c r="Q78" i="5"/>
  <c r="AT79" i="17"/>
  <c r="AW79" i="17" s="1"/>
  <c r="Q84" i="5"/>
  <c r="AT85" i="17"/>
  <c r="AW85" i="17" s="1"/>
  <c r="AT384" i="17"/>
  <c r="AW384" i="17" s="1"/>
  <c r="Q90" i="5"/>
  <c r="AT91" i="17"/>
  <c r="AW91" i="17" s="1"/>
  <c r="AT390" i="17"/>
  <c r="AW390" i="17" s="1"/>
  <c r="W115" i="5"/>
  <c r="BI116" i="17"/>
  <c r="BL116" i="17" s="1"/>
  <c r="BI415" i="17"/>
  <c r="BL415" i="17" s="1"/>
  <c r="W178" i="5"/>
  <c r="BI179" i="17"/>
  <c r="BL179" i="17" s="1"/>
  <c r="BI478" i="17"/>
  <c r="BL478" i="17" s="1"/>
  <c r="W190" i="5"/>
  <c r="BI191" i="17"/>
  <c r="BL191" i="17" s="1"/>
  <c r="BI490" i="17"/>
  <c r="BL490" i="17" s="1"/>
  <c r="W219" i="5"/>
  <c r="BI220" i="17"/>
  <c r="BL220" i="17" s="1"/>
  <c r="BI519" i="17"/>
  <c r="BL519" i="17" s="1"/>
  <c r="W241" i="5"/>
  <c r="BI242" i="17"/>
  <c r="BL242" i="17" s="1"/>
  <c r="BI541" i="17"/>
  <c r="BL541" i="17" s="1"/>
  <c r="W245" i="5"/>
  <c r="BI246" i="17"/>
  <c r="BL246" i="17" s="1"/>
  <c r="BI545" i="17"/>
  <c r="BL545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W309" i="5"/>
  <c r="BI310" i="17"/>
  <c r="BL310" i="17" s="1"/>
  <c r="BI609" i="17"/>
  <c r="BL609" i="17" s="1"/>
  <c r="W328" i="5"/>
  <c r="BI329" i="17"/>
  <c r="BL329" i="17" s="1"/>
  <c r="BI628" i="17"/>
  <c r="BL628" i="17" s="1"/>
  <c r="W336" i="5"/>
  <c r="BI337" i="17"/>
  <c r="BL337" i="17" s="1"/>
  <c r="BI636" i="17"/>
  <c r="BL636" i="17" s="1"/>
  <c r="W383" i="5"/>
  <c r="BI683" i="17"/>
  <c r="BL683" i="17" s="1"/>
  <c r="M389" i="5"/>
  <c r="AJ689" i="17"/>
  <c r="AM689" i="17" s="1"/>
  <c r="W395" i="5"/>
  <c r="BI695" i="17"/>
  <c r="BL695" i="17" s="1"/>
  <c r="W404" i="5"/>
  <c r="BI704" i="17"/>
  <c r="BL704" i="17" s="1"/>
  <c r="W411" i="5"/>
  <c r="BI711" i="17"/>
  <c r="BL711" i="17" s="1"/>
  <c r="M417" i="5"/>
  <c r="AJ717" i="17"/>
  <c r="AM717" i="17" s="1"/>
  <c r="M422" i="5"/>
  <c r="AJ722" i="17"/>
  <c r="AM722" i="17" s="1"/>
  <c r="W430" i="5"/>
  <c r="BI730" i="17"/>
  <c r="BL730" i="17" s="1"/>
  <c r="M569" i="5"/>
  <c r="AJ869" i="17"/>
  <c r="AM869" i="17" s="1"/>
  <c r="O22" i="5"/>
  <c r="AO23" i="17" s="1"/>
  <c r="AR23" i="17" s="1"/>
  <c r="Q43" i="5"/>
  <c r="AT44" i="17"/>
  <c r="AW44" i="17" s="1"/>
  <c r="Q49" i="5"/>
  <c r="AT50" i="17"/>
  <c r="AW50" i="17" s="1"/>
  <c r="W111" i="5"/>
  <c r="BI112" i="17"/>
  <c r="BL112" i="17" s="1"/>
  <c r="BI411" i="17"/>
  <c r="BL411" i="17" s="1"/>
  <c r="W167" i="5"/>
  <c r="BI168" i="17"/>
  <c r="BL168" i="17" s="1"/>
  <c r="BI467" i="17"/>
  <c r="BL467" i="17" s="1"/>
  <c r="W225" i="5"/>
  <c r="BI226" i="17"/>
  <c r="BL226" i="17" s="1"/>
  <c r="BI525" i="17"/>
  <c r="BL525" i="17" s="1"/>
  <c r="W373" i="5"/>
  <c r="BI374" i="17"/>
  <c r="BL374" i="17" s="1"/>
  <c r="BI673" i="17"/>
  <c r="BL673" i="17" s="1"/>
  <c r="W535" i="5"/>
  <c r="BI835" i="17"/>
  <c r="BL835" i="17" s="1"/>
  <c r="W557" i="5"/>
  <c r="BI857" i="17"/>
  <c r="BL857" i="17" s="1"/>
  <c r="W635" i="5"/>
  <c r="BI935" i="17"/>
  <c r="BL935" i="17" s="1"/>
  <c r="U23" i="5"/>
  <c r="BD24" i="17"/>
  <c r="BG24" i="17" s="1"/>
  <c r="Q39" i="5"/>
  <c r="AT40" i="17"/>
  <c r="AW40" i="17" s="1"/>
  <c r="M68" i="5"/>
  <c r="AJ69" i="17"/>
  <c r="AM69" i="17" s="1"/>
  <c r="M80" i="5"/>
  <c r="AJ81" i="17"/>
  <c r="AM81" i="17" s="1"/>
  <c r="W85" i="5"/>
  <c r="BI86" i="17"/>
  <c r="BL86" i="17" s="1"/>
  <c r="BI385" i="17"/>
  <c r="BL385" i="17" s="1"/>
  <c r="M105" i="5"/>
  <c r="AJ106" i="17"/>
  <c r="AM106" i="17" s="1"/>
  <c r="AJ405" i="17"/>
  <c r="AM405" i="17" s="1"/>
  <c r="O118" i="5"/>
  <c r="AO119" i="17"/>
  <c r="AR119" i="17" s="1"/>
  <c r="AO418" i="17"/>
  <c r="AR418" i="17" s="1"/>
  <c r="W122" i="5"/>
  <c r="BI123" i="17"/>
  <c r="BL123" i="17" s="1"/>
  <c r="BI422" i="17"/>
  <c r="BL422" i="17" s="1"/>
  <c r="Q127" i="5"/>
  <c r="AT128" i="17"/>
  <c r="AW128" i="17" s="1"/>
  <c r="AT427" i="17"/>
  <c r="AW427" i="17" s="1"/>
  <c r="U130" i="5"/>
  <c r="BD131" i="17"/>
  <c r="BG131" i="17" s="1"/>
  <c r="BD430" i="17"/>
  <c r="BG430" i="17" s="1"/>
  <c r="W150" i="5"/>
  <c r="BI151" i="17"/>
  <c r="BL151" i="17" s="1"/>
  <c r="BI450" i="17"/>
  <c r="BL450" i="17" s="1"/>
  <c r="W155" i="5"/>
  <c r="BI156" i="17"/>
  <c r="BL156" i="17" s="1"/>
  <c r="BI455" i="17"/>
  <c r="BL455" i="17" s="1"/>
  <c r="W171" i="5"/>
  <c r="BI172" i="17"/>
  <c r="BL172" i="17" s="1"/>
  <c r="BI471" i="17"/>
  <c r="BL471" i="17" s="1"/>
  <c r="M180" i="5"/>
  <c r="AJ181" i="17"/>
  <c r="AM181" i="17" s="1"/>
  <c r="AJ480" i="17"/>
  <c r="AM480" i="17" s="1"/>
  <c r="W195" i="5"/>
  <c r="BI196" i="17"/>
  <c r="BL196" i="17" s="1"/>
  <c r="BI495" i="17"/>
  <c r="BL495" i="17" s="1"/>
  <c r="M199" i="5"/>
  <c r="AJ200" i="17"/>
  <c r="AM200" i="17" s="1"/>
  <c r="AJ499" i="17"/>
  <c r="AM499" i="17" s="1"/>
  <c r="W212" i="5"/>
  <c r="BI213" i="17"/>
  <c r="BL213" i="17" s="1"/>
  <c r="BI512" i="17"/>
  <c r="BL512" i="17" s="1"/>
  <c r="O236" i="5"/>
  <c r="AO237" i="17"/>
  <c r="AR237" i="17" s="1"/>
  <c r="AO536" i="17"/>
  <c r="AR536" i="17" s="1"/>
  <c r="O248" i="5"/>
  <c r="AO249" i="17"/>
  <c r="AR249" i="17" s="1"/>
  <c r="AO548" i="17"/>
  <c r="AR548" i="17" s="1"/>
  <c r="W252" i="5"/>
  <c r="BI253" i="17"/>
  <c r="BL253" i="17" s="1"/>
  <c r="BI552" i="17"/>
  <c r="BL552" i="17" s="1"/>
  <c r="M256" i="5"/>
  <c r="AJ257" i="17"/>
  <c r="AM257" i="17" s="1"/>
  <c r="AJ556" i="17"/>
  <c r="AM556" i="17" s="1"/>
  <c r="O259" i="5"/>
  <c r="AO260" i="17"/>
  <c r="AR260" i="17" s="1"/>
  <c r="AO559" i="17"/>
  <c r="AR559" i="17" s="1"/>
  <c r="W312" i="5"/>
  <c r="BI313" i="17"/>
  <c r="BL313" i="17" s="1"/>
  <c r="BI612" i="17"/>
  <c r="BL612" i="17" s="1"/>
  <c r="W341" i="5"/>
  <c r="BI342" i="17"/>
  <c r="BL342" i="17" s="1"/>
  <c r="BI641" i="17"/>
  <c r="BL641" i="17" s="1"/>
  <c r="W346" i="5"/>
  <c r="BI347" i="17"/>
  <c r="BL347" i="17" s="1"/>
  <c r="BI646" i="17"/>
  <c r="BL646" i="17" s="1"/>
  <c r="W352" i="5"/>
  <c r="BI353" i="17"/>
  <c r="BL353" i="17" s="1"/>
  <c r="BI652" i="17"/>
  <c r="BL652" i="17" s="1"/>
  <c r="M357" i="5"/>
  <c r="AJ358" i="17"/>
  <c r="AM358" i="17" s="1"/>
  <c r="AJ657" i="17"/>
  <c r="AM657" i="17" s="1"/>
  <c r="M361" i="5"/>
  <c r="AJ362" i="17"/>
  <c r="AM362" i="17" s="1"/>
  <c r="AJ661" i="17"/>
  <c r="AM661" i="17" s="1"/>
  <c r="W368" i="5"/>
  <c r="BI369" i="17"/>
  <c r="BL369" i="17" s="1"/>
  <c r="BI668" i="17"/>
  <c r="BL668" i="17" s="1"/>
  <c r="W433" i="5"/>
  <c r="BI733" i="17"/>
  <c r="BL733" i="17" s="1"/>
  <c r="W435" i="5"/>
  <c r="BI735" i="17"/>
  <c r="BL735" i="17" s="1"/>
  <c r="W440" i="5"/>
  <c r="BI740" i="17"/>
  <c r="BL740" i="17" s="1"/>
  <c r="W444" i="5"/>
  <c r="BI744" i="17"/>
  <c r="BL744" i="17" s="1"/>
  <c r="M449" i="5"/>
  <c r="AJ749" i="17"/>
  <c r="AM749" i="17" s="1"/>
  <c r="W452" i="5"/>
  <c r="BI752" i="17"/>
  <c r="BL752" i="17" s="1"/>
  <c r="W457" i="5"/>
  <c r="BI757" i="17"/>
  <c r="BL757" i="17" s="1"/>
  <c r="W464" i="5"/>
  <c r="BI764" i="17"/>
  <c r="BL764" i="17" s="1"/>
  <c r="W471" i="5"/>
  <c r="BI771" i="17"/>
  <c r="BL771" i="17" s="1"/>
  <c r="W476" i="5"/>
  <c r="BI776" i="17"/>
  <c r="BL776" i="17" s="1"/>
  <c r="M483" i="5"/>
  <c r="AJ783" i="17"/>
  <c r="AM783" i="17" s="1"/>
  <c r="M488" i="5"/>
  <c r="AJ788" i="17"/>
  <c r="AM788" i="17" s="1"/>
  <c r="M494" i="5"/>
  <c r="AJ794" i="17"/>
  <c r="AM794" i="17" s="1"/>
  <c r="W500" i="5"/>
  <c r="BI800" i="17"/>
  <c r="BL800" i="17" s="1"/>
  <c r="W577" i="5"/>
  <c r="BI877" i="17"/>
  <c r="BL877" i="17" s="1"/>
  <c r="M579" i="5"/>
  <c r="AJ879" i="17"/>
  <c r="AM879" i="17" s="1"/>
  <c r="M585" i="5"/>
  <c r="AJ885" i="17"/>
  <c r="AM885" i="17" s="1"/>
  <c r="M591" i="5"/>
  <c r="AJ891" i="17"/>
  <c r="AM891" i="17" s="1"/>
  <c r="O596" i="5"/>
  <c r="AO896" i="17"/>
  <c r="AR896" i="17" s="1"/>
  <c r="U599" i="5"/>
  <c r="BD899" i="17"/>
  <c r="BG899" i="17" s="1"/>
  <c r="O602" i="5"/>
  <c r="AO902" i="17"/>
  <c r="AR902" i="17" s="1"/>
  <c r="Q7" i="5"/>
  <c r="AT7" i="17" s="1"/>
  <c r="AW7" i="17" s="1"/>
  <c r="Q28" i="5"/>
  <c r="AT29" i="17"/>
  <c r="AW29" i="17" s="1"/>
  <c r="W37" i="5"/>
  <c r="BI38" i="17"/>
  <c r="BL38" i="17" s="1"/>
  <c r="W60" i="5"/>
  <c r="BI61" i="17"/>
  <c r="BL61" i="17" s="1"/>
  <c r="W71" i="5"/>
  <c r="BI72" i="17"/>
  <c r="BL72" i="17" s="1"/>
  <c r="Q89" i="5"/>
  <c r="AT90" i="17"/>
  <c r="AW90" i="17" s="1"/>
  <c r="AT389" i="17"/>
  <c r="AW389" i="17" s="1"/>
  <c r="Q92" i="5"/>
  <c r="AT93" i="17"/>
  <c r="AW93" i="17" s="1"/>
  <c r="AT392" i="17"/>
  <c r="AW392" i="17" s="1"/>
  <c r="W99" i="5"/>
  <c r="BI100" i="17"/>
  <c r="BL100" i="17" s="1"/>
  <c r="BI399" i="17"/>
  <c r="BL399" i="17" s="1"/>
  <c r="W182" i="5"/>
  <c r="BI183" i="17"/>
  <c r="BL183" i="17" s="1"/>
  <c r="BI482" i="17"/>
  <c r="BL482" i="17" s="1"/>
  <c r="W209" i="5"/>
  <c r="BI210" i="17"/>
  <c r="BL210" i="17" s="1"/>
  <c r="BI509" i="17"/>
  <c r="BL509" i="17" s="1"/>
  <c r="O235" i="5"/>
  <c r="AO236" i="17"/>
  <c r="AR236" i="17" s="1"/>
  <c r="AO535" i="17"/>
  <c r="AR535" i="17" s="1"/>
  <c r="M244" i="5"/>
  <c r="AJ245" i="17"/>
  <c r="AM245" i="17" s="1"/>
  <c r="AJ544" i="17"/>
  <c r="AM544" i="17" s="1"/>
  <c r="W294" i="5"/>
  <c r="BI295" i="17"/>
  <c r="BL295" i="17" s="1"/>
  <c r="BI594" i="17"/>
  <c r="BL594" i="17" s="1"/>
  <c r="W326" i="5"/>
  <c r="BI327" i="17"/>
  <c r="BL327" i="17" s="1"/>
  <c r="BI626" i="17"/>
  <c r="BL626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40" i="5"/>
  <c r="BI341" i="17"/>
  <c r="BL341" i="17" s="1"/>
  <c r="BI640" i="17"/>
  <c r="BL640" i="17" s="1"/>
  <c r="W385" i="5"/>
  <c r="BI685" i="17"/>
  <c r="BL685" i="17" s="1"/>
  <c r="W392" i="5"/>
  <c r="BI692" i="17"/>
  <c r="BL692" i="17" s="1"/>
  <c r="W398" i="5"/>
  <c r="BI698" i="17"/>
  <c r="BL698" i="17" s="1"/>
  <c r="M408" i="5"/>
  <c r="AJ708" i="17"/>
  <c r="AM708" i="17" s="1"/>
  <c r="W414" i="5"/>
  <c r="BI714" i="17"/>
  <c r="BL714" i="17" s="1"/>
  <c r="W419" i="5"/>
  <c r="BI719" i="17"/>
  <c r="BL719" i="17" s="1"/>
  <c r="M425" i="5"/>
  <c r="AJ725" i="17"/>
  <c r="AM725" i="17" s="1"/>
  <c r="M427" i="5"/>
  <c r="AJ727" i="17"/>
  <c r="AM727" i="17" s="1"/>
  <c r="W562" i="5"/>
  <c r="BI862" i="17"/>
  <c r="BL862" i="17" s="1"/>
  <c r="W565" i="5"/>
  <c r="BI865" i="17"/>
  <c r="BL865" i="17" s="1"/>
  <c r="BI871" i="17"/>
  <c r="BL871" i="17" s="1"/>
  <c r="W571" i="5"/>
  <c r="O6" i="5"/>
  <c r="AO6" i="17" s="1"/>
  <c r="AR6" i="17" s="1"/>
  <c r="W12" i="5"/>
  <c r="BI13" i="17"/>
  <c r="BL13" i="17" s="1"/>
  <c r="W20" i="5"/>
  <c r="BI21" i="17"/>
  <c r="BL21" i="17" s="1"/>
  <c r="W26" i="5"/>
  <c r="BI27" i="17"/>
  <c r="BL27" i="17" s="1"/>
  <c r="Q31" i="5"/>
  <c r="AT32" i="17"/>
  <c r="AW32" i="17" s="1"/>
  <c r="W35" i="5"/>
  <c r="BI36" i="17"/>
  <c r="BL36" i="17" s="1"/>
  <c r="Q45" i="5"/>
  <c r="AT46" i="17"/>
  <c r="AW46" i="17" s="1"/>
  <c r="Q47" i="5"/>
  <c r="AT48" i="17"/>
  <c r="AW48" i="17" s="1"/>
  <c r="Q50" i="5"/>
  <c r="AT51" i="17"/>
  <c r="AW51" i="17" s="1"/>
  <c r="Q52" i="5"/>
  <c r="AT53" i="17"/>
  <c r="AW53" i="17" s="1"/>
  <c r="O54" i="5"/>
  <c r="AO55" i="17"/>
  <c r="AR55" i="17" s="1"/>
  <c r="Q59" i="5"/>
  <c r="AT60" i="17"/>
  <c r="AW60" i="17" s="1"/>
  <c r="W64" i="5"/>
  <c r="BI65" i="17"/>
  <c r="BL65" i="17" s="1"/>
  <c r="Q76" i="5"/>
  <c r="AT77" i="17"/>
  <c r="AW77" i="17" s="1"/>
  <c r="W81" i="5"/>
  <c r="BI82" i="17"/>
  <c r="BL82" i="17" s="1"/>
  <c r="W87" i="5"/>
  <c r="BI88" i="17"/>
  <c r="BL88" i="17" s="1"/>
  <c r="BI387" i="17"/>
  <c r="BL387" i="17" s="1"/>
  <c r="W109" i="5"/>
  <c r="BI110" i="17"/>
  <c r="BL110" i="17" s="1"/>
  <c r="BI409" i="17"/>
  <c r="BL409" i="17" s="1"/>
  <c r="W113" i="5"/>
  <c r="BI114" i="17"/>
  <c r="BL114" i="17" s="1"/>
  <c r="BI413" i="17"/>
  <c r="BL413" i="17" s="1"/>
  <c r="W142" i="5"/>
  <c r="BI143" i="17"/>
  <c r="BL143" i="17" s="1"/>
  <c r="BI442" i="17"/>
  <c r="BL442" i="17" s="1"/>
  <c r="W148" i="5"/>
  <c r="BI149" i="17"/>
  <c r="BL149" i="17" s="1"/>
  <c r="BI448" i="17"/>
  <c r="BL448" i="17" s="1"/>
  <c r="Q165" i="5"/>
  <c r="AT166" i="17"/>
  <c r="AW166" i="17" s="1"/>
  <c r="AT465" i="17"/>
  <c r="AW465" i="17" s="1"/>
  <c r="BI171" i="17"/>
  <c r="BL171" i="17" s="1"/>
  <c r="BI470" i="17"/>
  <c r="BL470" i="17" s="1"/>
  <c r="W170" i="5"/>
  <c r="Q177" i="5"/>
  <c r="AT178" i="17"/>
  <c r="AW178" i="17" s="1"/>
  <c r="AT477" i="17"/>
  <c r="AW477" i="17" s="1"/>
  <c r="M181" i="5"/>
  <c r="AJ182" i="17"/>
  <c r="AM182" i="17" s="1"/>
  <c r="AJ481" i="17"/>
  <c r="AM481" i="17" s="1"/>
  <c r="M189" i="5"/>
  <c r="AJ190" i="17"/>
  <c r="AM190" i="17" s="1"/>
  <c r="AJ489" i="17"/>
  <c r="AM489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16" i="5"/>
  <c r="BI217" i="17"/>
  <c r="BL217" i="17" s="1"/>
  <c r="BI516" i="17"/>
  <c r="BL516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W240" i="5"/>
  <c r="BI241" i="17"/>
  <c r="BL241" i="17" s="1"/>
  <c r="BI540" i="17"/>
  <c r="BL54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M324" i="5"/>
  <c r="AJ325" i="17"/>
  <c r="AM325" i="17" s="1"/>
  <c r="AJ624" i="17"/>
  <c r="AM624" i="17" s="1"/>
  <c r="W371" i="5"/>
  <c r="BI372" i="17"/>
  <c r="BL372" i="17" s="1"/>
  <c r="BI671" i="17"/>
  <c r="BL671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M403" i="5"/>
  <c r="AJ703" i="17"/>
  <c r="AM703" i="17" s="1"/>
  <c r="M533" i="5"/>
  <c r="AJ833" i="17"/>
  <c r="AM833" i="17" s="1"/>
  <c r="M540" i="5"/>
  <c r="AJ840" i="17"/>
  <c r="AM840" i="17" s="1"/>
  <c r="W543" i="5"/>
  <c r="BI843" i="17"/>
  <c r="BL843" i="17" s="1"/>
  <c r="W546" i="5"/>
  <c r="BI846" i="17"/>
  <c r="BL846" i="17" s="1"/>
  <c r="S551" i="5"/>
  <c r="AY851" i="17"/>
  <c r="BB851" i="17" s="1"/>
  <c r="M554" i="5"/>
  <c r="AJ854" i="17"/>
  <c r="AM854" i="17" s="1"/>
  <c r="W559" i="5"/>
  <c r="BI859" i="17"/>
  <c r="BL859" i="17" s="1"/>
  <c r="W632" i="5"/>
  <c r="BI932" i="17"/>
  <c r="BL932" i="17" s="1"/>
  <c r="Q4" i="5"/>
  <c r="AT4" i="17" s="1"/>
  <c r="AW4" i="17" s="1"/>
  <c r="Q11" i="5"/>
  <c r="AT12" i="17" s="1"/>
  <c r="AW12" i="17" s="1"/>
  <c r="W18" i="5"/>
  <c r="BI19" i="17"/>
  <c r="BL19" i="17" s="1"/>
  <c r="W25" i="5"/>
  <c r="BI26" i="17"/>
  <c r="BL26" i="17" s="1"/>
  <c r="W29" i="5"/>
  <c r="BI30" i="17"/>
  <c r="BL30" i="17" s="1"/>
  <c r="W41" i="5"/>
  <c r="BI42" i="17"/>
  <c r="BL42" i="17" s="1"/>
  <c r="W57" i="5"/>
  <c r="BI58" i="17"/>
  <c r="BL58" i="17" s="1"/>
  <c r="W62" i="5"/>
  <c r="BI63" i="17"/>
  <c r="BL63" i="17" s="1"/>
  <c r="O70" i="5"/>
  <c r="AO71" i="17"/>
  <c r="AR71" i="17" s="1"/>
  <c r="W74" i="5"/>
  <c r="BI75" i="17"/>
  <c r="BL75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106" i="5"/>
  <c r="BI107" i="17"/>
  <c r="BL107" i="17" s="1"/>
  <c r="BI406" i="17"/>
  <c r="BL406" i="17" s="1"/>
  <c r="O132" i="5"/>
  <c r="AO133" i="17"/>
  <c r="AR133" i="17" s="1"/>
  <c r="AO432" i="17"/>
  <c r="AR432" i="17" s="1"/>
  <c r="Q134" i="5"/>
  <c r="AT135" i="17"/>
  <c r="AW135" i="17" s="1"/>
  <c r="AT434" i="17"/>
  <c r="AW434" i="17" s="1"/>
  <c r="Q136" i="5"/>
  <c r="AT137" i="17"/>
  <c r="AW137" i="17" s="1"/>
  <c r="AT436" i="17"/>
  <c r="AW436" i="17" s="1"/>
  <c r="W138" i="5"/>
  <c r="BI139" i="17"/>
  <c r="BL139" i="17" s="1"/>
  <c r="BI438" i="17"/>
  <c r="BL438" i="17" s="1"/>
  <c r="W146" i="5"/>
  <c r="BI147" i="17"/>
  <c r="BL147" i="17" s="1"/>
  <c r="BI446" i="17"/>
  <c r="BL446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M175" i="5"/>
  <c r="AJ176" i="17"/>
  <c r="AM176" i="17" s="1"/>
  <c r="AJ475" i="17"/>
  <c r="AM475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M203" i="5"/>
  <c r="AJ204" i="17"/>
  <c r="AM204" i="17" s="1"/>
  <c r="AJ503" i="17"/>
  <c r="AM503" i="17" s="1"/>
  <c r="W214" i="5"/>
  <c r="BI215" i="17"/>
  <c r="BL215" i="17" s="1"/>
  <c r="BI514" i="17"/>
  <c r="BL514" i="17" s="1"/>
  <c r="M223" i="5"/>
  <c r="AJ224" i="17"/>
  <c r="AM224" i="17" s="1"/>
  <c r="AJ523" i="17"/>
  <c r="AM523" i="17" s="1"/>
  <c r="M238" i="5"/>
  <c r="AJ239" i="17"/>
  <c r="AM239" i="17" s="1"/>
  <c r="AJ538" i="17"/>
  <c r="AM538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O370" i="5"/>
  <c r="AO371" i="17"/>
  <c r="AR371" i="17" s="1"/>
  <c r="AO670" i="17"/>
  <c r="AR670" i="17" s="1"/>
  <c r="W400" i="5"/>
  <c r="BI700" i="17"/>
  <c r="BL7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27" i="5"/>
  <c r="BI927" i="17"/>
  <c r="BL927" i="17" s="1"/>
  <c r="W630" i="5"/>
  <c r="BI930" i="17"/>
  <c r="BL930" i="17" s="1"/>
  <c r="W641" i="5"/>
  <c r="BI941" i="17"/>
  <c r="BL941" i="17" s="1"/>
  <c r="W644" i="5"/>
  <c r="BI944" i="17"/>
  <c r="BL944" i="17" s="1"/>
  <c r="U648" i="5"/>
  <c r="BD948" i="17"/>
  <c r="BG948" i="17" s="1"/>
  <c r="W653" i="5"/>
  <c r="BI953" i="17"/>
  <c r="BL953" i="17" s="1"/>
  <c r="W659" i="5"/>
  <c r="BI959" i="17"/>
  <c r="BL959" i="17" s="1"/>
  <c r="M663" i="5"/>
  <c r="AJ963" i="17"/>
  <c r="AM963" i="17" s="1"/>
  <c r="W667" i="5"/>
  <c r="BI967" i="17"/>
  <c r="BL967" i="17" s="1"/>
  <c r="W673" i="5"/>
  <c r="BI973" i="17"/>
  <c r="BL973" i="17" s="1"/>
  <c r="W679" i="5"/>
  <c r="BI979" i="17"/>
  <c r="BL979" i="17" s="1"/>
  <c r="W687" i="5"/>
  <c r="BI987" i="17"/>
  <c r="BL987" i="17" s="1"/>
  <c r="W693" i="5"/>
  <c r="BI993" i="17"/>
  <c r="BL993" i="17" s="1"/>
  <c r="M699" i="5"/>
  <c r="AJ999" i="17"/>
  <c r="AM999" i="17" s="1"/>
  <c r="W701" i="5"/>
  <c r="BI1001" i="17"/>
  <c r="BL1001" i="17" s="1"/>
  <c r="M708" i="5"/>
  <c r="AJ1008" i="17"/>
  <c r="AM1008" i="17" s="1"/>
  <c r="W713" i="5"/>
  <c r="BI1013" i="17"/>
  <c r="BL1013" i="17" s="1"/>
  <c r="W717" i="5"/>
  <c r="BI1017" i="17"/>
  <c r="BL1017" i="17" s="1"/>
  <c r="W723" i="5"/>
  <c r="BI1023" i="17"/>
  <c r="BL1023" i="17" s="1"/>
  <c r="W728" i="5"/>
  <c r="BI1028" i="17"/>
  <c r="BL1028" i="17" s="1"/>
  <c r="W734" i="5"/>
  <c r="BI1034" i="17"/>
  <c r="BL1034" i="17" s="1"/>
  <c r="W737" i="5"/>
  <c r="BI1037" i="17"/>
  <c r="BL1037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4" i="5"/>
  <c r="BI1064" i="17"/>
  <c r="BL1064" i="17" s="1"/>
  <c r="W771" i="5"/>
  <c r="BI1071" i="17"/>
  <c r="BL1071" i="17" s="1"/>
  <c r="W778" i="5"/>
  <c r="BI1078" i="17"/>
  <c r="BL1078" i="17" s="1"/>
  <c r="W785" i="5"/>
  <c r="BI1085" i="17"/>
  <c r="BL1085" i="17" s="1"/>
  <c r="W793" i="5"/>
  <c r="BI1093" i="17"/>
  <c r="BL1093" i="17" s="1"/>
  <c r="W800" i="5"/>
  <c r="BI1100" i="17"/>
  <c r="BL1100" i="17" s="1"/>
  <c r="W808" i="5"/>
  <c r="BI1108" i="17"/>
  <c r="BL1108" i="17" s="1"/>
  <c r="Q816" i="5"/>
  <c r="AT1116" i="17"/>
  <c r="AW1116" i="17" s="1"/>
  <c r="W823" i="5"/>
  <c r="BI1123" i="17"/>
  <c r="BL1123" i="17" s="1"/>
  <c r="W831" i="5"/>
  <c r="BI1131" i="17"/>
  <c r="BL1131" i="17" s="1"/>
  <c r="W838" i="5"/>
  <c r="BI1138" i="17"/>
  <c r="BL1138" i="17" s="1"/>
  <c r="M848" i="5"/>
  <c r="AJ1148" i="17"/>
  <c r="AM1148" i="17" s="1"/>
  <c r="W861" i="5"/>
  <c r="BI1161" i="17"/>
  <c r="BL1161" i="17" s="1"/>
  <c r="W11" i="5"/>
  <c r="BI12" i="17"/>
  <c r="BL12" i="17" s="1"/>
  <c r="W15" i="5"/>
  <c r="BI16" i="17"/>
  <c r="BL16" i="17" s="1"/>
  <c r="W19" i="5"/>
  <c r="BI20" i="17"/>
  <c r="BL20" i="17" s="1"/>
  <c r="P22" i="5"/>
  <c r="M26" i="5"/>
  <c r="AJ27" i="17"/>
  <c r="AM27" i="17" s="1"/>
  <c r="W28" i="5"/>
  <c r="BI29" i="17"/>
  <c r="BL29" i="17" s="1"/>
  <c r="O33" i="5"/>
  <c r="AO34" i="17"/>
  <c r="AR34" i="17" s="1"/>
  <c r="O38" i="5"/>
  <c r="AO39" i="17"/>
  <c r="AR39" i="17" s="1"/>
  <c r="W40" i="5"/>
  <c r="BI41" i="17"/>
  <c r="BL41" i="17" s="1"/>
  <c r="U45" i="5"/>
  <c r="BD46" i="17"/>
  <c r="BG46" i="17" s="1"/>
  <c r="W49" i="5"/>
  <c r="BI50" i="17"/>
  <c r="BL50" i="17" s="1"/>
  <c r="W52" i="5"/>
  <c r="BI53" i="17"/>
  <c r="BL53" i="17" s="1"/>
  <c r="P56" i="5"/>
  <c r="W59" i="5"/>
  <c r="BI60" i="17"/>
  <c r="BL60" i="17" s="1"/>
  <c r="W63" i="5"/>
  <c r="BI64" i="17"/>
  <c r="BL64" i="17" s="1"/>
  <c r="W66" i="5"/>
  <c r="BI67" i="17"/>
  <c r="BL67" i="17" s="1"/>
  <c r="P70" i="5"/>
  <c r="O74" i="5"/>
  <c r="AO75" i="17"/>
  <c r="AR75" i="17" s="1"/>
  <c r="W76" i="5"/>
  <c r="BI77" i="17"/>
  <c r="BL77" i="17" s="1"/>
  <c r="P80" i="5"/>
  <c r="W84" i="5"/>
  <c r="BI85" i="17"/>
  <c r="BL85" i="17" s="1"/>
  <c r="BI384" i="17"/>
  <c r="BL384" i="17" s="1"/>
  <c r="P88" i="5"/>
  <c r="W90" i="5"/>
  <c r="BI91" i="17"/>
  <c r="BL91" i="17" s="1"/>
  <c r="BI390" i="17"/>
  <c r="BL390" i="17" s="1"/>
  <c r="M96" i="5"/>
  <c r="AJ97" i="17"/>
  <c r="AM97" i="17" s="1"/>
  <c r="AJ396" i="17"/>
  <c r="AM396" i="17" s="1"/>
  <c r="W102" i="5"/>
  <c r="BI103" i="17"/>
  <c r="BL103" i="17" s="1"/>
  <c r="BI402" i="17"/>
  <c r="BL402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P116" i="5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130" i="17"/>
  <c r="AM130" i="17" s="1"/>
  <c r="AJ429" i="17"/>
  <c r="AM429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P139" i="5"/>
  <c r="W144" i="5"/>
  <c r="BI145" i="17"/>
  <c r="BL145" i="17" s="1"/>
  <c r="BI444" i="17"/>
  <c r="BL444" i="17" s="1"/>
  <c r="P149" i="5"/>
  <c r="W153" i="5"/>
  <c r="BI154" i="17"/>
  <c r="BL154" i="17" s="1"/>
  <c r="BI453" i="17"/>
  <c r="BL453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P174" i="5"/>
  <c r="U177" i="5"/>
  <c r="BD178" i="17"/>
  <c r="BG178" i="17" s="1"/>
  <c r="BD477" i="17"/>
  <c r="BG477" i="17" s="1"/>
  <c r="W181" i="5"/>
  <c r="BI182" i="17"/>
  <c r="BL182" i="17" s="1"/>
  <c r="BI481" i="17"/>
  <c r="BL481" i="17" s="1"/>
  <c r="P183" i="5"/>
  <c r="P187" i="5"/>
  <c r="O191" i="5"/>
  <c r="AO192" i="17"/>
  <c r="AR192" i="17" s="1"/>
  <c r="AO491" i="17"/>
  <c r="AR491" i="17" s="1"/>
  <c r="M196" i="5"/>
  <c r="AJ197" i="17"/>
  <c r="AM197" i="17" s="1"/>
  <c r="AJ496" i="17"/>
  <c r="AM496" i="17" s="1"/>
  <c r="W199" i="5"/>
  <c r="BI200" i="17"/>
  <c r="BL200" i="17" s="1"/>
  <c r="BI499" i="17"/>
  <c r="BL499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P223" i="5"/>
  <c r="M229" i="5"/>
  <c r="AJ230" i="17"/>
  <c r="AM230" i="17" s="1"/>
  <c r="AJ529" i="17"/>
  <c r="AM529" i="17" s="1"/>
  <c r="P234" i="5"/>
  <c r="W238" i="5"/>
  <c r="BI239" i="17"/>
  <c r="BL239" i="17" s="1"/>
  <c r="BI538" i="17"/>
  <c r="BL538" i="17" s="1"/>
  <c r="M242" i="5"/>
  <c r="AJ243" i="17"/>
  <c r="AM243" i="17" s="1"/>
  <c r="AJ542" i="17"/>
  <c r="AM542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8" i="5"/>
  <c r="BI289" i="17"/>
  <c r="BL289" i="17" s="1"/>
  <c r="BI588" i="17"/>
  <c r="BL588" i="17" s="1"/>
  <c r="U291" i="5"/>
  <c r="BD292" i="17"/>
  <c r="BG292" i="17" s="1"/>
  <c r="BD591" i="17"/>
  <c r="BG591" i="17" s="1"/>
  <c r="P295" i="5"/>
  <c r="M303" i="5"/>
  <c r="AJ304" i="17"/>
  <c r="AM304" i="17" s="1"/>
  <c r="AJ603" i="17"/>
  <c r="AM603" i="17" s="1"/>
  <c r="O308" i="5"/>
  <c r="AO309" i="17"/>
  <c r="AR309" i="17" s="1"/>
  <c r="AO608" i="17"/>
  <c r="AR608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P341" i="5"/>
  <c r="W344" i="5"/>
  <c r="BI345" i="17"/>
  <c r="BL345" i="17" s="1"/>
  <c r="BI644" i="17"/>
  <c r="BL644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P370" i="5"/>
  <c r="W374" i="5"/>
  <c r="BI375" i="17"/>
  <c r="BL375" i="17" s="1"/>
  <c r="BI674" i="17"/>
  <c r="BL674" i="17" s="1"/>
  <c r="M379" i="5"/>
  <c r="AJ380" i="17"/>
  <c r="AM380" i="17" s="1"/>
  <c r="AJ679" i="17"/>
  <c r="AM679" i="17" s="1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P401" i="5"/>
  <c r="W405" i="5"/>
  <c r="BI705" i="17"/>
  <c r="BL705" i="17" s="1"/>
  <c r="O412" i="5"/>
  <c r="AO712" i="17"/>
  <c r="AR712" i="17" s="1"/>
  <c r="W417" i="5"/>
  <c r="BI717" i="17"/>
  <c r="BL717" i="17" s="1"/>
  <c r="W422" i="5"/>
  <c r="BI722" i="17"/>
  <c r="BL722" i="17" s="1"/>
  <c r="W427" i="5"/>
  <c r="BI727" i="17"/>
  <c r="BL727" i="17" s="1"/>
  <c r="W434" i="5"/>
  <c r="BI734" i="17"/>
  <c r="BL734" i="17" s="1"/>
  <c r="M436" i="5"/>
  <c r="AJ736" i="17"/>
  <c r="AM736" i="17" s="1"/>
  <c r="M441" i="5"/>
  <c r="AJ741" i="17"/>
  <c r="AM741" i="17" s="1"/>
  <c r="O445" i="5"/>
  <c r="AO745" i="17"/>
  <c r="AR745" i="17" s="1"/>
  <c r="O449" i="5"/>
  <c r="AO749" i="17"/>
  <c r="AR749" i="17" s="1"/>
  <c r="W453" i="5"/>
  <c r="BI753" i="17"/>
  <c r="BL753" i="17" s="1"/>
  <c r="W458" i="5"/>
  <c r="BI758" i="17"/>
  <c r="BL758" i="17" s="1"/>
  <c r="W465" i="5"/>
  <c r="BI765" i="17"/>
  <c r="BL765" i="17" s="1"/>
  <c r="W472" i="5"/>
  <c r="BI772" i="17"/>
  <c r="BL772" i="17" s="1"/>
  <c r="W477" i="5"/>
  <c r="BI777" i="17"/>
  <c r="BL777" i="17" s="1"/>
  <c r="W485" i="5"/>
  <c r="BI785" i="17"/>
  <c r="BL785" i="17" s="1"/>
  <c r="W490" i="5"/>
  <c r="BI790" i="17"/>
  <c r="BL790" i="17" s="1"/>
  <c r="W494" i="5"/>
  <c r="BI794" i="17"/>
  <c r="BL794" i="17" s="1"/>
  <c r="W501" i="5"/>
  <c r="BI801" i="17"/>
  <c r="BL801" i="17" s="1"/>
  <c r="W506" i="5"/>
  <c r="BI806" i="17"/>
  <c r="BL806" i="17" s="1"/>
  <c r="W511" i="5"/>
  <c r="BI811" i="17"/>
  <c r="BL811" i="17" s="1"/>
  <c r="W519" i="5"/>
  <c r="BI819" i="17"/>
  <c r="BL819" i="17" s="1"/>
  <c r="W523" i="5"/>
  <c r="BI823" i="17"/>
  <c r="BL823" i="17" s="1"/>
  <c r="W529" i="5"/>
  <c r="BI829" i="17"/>
  <c r="BL829" i="17" s="1"/>
  <c r="P531" i="5"/>
  <c r="M536" i="5"/>
  <c r="AJ836" i="17"/>
  <c r="AM836" i="17" s="1"/>
  <c r="W540" i="5"/>
  <c r="BI840" i="17"/>
  <c r="BL840" i="17" s="1"/>
  <c r="W547" i="5"/>
  <c r="BI847" i="17"/>
  <c r="BL847" i="17" s="1"/>
  <c r="W551" i="5"/>
  <c r="BI851" i="17"/>
  <c r="BL851" i="17" s="1"/>
  <c r="W560" i="5"/>
  <c r="BI860" i="17"/>
  <c r="BL860" i="17" s="1"/>
  <c r="W566" i="5"/>
  <c r="BI866" i="17"/>
  <c r="BL866" i="17" s="1"/>
  <c r="M578" i="5"/>
  <c r="AJ878" i="17"/>
  <c r="AM878" i="17" s="1"/>
  <c r="M583" i="5"/>
  <c r="AJ883" i="17"/>
  <c r="AM883" i="17" s="1"/>
  <c r="W588" i="5"/>
  <c r="BI888" i="17"/>
  <c r="BL888" i="17" s="1"/>
  <c r="W596" i="5"/>
  <c r="BI896" i="17"/>
  <c r="BL896" i="17" s="1"/>
  <c r="U601" i="5"/>
  <c r="BD901" i="17"/>
  <c r="BG901" i="17" s="1"/>
  <c r="W604" i="5"/>
  <c r="BI904" i="17"/>
  <c r="BL904" i="17" s="1"/>
  <c r="W610" i="5"/>
  <c r="BI910" i="17"/>
  <c r="BL910" i="17" s="1"/>
  <c r="M615" i="5"/>
  <c r="AJ915" i="17"/>
  <c r="AM915" i="17" s="1"/>
  <c r="M622" i="5"/>
  <c r="AJ922" i="17"/>
  <c r="AM922" i="17" s="1"/>
  <c r="W628" i="5"/>
  <c r="BI928" i="17"/>
  <c r="BL928" i="17" s="1"/>
  <c r="W633" i="5"/>
  <c r="BI933" i="17"/>
  <c r="BL933" i="17" s="1"/>
  <c r="W639" i="5"/>
  <c r="BI939" i="17"/>
  <c r="BL939" i="17" s="1"/>
  <c r="M645" i="5"/>
  <c r="AJ945" i="17"/>
  <c r="AM945" i="17" s="1"/>
  <c r="W648" i="5"/>
  <c r="BI948" i="17"/>
  <c r="BL948" i="17" s="1"/>
  <c r="W654" i="5"/>
  <c r="BI954" i="17"/>
  <c r="BL954" i="17" s="1"/>
  <c r="W663" i="5"/>
  <c r="BI963" i="17"/>
  <c r="BL963" i="17" s="1"/>
  <c r="W668" i="5"/>
  <c r="BI968" i="17"/>
  <c r="BL968" i="17" s="1"/>
  <c r="W674" i="5"/>
  <c r="BI974" i="17"/>
  <c r="BL974" i="17" s="1"/>
  <c r="M680" i="5"/>
  <c r="AJ980" i="17"/>
  <c r="AM980" i="17" s="1"/>
  <c r="W685" i="5"/>
  <c r="BI985" i="17"/>
  <c r="BL985" i="17" s="1"/>
  <c r="W691" i="5"/>
  <c r="BI991" i="17"/>
  <c r="BL991" i="17" s="1"/>
  <c r="W696" i="5"/>
  <c r="BI996" i="17"/>
  <c r="BL996" i="17" s="1"/>
  <c r="W702" i="5"/>
  <c r="BI1002" i="17"/>
  <c r="BL1002" i="17" s="1"/>
  <c r="W708" i="5"/>
  <c r="BI1008" i="17"/>
  <c r="BL1008" i="17" s="1"/>
  <c r="W711" i="5"/>
  <c r="BI1011" i="17"/>
  <c r="BL1011" i="17" s="1"/>
  <c r="M718" i="5"/>
  <c r="AJ1018" i="17"/>
  <c r="AM1018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50" i="5"/>
  <c r="BI1050" i="17"/>
  <c r="BL1050" i="17" s="1"/>
  <c r="W759" i="5"/>
  <c r="BI1059" i="17"/>
  <c r="BL1059" i="17" s="1"/>
  <c r="M765" i="5"/>
  <c r="AJ1065" i="17"/>
  <c r="AM1065" i="17" s="1"/>
  <c r="W772" i="5"/>
  <c r="BI1072" i="17"/>
  <c r="BL1072" i="17" s="1"/>
  <c r="P779" i="5"/>
  <c r="W786" i="5"/>
  <c r="BI1086" i="17"/>
  <c r="BL1086" i="17" s="1"/>
  <c r="W797" i="5"/>
  <c r="BI1097" i="17"/>
  <c r="BL1097" i="17" s="1"/>
  <c r="W805" i="5"/>
  <c r="BI1105" i="17"/>
  <c r="BL1105" i="17" s="1"/>
  <c r="W813" i="5"/>
  <c r="BI1113" i="17"/>
  <c r="BL1113" i="17" s="1"/>
  <c r="W820" i="5"/>
  <c r="BI1120" i="17"/>
  <c r="BL1120" i="17" s="1"/>
  <c r="W828" i="5"/>
  <c r="BI1128" i="17"/>
  <c r="BL1128" i="17" s="1"/>
  <c r="W835" i="5"/>
  <c r="BI1135" i="17"/>
  <c r="BL1135" i="17" s="1"/>
  <c r="W841" i="5"/>
  <c r="BI1141" i="17"/>
  <c r="BL1141" i="17" s="1"/>
  <c r="W848" i="5"/>
  <c r="BI1148" i="17"/>
  <c r="BL1148" i="17" s="1"/>
  <c r="W854" i="5"/>
  <c r="BI1154" i="17"/>
  <c r="BL1154" i="17" s="1"/>
  <c r="W862" i="5"/>
  <c r="BI1162" i="17"/>
  <c r="BL1162" i="17" s="1"/>
  <c r="S778" i="5"/>
  <c r="AY1078" i="17"/>
  <c r="BB1078" i="17" s="1"/>
  <c r="M435" i="5"/>
  <c r="AJ735" i="17"/>
  <c r="AM735" i="17" s="1"/>
  <c r="W436" i="5"/>
  <c r="BI736" i="17"/>
  <c r="BL736" i="17" s="1"/>
  <c r="M439" i="5"/>
  <c r="AJ739" i="17"/>
  <c r="AM739" i="17" s="1"/>
  <c r="O441" i="5"/>
  <c r="AO741" i="17"/>
  <c r="AR741" i="17" s="1"/>
  <c r="W443" i="5"/>
  <c r="BI743" i="17"/>
  <c r="BL743" i="17" s="1"/>
  <c r="W445" i="5"/>
  <c r="BI745" i="17"/>
  <c r="BL745" i="17" s="1"/>
  <c r="W447" i="5"/>
  <c r="BI747" i="17"/>
  <c r="BL747" i="17" s="1"/>
  <c r="W449" i="5"/>
  <c r="BI749" i="17"/>
  <c r="BL749" i="17" s="1"/>
  <c r="M452" i="5"/>
  <c r="AJ752" i="17"/>
  <c r="AM752" i="17" s="1"/>
  <c r="M454" i="5"/>
  <c r="AJ754" i="17"/>
  <c r="AM754" i="17" s="1"/>
  <c r="W456" i="5"/>
  <c r="BI756" i="17"/>
  <c r="BL756" i="17" s="1"/>
  <c r="M459" i="5"/>
  <c r="AJ759" i="17"/>
  <c r="AM759" i="17" s="1"/>
  <c r="W462" i="5"/>
  <c r="BI762" i="17"/>
  <c r="BL762" i="17" s="1"/>
  <c r="W466" i="5"/>
  <c r="BI766" i="17"/>
  <c r="BL766" i="17" s="1"/>
  <c r="W469" i="5"/>
  <c r="BI769" i="17"/>
  <c r="BL769" i="17" s="1"/>
  <c r="W473" i="5"/>
  <c r="BI773" i="17"/>
  <c r="BL773" i="17" s="1"/>
  <c r="W475" i="5"/>
  <c r="BI775" i="17"/>
  <c r="BL775" i="17" s="1"/>
  <c r="M478" i="5"/>
  <c r="AJ778" i="17"/>
  <c r="AM778" i="17" s="1"/>
  <c r="W481" i="5"/>
  <c r="BI781" i="17"/>
  <c r="BL781" i="17" s="1"/>
  <c r="W483" i="5"/>
  <c r="BI783" i="17"/>
  <c r="BL783" i="17" s="1"/>
  <c r="W486" i="5"/>
  <c r="BI786" i="17"/>
  <c r="BL786" i="17" s="1"/>
  <c r="M489" i="5"/>
  <c r="AJ789" i="17"/>
  <c r="AM789" i="17" s="1"/>
  <c r="W491" i="5"/>
  <c r="BI791" i="17"/>
  <c r="BL791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4" i="5"/>
  <c r="BI804" i="17"/>
  <c r="BL804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P675" i="5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W754" i="5"/>
  <c r="BI1054" i="17"/>
  <c r="BL1054" i="17" s="1"/>
  <c r="U757" i="5"/>
  <c r="BD1057" i="17"/>
  <c r="BG1057" i="17" s="1"/>
  <c r="W760" i="5"/>
  <c r="BI1060" i="17"/>
  <c r="BL1060" i="17" s="1"/>
  <c r="M763" i="5"/>
  <c r="AJ1063" i="17"/>
  <c r="AM1063" i="17" s="1"/>
  <c r="W765" i="5"/>
  <c r="BI1065" i="17"/>
  <c r="BL1065" i="17" s="1"/>
  <c r="W769" i="5"/>
  <c r="BI1069" i="17"/>
  <c r="BL1069" i="17" s="1"/>
  <c r="W773" i="5"/>
  <c r="BI1073" i="17"/>
  <c r="BL1073" i="17" s="1"/>
  <c r="W776" i="5"/>
  <c r="BI1076" i="17"/>
  <c r="BL1076" i="17" s="1"/>
  <c r="W779" i="5"/>
  <c r="BI1079" i="17"/>
  <c r="BL1079" i="17" s="1"/>
  <c r="W783" i="5"/>
  <c r="BI1083" i="17"/>
  <c r="BL1083" i="17" s="1"/>
  <c r="W787" i="5"/>
  <c r="BI1087" i="17"/>
  <c r="BL1087" i="17" s="1"/>
  <c r="W791" i="5"/>
  <c r="BI1091" i="17"/>
  <c r="BL1091" i="17" s="1"/>
  <c r="W794" i="5"/>
  <c r="BI1094" i="17"/>
  <c r="BL1094" i="17" s="1"/>
  <c r="W798" i="5"/>
  <c r="BI1098" i="17"/>
  <c r="BL1098" i="17" s="1"/>
  <c r="W802" i="5"/>
  <c r="BI1102" i="17"/>
  <c r="BL1102" i="17" s="1"/>
  <c r="W806" i="5"/>
  <c r="BI1106" i="17"/>
  <c r="BL1106" i="17" s="1"/>
  <c r="W810" i="5"/>
  <c r="BI1110" i="17"/>
  <c r="BL1110" i="17" s="1"/>
  <c r="W814" i="5"/>
  <c r="BI1114" i="17"/>
  <c r="BL1114" i="17" s="1"/>
  <c r="W817" i="5"/>
  <c r="BI1117" i="17"/>
  <c r="BL1117" i="17" s="1"/>
  <c r="W821" i="5"/>
  <c r="BI1121" i="17"/>
  <c r="BL1121" i="17" s="1"/>
  <c r="W825" i="5"/>
  <c r="BI1125" i="17"/>
  <c r="BL1125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W638" i="5"/>
  <c r="BI938" i="17"/>
  <c r="BL938" i="17" s="1"/>
  <c r="W646" i="5"/>
  <c r="BI946" i="17"/>
  <c r="BL946" i="17" s="1"/>
  <c r="W650" i="5"/>
  <c r="BI950" i="17"/>
  <c r="BL950" i="17" s="1"/>
  <c r="M657" i="5"/>
  <c r="AJ957" i="17"/>
  <c r="AM957" i="17" s="1"/>
  <c r="U665" i="5"/>
  <c r="BD965" i="17"/>
  <c r="BG965" i="17" s="1"/>
  <c r="W670" i="5"/>
  <c r="BI970" i="17"/>
  <c r="BL970" i="17" s="1"/>
  <c r="W676" i="5"/>
  <c r="BI976" i="17"/>
  <c r="BL976" i="17" s="1"/>
  <c r="W682" i="5"/>
  <c r="BI982" i="17"/>
  <c r="BL982" i="17" s="1"/>
  <c r="W684" i="5"/>
  <c r="BI984" i="17"/>
  <c r="BL984" i="17" s="1"/>
  <c r="O691" i="5"/>
  <c r="AO991" i="17"/>
  <c r="AR991" i="17" s="1"/>
  <c r="W695" i="5"/>
  <c r="BI995" i="17"/>
  <c r="BL995" i="17" s="1"/>
  <c r="W704" i="5"/>
  <c r="BI1004" i="17"/>
  <c r="BL1004" i="17" s="1"/>
  <c r="W710" i="5"/>
  <c r="BI1010" i="17"/>
  <c r="BL1010" i="17" s="1"/>
  <c r="O720" i="5"/>
  <c r="AO1020" i="17"/>
  <c r="AR1020" i="17" s="1"/>
  <c r="M726" i="5"/>
  <c r="AJ1026" i="17"/>
  <c r="AM1026" i="17" s="1"/>
  <c r="W731" i="5"/>
  <c r="BI1031" i="17"/>
  <c r="BL1031" i="17" s="1"/>
  <c r="W740" i="5"/>
  <c r="BI1040" i="17"/>
  <c r="BL1040" i="17" s="1"/>
  <c r="W761" i="5"/>
  <c r="BI1061" i="17"/>
  <c r="BL1061" i="17" s="1"/>
  <c r="W767" i="5"/>
  <c r="BI1067" i="17"/>
  <c r="BL1067" i="17" s="1"/>
  <c r="W775" i="5"/>
  <c r="BI1075" i="17"/>
  <c r="BL1075" i="17" s="1"/>
  <c r="W781" i="5"/>
  <c r="BI1081" i="17"/>
  <c r="BL1081" i="17" s="1"/>
  <c r="W789" i="5"/>
  <c r="BI1089" i="17"/>
  <c r="BL1089" i="17" s="1"/>
  <c r="W796" i="5"/>
  <c r="BI1096" i="17"/>
  <c r="BL1096" i="17" s="1"/>
  <c r="W804" i="5"/>
  <c r="BI1104" i="17"/>
  <c r="BL1104" i="17" s="1"/>
  <c r="W812" i="5"/>
  <c r="BI1112" i="17"/>
  <c r="BL1112" i="17" s="1"/>
  <c r="W819" i="5"/>
  <c r="BI1119" i="17"/>
  <c r="BL1119" i="17" s="1"/>
  <c r="W827" i="5"/>
  <c r="BI1127" i="17"/>
  <c r="BL1127" i="17" s="1"/>
  <c r="Q835" i="5"/>
  <c r="AT1135" i="17"/>
  <c r="AW1135" i="17" s="1"/>
  <c r="M841" i="5"/>
  <c r="AJ1141" i="17"/>
  <c r="AM1141" i="17" s="1"/>
  <c r="W844" i="5"/>
  <c r="BI1144" i="17"/>
  <c r="BL1144" i="17" s="1"/>
  <c r="W850" i="5"/>
  <c r="BI1150" i="17"/>
  <c r="BL1150" i="17" s="1"/>
  <c r="W853" i="5"/>
  <c r="BI1153" i="17"/>
  <c r="BL1153" i="17" s="1"/>
  <c r="W857" i="5"/>
  <c r="BI1157" i="17"/>
  <c r="BL1157" i="17" s="1"/>
  <c r="W864" i="5"/>
  <c r="BI1164" i="17"/>
  <c r="BL1164" i="17" s="1"/>
  <c r="Q318" i="5"/>
  <c r="AT319" i="17"/>
  <c r="AW319" i="17" s="1"/>
  <c r="AT618" i="17"/>
  <c r="AW618" i="17" s="1"/>
  <c r="P3" i="5"/>
  <c r="P6" i="5"/>
  <c r="P10" i="5"/>
  <c r="W13" i="5"/>
  <c r="BI14" i="17"/>
  <c r="BL14" i="17" s="1"/>
  <c r="W17" i="5"/>
  <c r="BI18" i="17"/>
  <c r="BL18" i="17" s="1"/>
  <c r="M21" i="5"/>
  <c r="AJ22" i="17" s="1"/>
  <c r="AM22" i="17" s="1"/>
  <c r="W23" i="5"/>
  <c r="BI24" i="17"/>
  <c r="BL24" i="17" s="1"/>
  <c r="M27" i="5"/>
  <c r="AJ28" i="17"/>
  <c r="AM28" i="17" s="1"/>
  <c r="P30" i="5"/>
  <c r="W31" i="5"/>
  <c r="BI32" i="17"/>
  <c r="BL32" i="17" s="1"/>
  <c r="P34" i="5"/>
  <c r="W36" i="5"/>
  <c r="BI37" i="17"/>
  <c r="BL37" i="17" s="1"/>
  <c r="U39" i="5"/>
  <c r="BD40" i="17"/>
  <c r="BG40" i="17" s="1"/>
  <c r="M42" i="5"/>
  <c r="AJ43" i="17"/>
  <c r="AM43" i="17" s="1"/>
  <c r="W43" i="5"/>
  <c r="BI44" i="17"/>
  <c r="BL44" i="17" s="1"/>
  <c r="W47" i="5"/>
  <c r="BI48" i="17"/>
  <c r="BL48" i="17" s="1"/>
  <c r="W50" i="5"/>
  <c r="BI51" i="17"/>
  <c r="BL51" i="17" s="1"/>
  <c r="P54" i="5"/>
  <c r="O58" i="5"/>
  <c r="AO59" i="17"/>
  <c r="AR59" i="17" s="1"/>
  <c r="P61" i="5"/>
  <c r="M65" i="5"/>
  <c r="AJ66" i="17"/>
  <c r="AM66" i="17" s="1"/>
  <c r="W68" i="5"/>
  <c r="BI69" i="17"/>
  <c r="BL69" i="17" s="1"/>
  <c r="O72" i="5"/>
  <c r="AO73" i="17"/>
  <c r="AR73" i="17" s="1"/>
  <c r="P75" i="5"/>
  <c r="W78" i="5"/>
  <c r="BI79" i="17"/>
  <c r="BL79" i="17" s="1"/>
  <c r="W82" i="5"/>
  <c r="BI83" i="17"/>
  <c r="BL83" i="17" s="1"/>
  <c r="P86" i="5"/>
  <c r="W89" i="5"/>
  <c r="BI90" i="17"/>
  <c r="BL90" i="17" s="1"/>
  <c r="BI389" i="17"/>
  <c r="BL389" i="17" s="1"/>
  <c r="W92" i="5"/>
  <c r="BI93" i="17"/>
  <c r="BL93" i="17" s="1"/>
  <c r="BI392" i="17"/>
  <c r="BL392" i="17" s="1"/>
  <c r="M94" i="5"/>
  <c r="AJ95" i="17"/>
  <c r="AM95" i="17" s="1"/>
  <c r="AJ394" i="17"/>
  <c r="AM394" i="17" s="1"/>
  <c r="P98" i="5"/>
  <c r="P100" i="5"/>
  <c r="O105" i="5"/>
  <c r="AO106" i="17"/>
  <c r="AR106" i="17" s="1"/>
  <c r="AO405" i="17"/>
  <c r="AR405" i="17" s="1"/>
  <c r="O110" i="5"/>
  <c r="AO111" i="17"/>
  <c r="AR111" i="17" s="1"/>
  <c r="AO410" i="17"/>
  <c r="AR410" i="17" s="1"/>
  <c r="W114" i="5"/>
  <c r="BI115" i="17"/>
  <c r="BL115" i="17" s="1"/>
  <c r="BI414" i="17"/>
  <c r="BL414" i="17" s="1"/>
  <c r="W118" i="5"/>
  <c r="BI119" i="17"/>
  <c r="BL119" i="17" s="1"/>
  <c r="BI418" i="17"/>
  <c r="BL418" i="17" s="1"/>
  <c r="O123" i="5"/>
  <c r="AO124" i="17"/>
  <c r="AR124" i="17" s="1"/>
  <c r="AO423" i="17"/>
  <c r="AR423" i="17" s="1"/>
  <c r="W127" i="5"/>
  <c r="BI128" i="17"/>
  <c r="BL128" i="17" s="1"/>
  <c r="BI427" i="17"/>
  <c r="BL427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W140" i="5"/>
  <c r="BI141" i="17"/>
  <c r="BL141" i="17" s="1"/>
  <c r="BI440" i="17"/>
  <c r="BL440" i="17" s="1"/>
  <c r="P143" i="5"/>
  <c r="U147" i="5"/>
  <c r="BD148" i="17"/>
  <c r="BG148" i="17" s="1"/>
  <c r="BD447" i="17"/>
  <c r="BG447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P159" i="5"/>
  <c r="O164" i="5"/>
  <c r="AO165" i="17"/>
  <c r="AR165" i="17" s="1"/>
  <c r="AO464" i="17"/>
  <c r="AR464" i="17" s="1"/>
  <c r="M168" i="5"/>
  <c r="AJ169" i="17"/>
  <c r="AM169" i="17" s="1"/>
  <c r="AJ468" i="17"/>
  <c r="AM468" i="17" s="1"/>
  <c r="W172" i="5"/>
  <c r="BI173" i="17"/>
  <c r="BL173" i="17" s="1"/>
  <c r="BI472" i="17"/>
  <c r="BL472" i="17" s="1"/>
  <c r="P175" i="5"/>
  <c r="M179" i="5"/>
  <c r="AJ180" i="17"/>
  <c r="AM180" i="17" s="1"/>
  <c r="AJ479" i="17"/>
  <c r="AM479" i="17" s="1"/>
  <c r="P180" i="5"/>
  <c r="W184" i="5"/>
  <c r="BI185" i="17"/>
  <c r="BL185" i="17" s="1"/>
  <c r="BI484" i="17"/>
  <c r="BL484" i="17" s="1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M202" i="5"/>
  <c r="AJ203" i="17"/>
  <c r="AM203" i="17" s="1"/>
  <c r="AJ502" i="17"/>
  <c r="AM502" i="17" s="1"/>
  <c r="P203" i="5"/>
  <c r="W207" i="5"/>
  <c r="BI208" i="17"/>
  <c r="BL208" i="17" s="1"/>
  <c r="BI507" i="17"/>
  <c r="BL507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P235" i="5"/>
  <c r="P236" i="5"/>
  <c r="M241" i="5"/>
  <c r="AJ242" i="17"/>
  <c r="AM242" i="17" s="1"/>
  <c r="AJ541" i="17"/>
  <c r="AM541" i="17" s="1"/>
  <c r="O244" i="5"/>
  <c r="AO245" i="17"/>
  <c r="AR245" i="17" s="1"/>
  <c r="AO544" i="17"/>
  <c r="AR544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U256" i="5"/>
  <c r="BD257" i="17"/>
  <c r="BG257" i="17" s="1"/>
  <c r="BD556" i="17"/>
  <c r="BG556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P286" i="5"/>
  <c r="W287" i="5"/>
  <c r="BI288" i="17"/>
  <c r="BL288" i="17" s="1"/>
  <c r="BI587" i="17"/>
  <c r="BL587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W297" i="5"/>
  <c r="BI298" i="17"/>
  <c r="BL298" i="17" s="1"/>
  <c r="BI597" i="17"/>
  <c r="BL597" i="17" s="1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M313" i="5"/>
  <c r="AJ314" i="17"/>
  <c r="AM314" i="17" s="1"/>
  <c r="AJ613" i="17"/>
  <c r="AM613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W342" i="5"/>
  <c r="BI343" i="17"/>
  <c r="BL343" i="17" s="1"/>
  <c r="BI642" i="17"/>
  <c r="BL642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U372" i="5"/>
  <c r="BD373" i="17"/>
  <c r="BG373" i="17" s="1"/>
  <c r="BD672" i="17"/>
  <c r="BG672" i="17" s="1"/>
  <c r="W376" i="5"/>
  <c r="BI377" i="17"/>
  <c r="BL377" i="17" s="1"/>
  <c r="BI676" i="17"/>
  <c r="BL676" i="17" s="1"/>
  <c r="P382" i="5"/>
  <c r="P403" i="5"/>
  <c r="W408" i="5"/>
  <c r="BI708" i="17"/>
  <c r="BL708" i="17" s="1"/>
  <c r="M415" i="5"/>
  <c r="AJ715" i="17"/>
  <c r="AM715" i="17" s="1"/>
  <c r="M420" i="5"/>
  <c r="AJ720" i="17"/>
  <c r="AM720" i="17" s="1"/>
  <c r="W425" i="5"/>
  <c r="BI725" i="17"/>
  <c r="BL725" i="17" s="1"/>
  <c r="W431" i="5"/>
  <c r="BI731" i="17"/>
  <c r="BL731" i="17" s="1"/>
  <c r="W438" i="5"/>
  <c r="BI738" i="17"/>
  <c r="BL738" i="17" s="1"/>
  <c r="W442" i="5"/>
  <c r="BI742" i="17"/>
  <c r="BL742" i="17" s="1"/>
  <c r="O447" i="5"/>
  <c r="AO747" i="17"/>
  <c r="AR747" i="17" s="1"/>
  <c r="W451" i="5"/>
  <c r="BI751" i="17"/>
  <c r="BL751" i="17" s="1"/>
  <c r="W455" i="5"/>
  <c r="BI755" i="17"/>
  <c r="BL755" i="17" s="1"/>
  <c r="W461" i="5"/>
  <c r="BI761" i="17"/>
  <c r="BL761" i="17" s="1"/>
  <c r="M469" i="5"/>
  <c r="AJ769" i="17"/>
  <c r="AM769" i="17" s="1"/>
  <c r="W474" i="5"/>
  <c r="BI774" i="17"/>
  <c r="BL774" i="17" s="1"/>
  <c r="W480" i="5"/>
  <c r="BI780" i="17"/>
  <c r="BL780" i="17" s="1"/>
  <c r="O483" i="5"/>
  <c r="AO783" i="17"/>
  <c r="AR783" i="17" s="1"/>
  <c r="W488" i="5"/>
  <c r="BI788" i="17"/>
  <c r="BL788" i="17" s="1"/>
  <c r="M493" i="5"/>
  <c r="AJ793" i="17"/>
  <c r="AM793" i="17" s="1"/>
  <c r="W498" i="5"/>
  <c r="BI798" i="17"/>
  <c r="BL798" i="17" s="1"/>
  <c r="O504" i="5"/>
  <c r="AO804" i="17"/>
  <c r="AR804" i="17" s="1"/>
  <c r="W509" i="5"/>
  <c r="BI809" i="17"/>
  <c r="BL809" i="17" s="1"/>
  <c r="O514" i="5"/>
  <c r="AO814" i="17"/>
  <c r="AR814" i="17" s="1"/>
  <c r="M516" i="5"/>
  <c r="AJ816" i="17"/>
  <c r="AM816" i="17" s="1"/>
  <c r="M522" i="5"/>
  <c r="AJ822" i="17"/>
  <c r="AM822" i="17" s="1"/>
  <c r="W525" i="5"/>
  <c r="BI825" i="17"/>
  <c r="BL825" i="17" s="1"/>
  <c r="W533" i="5"/>
  <c r="BI833" i="17"/>
  <c r="BL833" i="17" s="1"/>
  <c r="W538" i="5"/>
  <c r="BI838" i="17"/>
  <c r="BL838" i="17" s="1"/>
  <c r="W544" i="5"/>
  <c r="BI844" i="17"/>
  <c r="BL844" i="17" s="1"/>
  <c r="W549" i="5"/>
  <c r="BI849" i="17"/>
  <c r="BL849" i="17" s="1"/>
  <c r="W554" i="5"/>
  <c r="BI854" i="17"/>
  <c r="BL854" i="17" s="1"/>
  <c r="M558" i="5"/>
  <c r="AJ858" i="17"/>
  <c r="AM858" i="17" s="1"/>
  <c r="W563" i="5"/>
  <c r="BI863" i="17"/>
  <c r="BL863" i="17" s="1"/>
  <c r="W569" i="5"/>
  <c r="BI869" i="17"/>
  <c r="BL869" i="17" s="1"/>
  <c r="W575" i="5"/>
  <c r="BI875" i="17"/>
  <c r="BL875" i="17" s="1"/>
  <c r="W579" i="5"/>
  <c r="BI879" i="17"/>
  <c r="BL879" i="17" s="1"/>
  <c r="W585" i="5"/>
  <c r="BI885" i="17"/>
  <c r="BL885" i="17" s="1"/>
  <c r="W591" i="5"/>
  <c r="BI891" i="17"/>
  <c r="BL891" i="17" s="1"/>
  <c r="W594" i="5"/>
  <c r="BI894" i="17"/>
  <c r="BL894" i="17" s="1"/>
  <c r="W599" i="5"/>
  <c r="BI899" i="17"/>
  <c r="BL899" i="17" s="1"/>
  <c r="P602" i="5"/>
  <c r="W607" i="5"/>
  <c r="BI907" i="17"/>
  <c r="BL907" i="17" s="1"/>
  <c r="W612" i="5"/>
  <c r="BI912" i="17"/>
  <c r="BL912" i="17" s="1"/>
  <c r="W617" i="5"/>
  <c r="BI917" i="17"/>
  <c r="BL917" i="17" s="1"/>
  <c r="M620" i="5"/>
  <c r="AJ920" i="17"/>
  <c r="AM920" i="17" s="1"/>
  <c r="M625" i="5"/>
  <c r="AJ925" i="17"/>
  <c r="AM925" i="17" s="1"/>
  <c r="W631" i="5"/>
  <c r="BI931" i="17"/>
  <c r="BL931" i="17" s="1"/>
  <c r="W636" i="5"/>
  <c r="BI936" i="17"/>
  <c r="BL936" i="17" s="1"/>
  <c r="W642" i="5"/>
  <c r="BI942" i="17"/>
  <c r="BL942" i="17" s="1"/>
  <c r="M647" i="5"/>
  <c r="AJ947" i="17"/>
  <c r="AM947" i="17" s="1"/>
  <c r="U651" i="5"/>
  <c r="BD951" i="17"/>
  <c r="BG951" i="17" s="1"/>
  <c r="W657" i="5"/>
  <c r="BI957" i="17"/>
  <c r="BL957" i="17" s="1"/>
  <c r="W660" i="5"/>
  <c r="BI960" i="17"/>
  <c r="BL960" i="17" s="1"/>
  <c r="W665" i="5"/>
  <c r="BI965" i="17"/>
  <c r="BL965" i="17" s="1"/>
  <c r="W671" i="5"/>
  <c r="BI971" i="17"/>
  <c r="BL971" i="17" s="1"/>
  <c r="M677" i="5"/>
  <c r="AJ977" i="17"/>
  <c r="AM977" i="17" s="1"/>
  <c r="W683" i="5"/>
  <c r="BI983" i="17"/>
  <c r="BL983" i="17" s="1"/>
  <c r="W688" i="5"/>
  <c r="BI988" i="17"/>
  <c r="BL988" i="17" s="1"/>
  <c r="M694" i="5"/>
  <c r="AJ994" i="17"/>
  <c r="AM994" i="17" s="1"/>
  <c r="W699" i="5"/>
  <c r="BI999" i="17"/>
  <c r="BL999" i="17" s="1"/>
  <c r="W705" i="5"/>
  <c r="BI1005" i="17"/>
  <c r="BL1005" i="17" s="1"/>
  <c r="W714" i="5"/>
  <c r="BI1014" i="17"/>
  <c r="BL1014" i="17" s="1"/>
  <c r="W720" i="5"/>
  <c r="BI1020" i="17"/>
  <c r="BL1020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47" i="5"/>
  <c r="BI1047" i="17"/>
  <c r="BL1047" i="17" s="1"/>
  <c r="W753" i="5"/>
  <c r="BI1053" i="17"/>
  <c r="BL1053" i="17" s="1"/>
  <c r="W756" i="5"/>
  <c r="W762" i="5"/>
  <c r="BI1062" i="17"/>
  <c r="BL1062" i="17" s="1"/>
  <c r="W768" i="5"/>
  <c r="BI1068" i="17"/>
  <c r="BL1068" i="17" s="1"/>
  <c r="P776" i="5"/>
  <c r="W782" i="5"/>
  <c r="BI1082" i="17"/>
  <c r="BL1082" i="17" s="1"/>
  <c r="W790" i="5"/>
  <c r="BI1090" i="17"/>
  <c r="BL1090" i="17" s="1"/>
  <c r="P794" i="5"/>
  <c r="W801" i="5"/>
  <c r="BI1101" i="17"/>
  <c r="BL1101" i="17" s="1"/>
  <c r="W809" i="5"/>
  <c r="BI1109" i="17"/>
  <c r="BL1109" i="17" s="1"/>
  <c r="W816" i="5"/>
  <c r="BI1116" i="17"/>
  <c r="BL1116" i="17" s="1"/>
  <c r="W824" i="5"/>
  <c r="BI1124" i="17"/>
  <c r="BL1124" i="17" s="1"/>
  <c r="W832" i="5"/>
  <c r="BI1132" i="17"/>
  <c r="BL1132" i="17" s="1"/>
  <c r="M839" i="5"/>
  <c r="AJ1139" i="17"/>
  <c r="AM1139" i="17" s="1"/>
  <c r="W845" i="5"/>
  <c r="BI1145" i="17"/>
  <c r="BL1145" i="17" s="1"/>
  <c r="W851" i="5"/>
  <c r="BI1151" i="17"/>
  <c r="BL1151" i="17" s="1"/>
  <c r="W858" i="5"/>
  <c r="BI1158" i="17"/>
  <c r="BL1158" i="17" s="1"/>
  <c r="W865" i="5"/>
  <c r="BI1165" i="17"/>
  <c r="BL1165" i="17" s="1"/>
  <c r="P5" i="5"/>
  <c r="U6" i="5"/>
  <c r="BD6" i="17"/>
  <c r="BG6" i="17" s="1"/>
  <c r="P8" i="5"/>
  <c r="W10" i="5"/>
  <c r="BI11" i="17"/>
  <c r="BL11" i="17" s="1"/>
  <c r="BI10" i="17"/>
  <c r="BL10" i="17" s="1"/>
  <c r="M12" i="5"/>
  <c r="AJ13" i="17" s="1"/>
  <c r="AM13" i="17" s="1"/>
  <c r="P14" i="5"/>
  <c r="O16" i="5"/>
  <c r="AO17" i="17" s="1"/>
  <c r="AR17" i="17" s="1"/>
  <c r="M18" i="5"/>
  <c r="AJ19" i="17" s="1"/>
  <c r="AM19" i="17" s="1"/>
  <c r="M20" i="5"/>
  <c r="AJ21" i="17" s="1"/>
  <c r="AM21" i="17" s="1"/>
  <c r="O21" i="5"/>
  <c r="AO22" i="17" s="1"/>
  <c r="AR22" i="17" s="1"/>
  <c r="W22" i="5"/>
  <c r="BI23" i="17"/>
  <c r="BL23" i="17" s="1"/>
  <c r="P24" i="5"/>
  <c r="O26" i="5"/>
  <c r="AO27" i="17"/>
  <c r="AR27" i="17" s="1"/>
  <c r="P27" i="5"/>
  <c r="F29" i="5"/>
  <c r="W30" i="5"/>
  <c r="BI31" i="17"/>
  <c r="BL31" i="17" s="1"/>
  <c r="M32" i="5"/>
  <c r="AJ33" i="17"/>
  <c r="AM33" i="17" s="1"/>
  <c r="P33" i="5"/>
  <c r="W34" i="5"/>
  <c r="BI35" i="17"/>
  <c r="BL35" i="17" s="1"/>
  <c r="M37" i="5"/>
  <c r="AJ38" i="17"/>
  <c r="AM38" i="17" s="1"/>
  <c r="P38" i="5"/>
  <c r="W39" i="5"/>
  <c r="BI40" i="17"/>
  <c r="BL40" i="17" s="1"/>
  <c r="M41" i="5"/>
  <c r="AJ42" i="17"/>
  <c r="AM42" i="17" s="1"/>
  <c r="P42" i="5"/>
  <c r="U44" i="5"/>
  <c r="BD45" i="17"/>
  <c r="BG45" i="17" s="1"/>
  <c r="W45" i="5"/>
  <c r="BI46" i="17"/>
  <c r="BL46" i="17" s="1"/>
  <c r="O48" i="5"/>
  <c r="AO49" i="17"/>
  <c r="AR49" i="17" s="1"/>
  <c r="W51" i="5"/>
  <c r="BI52" i="17"/>
  <c r="BL52" i="17" s="1"/>
  <c r="M53" i="5"/>
  <c r="AJ54" i="17"/>
  <c r="AM54" i="17" s="1"/>
  <c r="W54" i="5"/>
  <c r="BI55" i="17"/>
  <c r="BL55" i="17" s="1"/>
  <c r="W56" i="5"/>
  <c r="BI57" i="17"/>
  <c r="BL57" i="17" s="1"/>
  <c r="P58" i="5"/>
  <c r="O60" i="5"/>
  <c r="AO61" i="17"/>
  <c r="AR61" i="17" s="1"/>
  <c r="W61" i="5"/>
  <c r="BI62" i="17"/>
  <c r="BL62" i="17" s="1"/>
  <c r="M64" i="5"/>
  <c r="AJ65" i="17"/>
  <c r="AM65" i="17" s="1"/>
  <c r="P65" i="5"/>
  <c r="P67" i="5"/>
  <c r="P69" i="5"/>
  <c r="W70" i="5"/>
  <c r="BI71" i="17"/>
  <c r="BL71" i="17" s="1"/>
  <c r="P72" i="5"/>
  <c r="P74" i="5"/>
  <c r="W75" i="5"/>
  <c r="BI76" i="17"/>
  <c r="BL76" i="17" s="1"/>
  <c r="P77" i="5"/>
  <c r="P79" i="5"/>
  <c r="W80" i="5"/>
  <c r="BI81" i="17"/>
  <c r="BL81" i="17" s="1"/>
  <c r="P83" i="5"/>
  <c r="O85" i="5"/>
  <c r="AO86" i="17"/>
  <c r="AR86" i="17" s="1"/>
  <c r="AO385" i="17"/>
  <c r="AR385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0" i="5"/>
  <c r="AJ91" i="17"/>
  <c r="AM91" i="17" s="1"/>
  <c r="AJ390" i="17"/>
  <c r="AM390" i="17" s="1"/>
  <c r="M91" i="5"/>
  <c r="AJ92" i="17"/>
  <c r="AM92" i="17" s="1"/>
  <c r="AJ391" i="17"/>
  <c r="AM391" i="17" s="1"/>
  <c r="M93" i="5"/>
  <c r="AJ94" i="17"/>
  <c r="AM94" i="17" s="1"/>
  <c r="AJ393" i="17"/>
  <c r="AM393" i="17" s="1"/>
  <c r="P94" i="5"/>
  <c r="O96" i="5"/>
  <c r="AO97" i="17"/>
  <c r="AR97" i="17" s="1"/>
  <c r="AO396" i="17"/>
  <c r="AR396" i="17" s="1"/>
  <c r="W98" i="5"/>
  <c r="BI99" i="17"/>
  <c r="BL99" i="17" s="1"/>
  <c r="BI398" i="17"/>
  <c r="BL398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P108" i="5"/>
  <c r="U110" i="5"/>
  <c r="BD111" i="17"/>
  <c r="BG111" i="17" s="1"/>
  <c r="BD410" i="17"/>
  <c r="BG410" i="17" s="1"/>
  <c r="M113" i="5"/>
  <c r="AJ114" i="17"/>
  <c r="AM114" i="17" s="1"/>
  <c r="AJ413" i="17"/>
  <c r="AM413" i="17" s="1"/>
  <c r="M115" i="5"/>
  <c r="AJ116" i="17"/>
  <c r="AM116" i="17" s="1"/>
  <c r="AJ415" i="17"/>
  <c r="AM415" i="17" s="1"/>
  <c r="W116" i="5"/>
  <c r="BI117" i="17"/>
  <c r="BL117" i="17" s="1"/>
  <c r="BI416" i="17"/>
  <c r="BL416" i="17" s="1"/>
  <c r="M119" i="5"/>
  <c r="AJ120" i="17"/>
  <c r="AM120" i="17" s="1"/>
  <c r="AJ419" i="17"/>
  <c r="AM419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129" i="17"/>
  <c r="AM129" i="17" s="1"/>
  <c r="AJ428" i="17"/>
  <c r="AM428" i="17" s="1"/>
  <c r="U129" i="5"/>
  <c r="BD130" i="17"/>
  <c r="BG130" i="17" s="1"/>
  <c r="BD429" i="17"/>
  <c r="BG429" i="17" s="1"/>
  <c r="P131" i="5"/>
  <c r="M133" i="5"/>
  <c r="AJ134" i="17"/>
  <c r="AM134" i="17" s="1"/>
  <c r="AJ433" i="17"/>
  <c r="AM433" i="17" s="1"/>
  <c r="W135" i="5"/>
  <c r="BI136" i="17"/>
  <c r="BL136" i="17" s="1"/>
  <c r="BI435" i="17"/>
  <c r="BL435" i="17" s="1"/>
  <c r="O137" i="5"/>
  <c r="AO138" i="17"/>
  <c r="AR138" i="17" s="1"/>
  <c r="AO437" i="17"/>
  <c r="AR437" i="17" s="1"/>
  <c r="U139" i="5"/>
  <c r="BD140" i="17"/>
  <c r="BG140" i="17" s="1"/>
  <c r="BD439" i="17"/>
  <c r="BG439" i="17" s="1"/>
  <c r="W141" i="5"/>
  <c r="BI142" i="17"/>
  <c r="BL142" i="17" s="1"/>
  <c r="BI441" i="17"/>
  <c r="BL441" i="17" s="1"/>
  <c r="W143" i="5"/>
  <c r="BI144" i="17"/>
  <c r="BL144" i="17" s="1"/>
  <c r="BI443" i="17"/>
  <c r="BL443" i="17" s="1"/>
  <c r="P145" i="5"/>
  <c r="W147" i="5"/>
  <c r="BI148" i="17"/>
  <c r="BL148" i="17" s="1"/>
  <c r="BI447" i="17"/>
  <c r="BL447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P164" i="5"/>
  <c r="O166" i="5"/>
  <c r="AO167" i="17"/>
  <c r="AR167" i="17" s="1"/>
  <c r="AO466" i="17"/>
  <c r="AR466" i="17" s="1"/>
  <c r="W168" i="5"/>
  <c r="BI169" i="17"/>
  <c r="BL169" i="17" s="1"/>
  <c r="BI468" i="17"/>
  <c r="BL468" i="17" s="1"/>
  <c r="O171" i="5"/>
  <c r="AO172" i="17"/>
  <c r="AR172" i="17" s="1"/>
  <c r="AO471" i="17"/>
  <c r="AR471" i="17" s="1"/>
  <c r="M173" i="5"/>
  <c r="AJ174" i="17"/>
  <c r="AM174" i="17" s="1"/>
  <c r="AJ473" i="17"/>
  <c r="AM473" i="17" s="1"/>
  <c r="U174" i="5"/>
  <c r="BD175" i="17"/>
  <c r="BG175" i="17" s="1"/>
  <c r="BD474" i="17"/>
  <c r="BG474" i="17" s="1"/>
  <c r="W175" i="5"/>
  <c r="BI176" i="17"/>
  <c r="BL176" i="17" s="1"/>
  <c r="BI475" i="17"/>
  <c r="BL475" i="17" s="1"/>
  <c r="W177" i="5"/>
  <c r="BI178" i="17"/>
  <c r="BL178" i="17" s="1"/>
  <c r="BI477" i="17"/>
  <c r="BL477" i="17" s="1"/>
  <c r="BI180" i="17"/>
  <c r="BL180" i="17" s="1"/>
  <c r="BI479" i="17"/>
  <c r="BL479" i="17" s="1"/>
  <c r="BI181" i="17"/>
  <c r="BL181" i="17" s="1"/>
  <c r="BI480" i="17"/>
  <c r="BL480" i="17" s="1"/>
  <c r="O182" i="5"/>
  <c r="AO183" i="17"/>
  <c r="AR183" i="17" s="1"/>
  <c r="AO482" i="17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P191" i="5"/>
  <c r="M194" i="5"/>
  <c r="AJ195" i="17"/>
  <c r="AM195" i="17" s="1"/>
  <c r="AJ494" i="17"/>
  <c r="AM494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O200" i="5"/>
  <c r="AO201" i="17"/>
  <c r="AR201" i="17" s="1"/>
  <c r="AO500" i="17"/>
  <c r="AR500" i="17" s="1"/>
  <c r="P202" i="5"/>
  <c r="W203" i="5"/>
  <c r="BI204" i="17"/>
  <c r="BL204" i="17" s="1"/>
  <c r="BI503" i="17"/>
  <c r="BL503" i="17" s="1"/>
  <c r="O206" i="5"/>
  <c r="AO207" i="17"/>
  <c r="AR207" i="17" s="1"/>
  <c r="AO506" i="17"/>
  <c r="AR506" i="17" s="1"/>
  <c r="W208" i="5"/>
  <c r="BI209" i="17"/>
  <c r="BL209" i="17" s="1"/>
  <c r="BI508" i="17"/>
  <c r="BL508" i="17" s="1"/>
  <c r="P211" i="5"/>
  <c r="P213" i="5"/>
  <c r="M216" i="5"/>
  <c r="AJ217" i="17"/>
  <c r="AM217" i="17" s="1"/>
  <c r="AJ516" i="17"/>
  <c r="AM516" i="17" s="1"/>
  <c r="W218" i="5"/>
  <c r="BI219" i="17"/>
  <c r="BL219" i="17" s="1"/>
  <c r="BI518" i="17"/>
  <c r="BL518" i="17" s="1"/>
  <c r="P220" i="5"/>
  <c r="P222" i="5"/>
  <c r="W223" i="5"/>
  <c r="BI224" i="17"/>
  <c r="BL224" i="17" s="1"/>
  <c r="BI523" i="17"/>
  <c r="BL523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P239" i="5"/>
  <c r="O241" i="5"/>
  <c r="AO242" i="17"/>
  <c r="AR242" i="17" s="1"/>
  <c r="AO541" i="17"/>
  <c r="AR541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P247" i="5"/>
  <c r="O249" i="5"/>
  <c r="AO250" i="17"/>
  <c r="AR250" i="17" s="1"/>
  <c r="AO549" i="17"/>
  <c r="AR549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8" i="5"/>
  <c r="AJ269" i="17"/>
  <c r="AM269" i="17" s="1"/>
  <c r="AJ568" i="17"/>
  <c r="AM568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W273" i="5"/>
  <c r="BI274" i="17"/>
  <c r="BL274" i="17" s="1"/>
  <c r="BI573" i="17"/>
  <c r="BL573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W286" i="5"/>
  <c r="BI287" i="17"/>
  <c r="BL287" i="17" s="1"/>
  <c r="BI586" i="17"/>
  <c r="BL586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M290" i="5"/>
  <c r="AJ291" i="17"/>
  <c r="AM291" i="17" s="1"/>
  <c r="AJ590" i="17"/>
  <c r="AM590" i="17" s="1"/>
  <c r="W291" i="5"/>
  <c r="BI292" i="17"/>
  <c r="BL292" i="17" s="1"/>
  <c r="BI591" i="17"/>
  <c r="BL591" i="17" s="1"/>
  <c r="M294" i="5"/>
  <c r="AJ295" i="17"/>
  <c r="AM295" i="17" s="1"/>
  <c r="AJ594" i="17"/>
  <c r="AM594" i="17" s="1"/>
  <c r="W295" i="5"/>
  <c r="BI296" i="17"/>
  <c r="BL296" i="17" s="1"/>
  <c r="BI595" i="17"/>
  <c r="BL595" i="17" s="1"/>
  <c r="M298" i="5"/>
  <c r="AJ299" i="17"/>
  <c r="AM299" i="17" s="1"/>
  <c r="AJ598" i="17"/>
  <c r="AM598" i="17" s="1"/>
  <c r="W300" i="5"/>
  <c r="BI301" i="17"/>
  <c r="BL301" i="17" s="1"/>
  <c r="BI600" i="17"/>
  <c r="BL600" i="17" s="1"/>
  <c r="P303" i="5"/>
  <c r="W305" i="5"/>
  <c r="BI306" i="17"/>
  <c r="BL306" i="17" s="1"/>
  <c r="BI605" i="17"/>
  <c r="BL605" i="17" s="1"/>
  <c r="P308" i="5"/>
  <c r="W311" i="5"/>
  <c r="BI312" i="17"/>
  <c r="BL312" i="17" s="1"/>
  <c r="BI611" i="17"/>
  <c r="BL611" i="17" s="1"/>
  <c r="W313" i="5"/>
  <c r="BI314" i="17"/>
  <c r="BL314" i="17" s="1"/>
  <c r="BI613" i="17"/>
  <c r="BL613" i="17" s="1"/>
  <c r="W316" i="5"/>
  <c r="BI317" i="17"/>
  <c r="BL317" i="17" s="1"/>
  <c r="BI616" i="17"/>
  <c r="BL616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P323" i="5"/>
  <c r="P325" i="5"/>
  <c r="W327" i="5"/>
  <c r="BI328" i="17"/>
  <c r="BL328" i="17" s="1"/>
  <c r="BI627" i="17"/>
  <c r="BL627" i="17" s="1"/>
  <c r="W330" i="5"/>
  <c r="BI331" i="17"/>
  <c r="BL331" i="17" s="1"/>
  <c r="BI630" i="17"/>
  <c r="BL630" i="17" s="1"/>
  <c r="W332" i="5"/>
  <c r="BI333" i="17"/>
  <c r="BL333" i="17" s="1"/>
  <c r="BI632" i="17"/>
  <c r="BL632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S341" i="5"/>
  <c r="AY342" i="17"/>
  <c r="BB342" i="17" s="1"/>
  <c r="AY641" i="17"/>
  <c r="BB641" i="17" s="1"/>
  <c r="W343" i="5"/>
  <c r="BI344" i="17"/>
  <c r="BL344" i="17" s="1"/>
  <c r="BI643" i="17"/>
  <c r="BL643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O351" i="5"/>
  <c r="AO352" i="17"/>
  <c r="AR352" i="17" s="1"/>
  <c r="AO651" i="17"/>
  <c r="AR651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P369" i="5"/>
  <c r="W370" i="5"/>
  <c r="BI371" i="17"/>
  <c r="BL371" i="17" s="1"/>
  <c r="BI670" i="17"/>
  <c r="BL670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77" i="5"/>
  <c r="BI378" i="17"/>
  <c r="BL378" i="17" s="1"/>
  <c r="BI677" i="17"/>
  <c r="BL677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O384" i="5"/>
  <c r="AO684" i="17"/>
  <c r="AR684" i="17" s="1"/>
  <c r="W387" i="5"/>
  <c r="BI687" i="17"/>
  <c r="BL687" i="17" s="1"/>
  <c r="W390" i="5"/>
  <c r="BI690" i="17"/>
  <c r="BL690" i="17" s="1"/>
  <c r="W393" i="5"/>
  <c r="BI693" i="17"/>
  <c r="BL693" i="17" s="1"/>
  <c r="W396" i="5"/>
  <c r="BI696" i="17"/>
  <c r="BL696" i="17" s="1"/>
  <c r="W399" i="5"/>
  <c r="W401" i="5"/>
  <c r="BI701" i="17"/>
  <c r="BL701" i="17" s="1"/>
  <c r="W403" i="5"/>
  <c r="BI703" i="17"/>
  <c r="BL703" i="17" s="1"/>
  <c r="W406" i="5"/>
  <c r="BI706" i="17"/>
  <c r="BL706" i="17" s="1"/>
  <c r="W409" i="5"/>
  <c r="BI709" i="17"/>
  <c r="BL709" i="17" s="1"/>
  <c r="W412" i="5"/>
  <c r="BI712" i="17"/>
  <c r="BL712" i="17" s="1"/>
  <c r="W415" i="5"/>
  <c r="BI715" i="17"/>
  <c r="BL715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P2" i="5"/>
  <c r="O4" i="5"/>
  <c r="AO4" i="17" s="1"/>
  <c r="AR4" i="17" s="1"/>
  <c r="M11" i="5"/>
  <c r="AJ12" i="17" s="1"/>
  <c r="AM12" i="17" s="1"/>
  <c r="P12" i="5"/>
  <c r="W14" i="5"/>
  <c r="BI15" i="17"/>
  <c r="BL15" i="17" s="1"/>
  <c r="P16" i="5"/>
  <c r="P18" i="5"/>
  <c r="P20" i="5"/>
  <c r="W21" i="5"/>
  <c r="BI22" i="17"/>
  <c r="BL22" i="17" s="1"/>
  <c r="P23" i="5"/>
  <c r="W24" i="5"/>
  <c r="BI25" i="17"/>
  <c r="BL25" i="17" s="1"/>
  <c r="P26" i="5"/>
  <c r="W27" i="5"/>
  <c r="BI28" i="17"/>
  <c r="BL28" i="17" s="1"/>
  <c r="P29" i="5"/>
  <c r="M31" i="5"/>
  <c r="AJ32" i="17"/>
  <c r="AM32" i="17" s="1"/>
  <c r="P32" i="5"/>
  <c r="W33" i="5"/>
  <c r="BI34" i="17"/>
  <c r="BL34" i="17" s="1"/>
  <c r="P35" i="5"/>
  <c r="P37" i="5"/>
  <c r="W38" i="5"/>
  <c r="BI39" i="17"/>
  <c r="BL39" i="17" s="1"/>
  <c r="M40" i="5"/>
  <c r="AJ41" i="17"/>
  <c r="AM41" i="17" s="1"/>
  <c r="P41" i="5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/>
  <c r="AR51" i="17" s="1"/>
  <c r="O52" i="5"/>
  <c r="AO53" i="17"/>
  <c r="AR53" i="17" s="1"/>
  <c r="W53" i="5"/>
  <c r="BI54" i="17"/>
  <c r="BL54" i="17" s="1"/>
  <c r="P55" i="5"/>
  <c r="M57" i="5"/>
  <c r="AJ58" i="17"/>
  <c r="AM58" i="17" s="1"/>
  <c r="W58" i="5"/>
  <c r="BI59" i="17"/>
  <c r="BL59" i="17" s="1"/>
  <c r="P60" i="5"/>
  <c r="P62" i="5"/>
  <c r="P64" i="5"/>
  <c r="W65" i="5"/>
  <c r="BI66" i="17"/>
  <c r="BL66" i="17" s="1"/>
  <c r="W67" i="5"/>
  <c r="BI68" i="17"/>
  <c r="BL68" i="17" s="1"/>
  <c r="W69" i="5"/>
  <c r="BI70" i="17"/>
  <c r="BL70" i="17" s="1"/>
  <c r="P71" i="5"/>
  <c r="W72" i="5"/>
  <c r="BI73" i="17"/>
  <c r="BL73" i="17" s="1"/>
  <c r="U74" i="5"/>
  <c r="BD75" i="17"/>
  <c r="BG75" i="17" s="1"/>
  <c r="O76" i="5"/>
  <c r="AO77" i="17"/>
  <c r="AR77" i="17" s="1"/>
  <c r="W77" i="5"/>
  <c r="BI78" i="17"/>
  <c r="BL78" i="17" s="1"/>
  <c r="W79" i="5"/>
  <c r="BI80" i="17"/>
  <c r="BL80" i="17" s="1"/>
  <c r="P81" i="5"/>
  <c r="W83" i="5"/>
  <c r="BI84" i="17"/>
  <c r="BL84" i="17" s="1"/>
  <c r="P85" i="5"/>
  <c r="P87" i="5"/>
  <c r="M89" i="5"/>
  <c r="AJ90" i="17"/>
  <c r="AM90" i="17" s="1"/>
  <c r="AJ389" i="17"/>
  <c r="AM389" i="17" s="1"/>
  <c r="O90" i="5"/>
  <c r="AO91" i="17"/>
  <c r="AR91" i="17" s="1"/>
  <c r="AO390" i="17"/>
  <c r="AR390" i="17" s="1"/>
  <c r="W91" i="5"/>
  <c r="BI92" i="17"/>
  <c r="BL92" i="17" s="1"/>
  <c r="BI391" i="17"/>
  <c r="BL391" i="17" s="1"/>
  <c r="P93" i="5"/>
  <c r="W94" i="5"/>
  <c r="BI95" i="17"/>
  <c r="BL95" i="17" s="1"/>
  <c r="BI394" i="17"/>
  <c r="BL394" i="17" s="1"/>
  <c r="W96" i="5"/>
  <c r="BI97" i="17"/>
  <c r="BL97" i="17" s="1"/>
  <c r="BI396" i="17"/>
  <c r="BL396" i="17" s="1"/>
  <c r="P99" i="5"/>
  <c r="W101" i="5"/>
  <c r="BI102" i="17"/>
  <c r="BL102" i="17" s="1"/>
  <c r="BI401" i="17"/>
  <c r="BL401" i="17" s="1"/>
  <c r="W104" i="5"/>
  <c r="BI105" i="17"/>
  <c r="BL105" i="17" s="1"/>
  <c r="BI404" i="17"/>
  <c r="BL404" i="17" s="1"/>
  <c r="P106" i="5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P115" i="5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/>
  <c r="AM123" i="17" s="1"/>
  <c r="AJ422" i="17"/>
  <c r="AM422" i="17" s="1"/>
  <c r="W124" i="5"/>
  <c r="BI125" i="17"/>
  <c r="BL125" i="17" s="1"/>
  <c r="BI424" i="17"/>
  <c r="BL424" i="17" s="1"/>
  <c r="M127" i="5"/>
  <c r="AJ128" i="17"/>
  <c r="AM128" i="17" s="1"/>
  <c r="AJ427" i="17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/>
  <c r="AM137" i="17" s="1"/>
  <c r="AJ436" i="17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P144" i="5"/>
  <c r="W145" i="5"/>
  <c r="BI146" i="17"/>
  <c r="BL146" i="17" s="1"/>
  <c r="BI445" i="17"/>
  <c r="BL445" i="17" s="1"/>
  <c r="P148" i="5"/>
  <c r="P150" i="5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P171" i="5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P178" i="5"/>
  <c r="W179" i="5"/>
  <c r="W180" i="5"/>
  <c r="P182" i="5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P190" i="5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P209" i="5"/>
  <c r="W211" i="5"/>
  <c r="BI212" i="17"/>
  <c r="BL212" i="17" s="1"/>
  <c r="BI511" i="17"/>
  <c r="BL511" i="17" s="1"/>
  <c r="W213" i="5"/>
  <c r="BI214" i="17"/>
  <c r="BL214" i="17" s="1"/>
  <c r="BI513" i="17"/>
  <c r="BL513" i="17" s="1"/>
  <c r="P216" i="5"/>
  <c r="P219" i="5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P241" i="5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P261" i="5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P271" i="5"/>
  <c r="W274" i="5"/>
  <c r="BI275" i="17"/>
  <c r="BL275" i="17" s="1"/>
  <c r="BI574" i="17"/>
  <c r="BL574" i="17" s="1"/>
  <c r="W276" i="5"/>
  <c r="BI277" i="17"/>
  <c r="BL277" i="17" s="1"/>
  <c r="BI576" i="17"/>
  <c r="BL576" i="17" s="1"/>
  <c r="P280" i="5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P288" i="5"/>
  <c r="O289" i="5"/>
  <c r="AO290" i="17"/>
  <c r="AR290" i="17" s="1"/>
  <c r="AO589" i="17"/>
  <c r="AR589" i="17" s="1"/>
  <c r="P290" i="5"/>
  <c r="M292" i="5"/>
  <c r="AJ293" i="17"/>
  <c r="AM293" i="17" s="1"/>
  <c r="AJ592" i="17"/>
  <c r="AM592" i="17" s="1"/>
  <c r="P294" i="5"/>
  <c r="P296" i="5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P312" i="5"/>
  <c r="W314" i="5"/>
  <c r="BI315" i="17"/>
  <c r="BL315" i="17" s="1"/>
  <c r="BI614" i="17"/>
  <c r="BL614" i="17" s="1"/>
  <c r="P317" i="5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P400" i="5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P503" i="5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O842" i="5" l="1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71" i="5"/>
  <c r="AO1071" i="17"/>
  <c r="AR1071" i="17" s="1"/>
  <c r="O740" i="5"/>
  <c r="AO1040" i="17"/>
  <c r="AR1040" i="17" s="1"/>
  <c r="O788" i="5"/>
  <c r="AO1088" i="17"/>
  <c r="AR1088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/>
  <c r="AW64" i="17" s="1"/>
  <c r="Q48" i="5"/>
  <c r="AT49" i="17"/>
  <c r="AW49" i="17" s="1"/>
  <c r="Q36" i="5"/>
  <c r="AT37" i="17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114" i="17"/>
  <c r="AW114" i="17" s="1"/>
  <c r="AT413" i="17"/>
  <c r="AW413" i="17" s="1"/>
  <c r="Q124" i="5"/>
  <c r="AT125" i="17"/>
  <c r="AW125" i="17" s="1"/>
  <c r="AT424" i="17"/>
  <c r="AW424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102" i="5"/>
  <c r="AT103" i="17"/>
  <c r="AW103" i="17" s="1"/>
  <c r="AT402" i="17"/>
  <c r="AW402" i="17" s="1"/>
  <c r="Q95" i="5"/>
  <c r="AT96" i="17"/>
  <c r="AW96" i="17" s="1"/>
  <c r="AT395" i="17"/>
  <c r="AW395" i="17" s="1"/>
  <c r="Q68" i="5"/>
  <c r="AT69" i="17"/>
  <c r="AW69" i="17" s="1"/>
  <c r="Q51" i="5"/>
  <c r="AT52" i="17"/>
  <c r="AW52" i="17" s="1"/>
  <c r="Q40" i="5"/>
  <c r="AT41" i="17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/>
  <c r="BB11" i="17" s="1"/>
  <c r="AY10" i="17"/>
  <c r="BB10" i="17" s="1"/>
  <c r="S13" i="5"/>
  <c r="AY14" i="17"/>
  <c r="BB14" i="17" s="1"/>
  <c r="S30" i="5"/>
  <c r="AY31" i="17"/>
  <c r="BB31" i="17" s="1"/>
  <c r="S45" i="5"/>
  <c r="AY46" i="17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/>
  <c r="AR128" i="17" s="1"/>
  <c r="AO427" i="17"/>
  <c r="AR427" i="17" s="1"/>
  <c r="O75" i="5"/>
  <c r="AO76" i="17"/>
  <c r="AR76" i="17" s="1"/>
  <c r="O61" i="5"/>
  <c r="AO62" i="17"/>
  <c r="AR62" i="17" s="1"/>
  <c r="O47" i="5"/>
  <c r="AO48" i="17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/>
  <c r="AR20" i="17" s="1"/>
  <c r="O25" i="5"/>
  <c r="AO26" i="17" s="1"/>
  <c r="AR26" i="17" s="1"/>
  <c r="O41" i="5"/>
  <c r="AO42" i="17"/>
  <c r="AR42" i="17" s="1"/>
  <c r="O67" i="5"/>
  <c r="AO68" i="17"/>
  <c r="AR68" i="17" s="1"/>
  <c r="O106" i="5"/>
  <c r="AO107" i="17"/>
  <c r="AR107" i="17" s="1"/>
  <c r="AO406" i="17"/>
  <c r="AR406" i="17" s="1"/>
  <c r="O143" i="5"/>
  <c r="AO144" i="17"/>
  <c r="AR144" i="17" s="1"/>
  <c r="AO443" i="17"/>
  <c r="AR443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/>
  <c r="AR117" i="17" s="1"/>
  <c r="AO416" i="17"/>
  <c r="AR416" i="17" s="1"/>
  <c r="O68" i="5"/>
  <c r="AO69" i="17"/>
  <c r="AR69" i="17" s="1"/>
  <c r="O29" i="5"/>
  <c r="AO30" i="17"/>
  <c r="AR30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32" i="5"/>
  <c r="AY33" i="17"/>
  <c r="BB33" i="17" s="1"/>
  <c r="S53" i="5"/>
  <c r="AY54" i="17"/>
  <c r="BB54" i="17" s="1"/>
  <c r="S72" i="5"/>
  <c r="AY73" i="17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O93" i="5"/>
  <c r="AO94" i="17"/>
  <c r="AR94" i="17" s="1"/>
  <c r="AO393" i="17"/>
  <c r="AR393" i="17" s="1"/>
  <c r="O101" i="5"/>
  <c r="AO102" i="17"/>
  <c r="AR102" i="17" s="1"/>
  <c r="AO401" i="17"/>
  <c r="AR401" i="17" s="1"/>
  <c r="O114" i="5"/>
  <c r="AO115" i="17"/>
  <c r="AR115" i="17" s="1"/>
  <c r="AO414" i="17"/>
  <c r="AR414" i="17" s="1"/>
  <c r="O136" i="5"/>
  <c r="AO137" i="17"/>
  <c r="AR137" i="17" s="1"/>
  <c r="AO436" i="17"/>
  <c r="AR436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/>
  <c r="AR28" i="17" s="1"/>
  <c r="O44" i="5"/>
  <c r="AO45" i="17"/>
  <c r="AR45" i="17" s="1"/>
  <c r="O57" i="5"/>
  <c r="AO58" i="17"/>
  <c r="AR58" i="17" s="1"/>
  <c r="O78" i="5"/>
  <c r="AO79" i="17"/>
  <c r="AR79" i="17" s="1"/>
  <c r="O89" i="5"/>
  <c r="AO90" i="17"/>
  <c r="AR90" i="17" s="1"/>
  <c r="AO389" i="17"/>
  <c r="AR389" i="17" s="1"/>
  <c r="O107" i="5"/>
  <c r="AO108" i="17"/>
  <c r="AR108" i="17" s="1"/>
  <c r="AO407" i="17"/>
  <c r="AR407" i="17" s="1"/>
  <c r="O122" i="5"/>
  <c r="AO123" i="17"/>
  <c r="AR123" i="17" s="1"/>
  <c r="AO422" i="17"/>
  <c r="AR422" i="17" s="1"/>
  <c r="O139" i="5"/>
  <c r="AO140" i="17"/>
  <c r="AR140" i="17" s="1"/>
  <c r="AO439" i="17"/>
  <c r="AR439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/>
  <c r="AM136" i="17" s="1"/>
  <c r="AJ435" i="17"/>
  <c r="AM435" i="17" s="1"/>
  <c r="M117" i="5"/>
  <c r="AJ118" i="17"/>
  <c r="AM118" i="17" s="1"/>
  <c r="AJ417" i="17"/>
  <c r="AM417" i="17" s="1"/>
  <c r="M103" i="5"/>
  <c r="AJ104" i="17"/>
  <c r="AM104" i="17" s="1"/>
  <c r="AJ403" i="17"/>
  <c r="AM403" i="17" s="1"/>
  <c r="M98" i="5"/>
  <c r="AJ99" i="17"/>
  <c r="AM99" i="17" s="1"/>
  <c r="AJ398" i="17"/>
  <c r="AM398" i="17" s="1"/>
  <c r="M84" i="5"/>
  <c r="AJ85" i="17"/>
  <c r="AM85" i="17" s="1"/>
  <c r="AJ384" i="17"/>
  <c r="AM384" i="17" s="1"/>
  <c r="M72" i="5"/>
  <c r="AJ73" i="17"/>
  <c r="AM73" i="17" s="1"/>
  <c r="M58" i="5"/>
  <c r="AJ59" i="17"/>
  <c r="AM59" i="17" s="1"/>
  <c r="M44" i="5"/>
  <c r="AJ45" i="17"/>
  <c r="AM45" i="17" s="1"/>
  <c r="M34" i="5"/>
  <c r="AJ35" i="17"/>
  <c r="AM35" i="17" s="1"/>
  <c r="M24" i="5"/>
  <c r="AJ25" i="17"/>
  <c r="AM25" i="17" s="1"/>
  <c r="M15" i="5"/>
  <c r="AJ16" i="17" s="1"/>
  <c r="AM16" i="17" s="1"/>
  <c r="M7" i="5"/>
  <c r="AJ7" i="17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/>
  <c r="AM142" i="17" s="1"/>
  <c r="AJ441" i="17"/>
  <c r="AM441" i="17" s="1"/>
  <c r="M124" i="5"/>
  <c r="AJ125" i="17"/>
  <c r="AM125" i="17" s="1"/>
  <c r="AJ424" i="17"/>
  <c r="AM424" i="17" s="1"/>
  <c r="M107" i="5"/>
  <c r="AJ108" i="17"/>
  <c r="AM108" i="17" s="1"/>
  <c r="AJ407" i="17"/>
  <c r="AM407" i="17" s="1"/>
  <c r="M85" i="5"/>
  <c r="AJ86" i="17"/>
  <c r="AM86" i="17" s="1"/>
  <c r="AJ385" i="17"/>
  <c r="AM385" i="17" s="1"/>
  <c r="M74" i="5"/>
  <c r="AJ75" i="17"/>
  <c r="AM75" i="17" s="1"/>
  <c r="M51" i="5"/>
  <c r="AJ52" i="17"/>
  <c r="AM52" i="17" s="1"/>
  <c r="M45" i="5"/>
  <c r="AJ46" i="17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/>
  <c r="AM109" i="17" s="1"/>
  <c r="AJ408" i="17"/>
  <c r="AM408" i="17" s="1"/>
  <c r="M60" i="5"/>
  <c r="AJ61" i="17"/>
  <c r="AM61" i="17" s="1"/>
  <c r="M10" i="5"/>
  <c r="AJ11" i="17" s="1"/>
  <c r="AM11" i="17" s="1"/>
  <c r="M43" i="5"/>
  <c r="AJ44" i="17"/>
  <c r="AM44" i="17" s="1"/>
  <c r="M97" i="5"/>
  <c r="AJ98" i="17"/>
  <c r="AM98" i="17" s="1"/>
  <c r="AJ397" i="17"/>
  <c r="AM397" i="17" s="1"/>
  <c r="M132" i="5"/>
  <c r="AJ133" i="17"/>
  <c r="AM133" i="17" s="1"/>
  <c r="AJ432" i="17"/>
  <c r="AM432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Q171" i="5"/>
  <c r="AT172" i="17"/>
  <c r="AW172" i="17" s="1"/>
  <c r="AT471" i="17"/>
  <c r="AW471" i="17" s="1"/>
  <c r="Q85" i="5"/>
  <c r="AT86" i="17"/>
  <c r="AW86" i="17" s="1"/>
  <c r="AT385" i="17"/>
  <c r="AW385" i="17" s="1"/>
  <c r="Q55" i="5"/>
  <c r="AT56" i="17"/>
  <c r="AW56" i="17" s="1"/>
  <c r="Q37" i="5"/>
  <c r="AT38" i="17"/>
  <c r="AW38" i="17" s="1"/>
  <c r="Q32" i="5"/>
  <c r="AT33" i="17"/>
  <c r="AW33" i="17" s="1"/>
  <c r="Q20" i="5"/>
  <c r="AT21" i="17" s="1"/>
  <c r="AW21" i="17" s="1"/>
  <c r="Q239" i="5"/>
  <c r="AT240" i="17"/>
  <c r="AW240" i="17" s="1"/>
  <c r="AT539" i="17"/>
  <c r="AW539" i="17" s="1"/>
  <c r="Q145" i="5"/>
  <c r="AT146" i="17"/>
  <c r="AW146" i="17" s="1"/>
  <c r="AT445" i="17"/>
  <c r="AW445" i="17" s="1"/>
  <c r="Q79" i="5"/>
  <c r="AT80" i="17"/>
  <c r="AW80" i="17" s="1"/>
  <c r="Q74" i="5"/>
  <c r="AT75" i="17"/>
  <c r="AW75" i="17" s="1"/>
  <c r="Q69" i="5"/>
  <c r="AT70" i="17"/>
  <c r="AW70" i="17" s="1"/>
  <c r="Q42" i="5"/>
  <c r="AT43" i="17"/>
  <c r="AW43" i="17" s="1"/>
  <c r="Q27" i="5"/>
  <c r="AT28" i="17"/>
  <c r="AW28" i="17" s="1"/>
  <c r="Q8" i="5"/>
  <c r="AT8" i="17" s="1"/>
  <c r="AW8" i="17" s="1"/>
  <c r="Q794" i="5"/>
  <c r="AT1094" i="17"/>
  <c r="AW1094" i="17" s="1"/>
  <c r="Q403" i="5"/>
  <c r="AT703" i="17"/>
  <c r="AW703" i="17" s="1"/>
  <c r="Q235" i="5"/>
  <c r="AT236" i="17"/>
  <c r="AW236" i="17" s="1"/>
  <c r="AT535" i="17"/>
  <c r="AW535" i="17" s="1"/>
  <c r="Q98" i="5"/>
  <c r="AT99" i="17"/>
  <c r="AW99" i="17" s="1"/>
  <c r="AT398" i="17"/>
  <c r="AW398" i="17" s="1"/>
  <c r="Q10" i="5"/>
  <c r="AT11" i="17" s="1"/>
  <c r="AW11" i="17" s="1"/>
  <c r="AT10" i="17"/>
  <c r="AW10" i="17" s="1"/>
  <c r="Q675" i="5"/>
  <c r="AT975" i="17"/>
  <c r="AW975" i="17" s="1"/>
  <c r="Q401" i="5"/>
  <c r="AT701" i="17"/>
  <c r="AW701" i="17" s="1"/>
  <c r="Q341" i="5"/>
  <c r="AT342" i="17"/>
  <c r="AW342" i="17" s="1"/>
  <c r="AT641" i="17"/>
  <c r="AW641" i="17" s="1"/>
  <c r="Q187" i="5"/>
  <c r="AT188" i="17"/>
  <c r="AW188" i="17" s="1"/>
  <c r="AT487" i="17"/>
  <c r="AW487" i="17" s="1"/>
  <c r="Q174" i="5"/>
  <c r="AT175" i="17"/>
  <c r="AW175" i="17" s="1"/>
  <c r="AT474" i="17"/>
  <c r="AW474" i="17" s="1"/>
  <c r="S726" i="5"/>
  <c r="AY1026" i="17"/>
  <c r="BB1026" i="17" s="1"/>
  <c r="S863" i="5"/>
  <c r="AY1163" i="17"/>
  <c r="BB1163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88" i="5"/>
  <c r="AY189" i="17"/>
  <c r="BB189" i="17" s="1"/>
  <c r="AY488" i="17"/>
  <c r="BB488" i="17" s="1"/>
  <c r="S255" i="5"/>
  <c r="AY256" i="17"/>
  <c r="BB256" i="17" s="1"/>
  <c r="AY555" i="17"/>
  <c r="BB555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409" i="5"/>
  <c r="AY709" i="17"/>
  <c r="BB709" i="17" s="1"/>
  <c r="S499" i="5"/>
  <c r="AY799" i="17"/>
  <c r="BB799" i="17" s="1"/>
  <c r="S584" i="5"/>
  <c r="AY884" i="17"/>
  <c r="BB884" i="17" s="1"/>
  <c r="S609" i="5"/>
  <c r="AY909" i="17"/>
  <c r="BB909" i="17" s="1"/>
  <c r="S701" i="5"/>
  <c r="AY1001" i="17"/>
  <c r="BB1001" i="17" s="1"/>
  <c r="S755" i="5"/>
  <c r="AY1055" i="17"/>
  <c r="BB1055" i="17" s="1"/>
  <c r="S722" i="5"/>
  <c r="AY1022" i="17"/>
  <c r="BB1022" i="17" s="1"/>
  <c r="S267" i="5"/>
  <c r="AY268" i="17"/>
  <c r="BB268" i="17" s="1"/>
  <c r="AY567" i="17"/>
  <c r="BB567" i="17" s="1"/>
  <c r="S138" i="5"/>
  <c r="AY139" i="17"/>
  <c r="BB139" i="17" s="1"/>
  <c r="AY438" i="17"/>
  <c r="BB438" i="17" s="1"/>
  <c r="S35" i="5"/>
  <c r="AY36" i="17"/>
  <c r="BB36" i="17" s="1"/>
  <c r="U842" i="5"/>
  <c r="BD1142" i="17"/>
  <c r="BG1142" i="17" s="1"/>
  <c r="U814" i="5"/>
  <c r="BD1114" i="17"/>
  <c r="BG1114" i="17" s="1"/>
  <c r="U795" i="5"/>
  <c r="BD1095" i="17"/>
  <c r="BG1095" i="17" s="1"/>
  <c r="U759" i="5"/>
  <c r="BD1059" i="17"/>
  <c r="BG1059" i="17" s="1"/>
  <c r="U708" i="5"/>
  <c r="BD1008" i="17"/>
  <c r="BG1008" i="17" s="1"/>
  <c r="U673" i="5"/>
  <c r="BD973" i="17"/>
  <c r="BG973" i="17" s="1"/>
  <c r="U779" i="5"/>
  <c r="BD1079" i="17"/>
  <c r="BG1079" i="17" s="1"/>
  <c r="U738" i="5"/>
  <c r="BD1038" i="17"/>
  <c r="BG1038" i="17" s="1"/>
  <c r="U515" i="5"/>
  <c r="BD815" i="17"/>
  <c r="BG815" i="17" s="1"/>
  <c r="U545" i="5"/>
  <c r="BD845" i="17"/>
  <c r="BG845" i="17" s="1"/>
  <c r="U572" i="5"/>
  <c r="BD872" i="17"/>
  <c r="BG872" i="17" s="1"/>
  <c r="U585" i="5"/>
  <c r="BD885" i="17"/>
  <c r="BG885" i="17" s="1"/>
  <c r="U616" i="5"/>
  <c r="BD916" i="17"/>
  <c r="BG916" i="17" s="1"/>
  <c r="U638" i="5"/>
  <c r="BD938" i="17"/>
  <c r="BG938" i="17" s="1"/>
  <c r="U658" i="5"/>
  <c r="BD958" i="17"/>
  <c r="BG958" i="17" s="1"/>
  <c r="U732" i="5"/>
  <c r="BD1032" i="17"/>
  <c r="BG1032" i="17" s="1"/>
  <c r="U798" i="5"/>
  <c r="BD1098" i="17"/>
  <c r="BG1098" i="17" s="1"/>
  <c r="U832" i="5"/>
  <c r="BD1132" i="17"/>
  <c r="BG1132" i="17" s="1"/>
  <c r="U500" i="5"/>
  <c r="BD800" i="17"/>
  <c r="BG800" i="17" s="1"/>
  <c r="U514" i="5"/>
  <c r="BD814" i="17"/>
  <c r="BG814" i="17" s="1"/>
  <c r="U554" i="5"/>
  <c r="BD854" i="17"/>
  <c r="BG854" i="17" s="1"/>
  <c r="U594" i="5"/>
  <c r="BD894" i="17"/>
  <c r="BG894" i="17" s="1"/>
  <c r="U606" i="5"/>
  <c r="BD906" i="17"/>
  <c r="BG906" i="17" s="1"/>
  <c r="U646" i="5"/>
  <c r="BD946" i="17"/>
  <c r="BG946" i="17" s="1"/>
  <c r="U682" i="5"/>
  <c r="BD982" i="17"/>
  <c r="BG982" i="17" s="1"/>
  <c r="U726" i="5"/>
  <c r="BD1026" i="17"/>
  <c r="BG1026" i="17" s="1"/>
  <c r="U750" i="5"/>
  <c r="BD1050" i="17"/>
  <c r="BG1050" i="17" s="1"/>
  <c r="U767" i="5"/>
  <c r="BD1067" i="17"/>
  <c r="BG1067" i="17" s="1"/>
  <c r="U821" i="5"/>
  <c r="BD1121" i="17"/>
  <c r="BG1121" i="17" s="1"/>
  <c r="U856" i="5"/>
  <c r="BD1156" i="17"/>
  <c r="BG1156" i="17" s="1"/>
  <c r="O824" i="5"/>
  <c r="AO1124" i="17"/>
  <c r="AR1124" i="17" s="1"/>
  <c r="O763" i="5"/>
  <c r="AO1063" i="17"/>
  <c r="AR1063" i="17" s="1"/>
  <c r="O801" i="5"/>
  <c r="AO1101" i="17"/>
  <c r="AR1101" i="17" s="1"/>
  <c r="O857" i="5"/>
  <c r="AO1157" i="17"/>
  <c r="AR1157" i="17" s="1"/>
  <c r="O95" i="5"/>
  <c r="AO96" i="17"/>
  <c r="AR96" i="17" s="1"/>
  <c r="AO395" i="17"/>
  <c r="AR395" i="17" s="1"/>
  <c r="O103" i="5"/>
  <c r="AO104" i="17"/>
  <c r="AR104" i="17" s="1"/>
  <c r="AO403" i="17"/>
  <c r="AR403" i="17" s="1"/>
  <c r="O138" i="5"/>
  <c r="AO139" i="17"/>
  <c r="AR139" i="17" s="1"/>
  <c r="AO438" i="17"/>
  <c r="AR438" i="17" s="1"/>
  <c r="O168" i="5"/>
  <c r="AO169" i="17"/>
  <c r="AR169" i="17" s="1"/>
  <c r="AO468" i="17"/>
  <c r="AR468" i="17" s="1"/>
  <c r="O201" i="5"/>
  <c r="AO202" i="17"/>
  <c r="AR202" i="17" s="1"/>
  <c r="AO501" i="17"/>
  <c r="AR501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85" i="5"/>
  <c r="AO286" i="17"/>
  <c r="AR286" i="17" s="1"/>
  <c r="AO585" i="17"/>
  <c r="AR585" i="17" s="1"/>
  <c r="O311" i="5"/>
  <c r="AO312" i="17"/>
  <c r="AR312" i="17" s="1"/>
  <c r="AO611" i="17"/>
  <c r="AR611" i="17" s="1"/>
  <c r="O342" i="5"/>
  <c r="AO343" i="17"/>
  <c r="AR343" i="17" s="1"/>
  <c r="AO642" i="17"/>
  <c r="AR642" i="17" s="1"/>
  <c r="O402" i="5"/>
  <c r="AO702" i="17"/>
  <c r="AR702" i="17" s="1"/>
  <c r="O462" i="5"/>
  <c r="AO762" i="17"/>
  <c r="AR762" i="17" s="1"/>
  <c r="O494" i="5"/>
  <c r="AO794" i="17"/>
  <c r="AR794" i="17" s="1"/>
  <c r="O524" i="5"/>
  <c r="AO824" i="17"/>
  <c r="AR824" i="17" s="1"/>
  <c r="O546" i="5"/>
  <c r="AO846" i="17"/>
  <c r="AR846" i="17" s="1"/>
  <c r="O592" i="5"/>
  <c r="AO892" i="17"/>
  <c r="AR892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/>
  <c r="AR33" i="17" s="1"/>
  <c r="O63" i="5"/>
  <c r="AO64" i="17"/>
  <c r="AR64" i="17" s="1"/>
  <c r="O91" i="5"/>
  <c r="AO92" i="17"/>
  <c r="AR92" i="17" s="1"/>
  <c r="AO391" i="17"/>
  <c r="AR391" i="17" s="1"/>
  <c r="O125" i="5"/>
  <c r="AO126" i="17"/>
  <c r="AR126" i="17" s="1"/>
  <c r="AO425" i="17"/>
  <c r="AR425" i="17" s="1"/>
  <c r="O155" i="5"/>
  <c r="AO156" i="17"/>
  <c r="AR156" i="17" s="1"/>
  <c r="AO455" i="17"/>
  <c r="AR455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50" i="5"/>
  <c r="AO251" i="17"/>
  <c r="AR251" i="17" s="1"/>
  <c r="AO550" i="17"/>
  <c r="AR550" i="17" s="1"/>
  <c r="O273" i="5"/>
  <c r="AO274" i="17"/>
  <c r="AR274" i="17" s="1"/>
  <c r="AO573" i="17"/>
  <c r="AR573" i="17" s="1"/>
  <c r="O304" i="5"/>
  <c r="AO305" i="17"/>
  <c r="AR305" i="17" s="1"/>
  <c r="AO604" i="17"/>
  <c r="AR604" i="17" s="1"/>
  <c r="O335" i="5"/>
  <c r="AO336" i="17"/>
  <c r="AR336" i="17" s="1"/>
  <c r="AO635" i="17"/>
  <c r="AR635" i="17" s="1"/>
  <c r="O367" i="5"/>
  <c r="AO368" i="17"/>
  <c r="AR368" i="17" s="1"/>
  <c r="AO667" i="17"/>
  <c r="AR667" i="17" s="1"/>
  <c r="O398" i="5"/>
  <c r="AO698" i="17"/>
  <c r="AR698" i="17" s="1"/>
  <c r="O444" i="5"/>
  <c r="AO744" i="17"/>
  <c r="AR744" i="17" s="1"/>
  <c r="O492" i="5"/>
  <c r="AO792" i="17"/>
  <c r="AR792" i="17" s="1"/>
  <c r="O502" i="5"/>
  <c r="AO802" i="17"/>
  <c r="AR802" i="17" s="1"/>
  <c r="O551" i="5"/>
  <c r="AO851" i="17"/>
  <c r="AR851" i="17" s="1"/>
  <c r="O572" i="5"/>
  <c r="AO872" i="17"/>
  <c r="AR872" i="17" s="1"/>
  <c r="O608" i="5"/>
  <c r="AO908" i="17"/>
  <c r="AR908" i="17" s="1"/>
  <c r="O643" i="5"/>
  <c r="AO943" i="17"/>
  <c r="AR943" i="17" s="1"/>
  <c r="O654" i="5"/>
  <c r="AO954" i="17"/>
  <c r="AR954" i="17" s="1"/>
  <c r="O690" i="5"/>
  <c r="AO990" i="17"/>
  <c r="AR990" i="17" s="1"/>
  <c r="O730" i="5"/>
  <c r="AO1030" i="17"/>
  <c r="AR1030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90" i="5"/>
  <c r="AO690" i="17"/>
  <c r="AR690" i="17" s="1"/>
  <c r="O414" i="5"/>
  <c r="AO714" i="17"/>
  <c r="AR714" i="17" s="1"/>
  <c r="O429" i="5"/>
  <c r="AO729" i="17"/>
  <c r="AR729" i="17" s="1"/>
  <c r="O459" i="5"/>
  <c r="AO759" i="17"/>
  <c r="AR759" i="17" s="1"/>
  <c r="O506" i="5"/>
  <c r="AO806" i="17"/>
  <c r="AR806" i="17" s="1"/>
  <c r="O532" i="5"/>
  <c r="AO832" i="17"/>
  <c r="AR832" i="17" s="1"/>
  <c r="O563" i="5"/>
  <c r="AO863" i="17"/>
  <c r="AR863" i="17" s="1"/>
  <c r="O599" i="5"/>
  <c r="AO899" i="17"/>
  <c r="AR899" i="17" s="1"/>
  <c r="O624" i="5"/>
  <c r="AO924" i="17"/>
  <c r="AR924" i="17" s="1"/>
  <c r="O636" i="5"/>
  <c r="AO936" i="17"/>
  <c r="AR936" i="17" s="1"/>
  <c r="O667" i="5"/>
  <c r="AO967" i="17"/>
  <c r="AR967" i="17" s="1"/>
  <c r="O700" i="5"/>
  <c r="AO1000" i="17"/>
  <c r="AR1000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84" i="5"/>
  <c r="AY684" i="17"/>
  <c r="BB684" i="17" s="1"/>
  <c r="S327" i="5"/>
  <c r="AY328" i="17"/>
  <c r="BB328" i="17" s="1"/>
  <c r="AY627" i="17"/>
  <c r="BB627" i="17" s="1"/>
  <c r="S63" i="5"/>
  <c r="AY64" i="17"/>
  <c r="BB64" i="17" s="1"/>
  <c r="O574" i="5"/>
  <c r="AO874" i="17"/>
  <c r="AR874" i="17" s="1"/>
  <c r="O507" i="5"/>
  <c r="AO807" i="17"/>
  <c r="AR807" i="17" s="1"/>
  <c r="O422" i="5"/>
  <c r="AO722" i="17"/>
  <c r="AR722" i="17" s="1"/>
  <c r="O310" i="5"/>
  <c r="AO311" i="17"/>
  <c r="AR311" i="17" s="1"/>
  <c r="AO610" i="17"/>
  <c r="AR610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73" i="5"/>
  <c r="AO74" i="17"/>
  <c r="AR74" i="17" s="1"/>
  <c r="O46" i="5"/>
  <c r="AO47" i="17"/>
  <c r="AR47" i="17" s="1"/>
  <c r="O688" i="5"/>
  <c r="AO988" i="17"/>
  <c r="AR988" i="17" s="1"/>
  <c r="O715" i="5"/>
  <c r="AO1015" i="17"/>
  <c r="AR1015" i="17" s="1"/>
  <c r="O20" i="5"/>
  <c r="AO21" i="17" s="1"/>
  <c r="AR21" i="17" s="1"/>
  <c r="O43" i="5"/>
  <c r="AO44" i="17"/>
  <c r="AR44" i="17" s="1"/>
  <c r="O79" i="5"/>
  <c r="AO80" i="17"/>
  <c r="AR80" i="17" s="1"/>
  <c r="O149" i="5"/>
  <c r="AO150" i="17"/>
  <c r="AR150" i="17" s="1"/>
  <c r="AO449" i="17"/>
  <c r="AR449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325" i="5"/>
  <c r="AO326" i="17"/>
  <c r="AR326" i="17" s="1"/>
  <c r="AO625" i="17"/>
  <c r="AR625" i="17" s="1"/>
  <c r="O404" i="5"/>
  <c r="AO704" i="17"/>
  <c r="AR704" i="17" s="1"/>
  <c r="O440" i="5"/>
  <c r="AO740" i="17"/>
  <c r="AR740" i="17" s="1"/>
  <c r="O575" i="5"/>
  <c r="AO875" i="17"/>
  <c r="AR875" i="17" s="1"/>
  <c r="O723" i="5"/>
  <c r="AO1023" i="17"/>
  <c r="AR1023" i="17" s="1"/>
  <c r="O649" i="5"/>
  <c r="AO949" i="17"/>
  <c r="AR949" i="17" s="1"/>
  <c r="O552" i="5"/>
  <c r="AO852" i="17"/>
  <c r="AR852" i="17" s="1"/>
  <c r="O491" i="5"/>
  <c r="AO791" i="17"/>
  <c r="AR791" i="17" s="1"/>
  <c r="O391" i="5"/>
  <c r="AO691" i="17"/>
  <c r="AR691" i="17" s="1"/>
  <c r="O280" i="5"/>
  <c r="AO281" i="17"/>
  <c r="AR281" i="17" s="1"/>
  <c r="AO580" i="17"/>
  <c r="AR580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08" i="5"/>
  <c r="AO109" i="17"/>
  <c r="AR109" i="17" s="1"/>
  <c r="AO408" i="17"/>
  <c r="AR408" i="17" s="1"/>
  <c r="O13" i="5"/>
  <c r="AO14" i="17" s="1"/>
  <c r="AR14" i="17" s="1"/>
  <c r="O734" i="5"/>
  <c r="AO1034" i="17"/>
  <c r="AR1034" i="17" s="1"/>
  <c r="U290" i="5"/>
  <c r="BD291" i="17"/>
  <c r="BG291" i="17" s="1"/>
  <c r="BD590" i="17"/>
  <c r="BG590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80" i="5"/>
  <c r="BD381" i="17"/>
  <c r="BG381" i="17" s="1"/>
  <c r="BD680" i="17"/>
  <c r="BG680" i="17" s="1"/>
  <c r="U408" i="5"/>
  <c r="BD708" i="17"/>
  <c r="BG708" i="17" s="1"/>
  <c r="U428" i="5"/>
  <c r="BD728" i="17"/>
  <c r="BG728" i="17" s="1"/>
  <c r="U463" i="5"/>
  <c r="BD763" i="17"/>
  <c r="BG763" i="17" s="1"/>
  <c r="U482" i="5"/>
  <c r="BD782" i="17"/>
  <c r="BG782" i="17" s="1"/>
  <c r="U537" i="5"/>
  <c r="BD837" i="17"/>
  <c r="BG837" i="17" s="1"/>
  <c r="U591" i="5"/>
  <c r="BD891" i="17"/>
  <c r="BG891" i="17" s="1"/>
  <c r="U680" i="5"/>
  <c r="BD980" i="17"/>
  <c r="BG980" i="17" s="1"/>
  <c r="U721" i="5"/>
  <c r="BD1021" i="17"/>
  <c r="BG1021" i="17" s="1"/>
  <c r="U785" i="5"/>
  <c r="BD1085" i="17"/>
  <c r="BG1085" i="17" s="1"/>
  <c r="U694" i="5"/>
  <c r="BD994" i="17"/>
  <c r="BG994" i="17" s="1"/>
  <c r="U669" i="5"/>
  <c r="BD969" i="17"/>
  <c r="BG969" i="17" s="1"/>
  <c r="U544" i="5"/>
  <c r="BD844" i="17"/>
  <c r="BG844" i="17" s="1"/>
  <c r="U481" i="5"/>
  <c r="BD781" i="17"/>
  <c r="BG781" i="17" s="1"/>
  <c r="U465" i="5"/>
  <c r="BD765" i="17"/>
  <c r="BG765" i="17" s="1"/>
  <c r="U410" i="5"/>
  <c r="BD710" i="17"/>
  <c r="BG710" i="17" s="1"/>
  <c r="U378" i="5"/>
  <c r="BD379" i="17"/>
  <c r="BG379" i="17" s="1"/>
  <c r="BD678" i="17"/>
  <c r="BG678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18" i="5"/>
  <c r="BD219" i="17"/>
  <c r="BG219" i="17" s="1"/>
  <c r="BD518" i="17"/>
  <c r="BG518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98" i="5"/>
  <c r="BD99" i="17"/>
  <c r="BG99" i="17" s="1"/>
  <c r="BD398" i="17"/>
  <c r="BG398" i="17" s="1"/>
  <c r="U78" i="5"/>
  <c r="BD79" i="17"/>
  <c r="BG79" i="17" s="1"/>
  <c r="U52" i="5"/>
  <c r="BD53" i="17"/>
  <c r="BG53" i="17" s="1"/>
  <c r="U40" i="5"/>
  <c r="BD41" i="17"/>
  <c r="BG41" i="17" s="1"/>
  <c r="U10" i="5"/>
  <c r="BD11" i="17"/>
  <c r="BG11" i="17" s="1"/>
  <c r="BD10" i="17"/>
  <c r="BG10" i="17" s="1"/>
  <c r="U415" i="5"/>
  <c r="BD715" i="17"/>
  <c r="BG715" i="17" s="1"/>
  <c r="U308" i="5"/>
  <c r="BD309" i="17"/>
  <c r="BG309" i="17" s="1"/>
  <c r="BD608" i="17"/>
  <c r="BG608" i="17" s="1"/>
  <c r="U46" i="5"/>
  <c r="BD47" i="17"/>
  <c r="BG47" i="17" s="1"/>
  <c r="U79" i="5"/>
  <c r="BD80" i="17"/>
  <c r="BG80" i="17" s="1"/>
  <c r="U116" i="5"/>
  <c r="BD117" i="17"/>
  <c r="BG117" i="17" s="1"/>
  <c r="BD416" i="17"/>
  <c r="BG416" i="17" s="1"/>
  <c r="U140" i="5"/>
  <c r="BD141" i="17"/>
  <c r="BG141" i="17" s="1"/>
  <c r="BD440" i="17"/>
  <c r="BG440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25" i="5"/>
  <c r="BD226" i="17"/>
  <c r="BG226" i="17" s="1"/>
  <c r="BD525" i="17"/>
  <c r="BG525" i="17" s="1"/>
  <c r="U317" i="5"/>
  <c r="BD318" i="17"/>
  <c r="BG318" i="17" s="1"/>
  <c r="BD617" i="17"/>
  <c r="BG617" i="17" s="1"/>
  <c r="U363" i="5"/>
  <c r="BD364" i="17"/>
  <c r="BG364" i="17" s="1"/>
  <c r="BD663" i="17"/>
  <c r="BG663" i="17" s="1"/>
  <c r="U425" i="5"/>
  <c r="BD725" i="17"/>
  <c r="BG725" i="17" s="1"/>
  <c r="U471" i="5"/>
  <c r="BD771" i="17"/>
  <c r="BG771" i="17" s="1"/>
  <c r="U803" i="5"/>
  <c r="BD1103" i="17"/>
  <c r="BG1103" i="17" s="1"/>
  <c r="U26" i="5"/>
  <c r="BD27" i="17"/>
  <c r="BG27" i="17" s="1"/>
  <c r="U75" i="5"/>
  <c r="BD76" i="17"/>
  <c r="BG76" i="17" s="1"/>
  <c r="U87" i="5"/>
  <c r="BD88" i="17"/>
  <c r="BG88" i="17" s="1"/>
  <c r="BD387" i="17"/>
  <c r="BG38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220" i="5"/>
  <c r="BD221" i="17"/>
  <c r="BG221" i="17" s="1"/>
  <c r="BD520" i="17"/>
  <c r="BG520" i="17" s="1"/>
  <c r="U264" i="5"/>
  <c r="BD265" i="17"/>
  <c r="BG265" i="17" s="1"/>
  <c r="BD564" i="17"/>
  <c r="BG564" i="17" s="1"/>
  <c r="U374" i="5"/>
  <c r="BD375" i="17"/>
  <c r="BG375" i="17" s="1"/>
  <c r="BD674" i="17"/>
  <c r="BG674" i="17" s="1"/>
  <c r="U431" i="5"/>
  <c r="BD731" i="17"/>
  <c r="BG731" i="17" s="1"/>
  <c r="U447" i="5"/>
  <c r="BD747" i="17"/>
  <c r="BG747" i="17" s="1"/>
  <c r="U497" i="5"/>
  <c r="BD797" i="17"/>
  <c r="BG797" i="17" s="1"/>
  <c r="U521" i="5"/>
  <c r="BD821" i="17"/>
  <c r="BG821" i="17" s="1"/>
  <c r="U733" i="5"/>
  <c r="BD1033" i="17"/>
  <c r="BG1033" i="17" s="1"/>
  <c r="U179" i="5"/>
  <c r="BD180" i="17"/>
  <c r="BG180" i="17" s="1"/>
  <c r="BD479" i="17"/>
  <c r="BG479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78" i="5"/>
  <c r="BD279" i="17"/>
  <c r="BG279" i="17" s="1"/>
  <c r="BD578" i="17"/>
  <c r="BG578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82" i="5"/>
  <c r="BD383" i="17"/>
  <c r="BG383" i="17" s="1"/>
  <c r="BD682" i="17"/>
  <c r="BG682" i="17" s="1"/>
  <c r="U441" i="5"/>
  <c r="BD741" i="17"/>
  <c r="BG741" i="17" s="1"/>
  <c r="U452" i="5"/>
  <c r="BD752" i="17"/>
  <c r="BG752" i="17" s="1"/>
  <c r="U580" i="5"/>
  <c r="BD880" i="17"/>
  <c r="BG880" i="17" s="1"/>
  <c r="U634" i="5"/>
  <c r="BD934" i="17"/>
  <c r="BG934" i="17" s="1"/>
  <c r="U717" i="5"/>
  <c r="BD1017" i="17"/>
  <c r="BG1017" i="17" s="1"/>
  <c r="U697" i="5"/>
  <c r="BD997" i="17"/>
  <c r="BG997" i="17" s="1"/>
  <c r="U573" i="5"/>
  <c r="BD873" i="17"/>
  <c r="BG873" i="17" s="1"/>
  <c r="U360" i="5"/>
  <c r="BD361" i="17"/>
  <c r="BG361" i="17" s="1"/>
  <c r="BD660" i="17"/>
  <c r="BG660" i="17" s="1"/>
  <c r="U115" i="5"/>
  <c r="BD116" i="17"/>
  <c r="BG116" i="17" s="1"/>
  <c r="BD415" i="17"/>
  <c r="BG415" i="17" s="1"/>
  <c r="U29" i="5"/>
  <c r="BD30" i="17"/>
  <c r="BG30" i="17" s="1"/>
  <c r="U811" i="5"/>
  <c r="BD1111" i="17"/>
  <c r="BG1111" i="17" s="1"/>
  <c r="U568" i="5"/>
  <c r="BD868" i="17"/>
  <c r="BG868" i="17" s="1"/>
  <c r="U460" i="5"/>
  <c r="BD760" i="17"/>
  <c r="BG760" i="17" s="1"/>
  <c r="U191" i="5"/>
  <c r="BD192" i="17"/>
  <c r="BG192" i="17" s="1"/>
  <c r="BD491" i="17"/>
  <c r="BG491" i="17" s="1"/>
  <c r="U654" i="5"/>
  <c r="BD954" i="17"/>
  <c r="BG954" i="17" s="1"/>
  <c r="U65" i="5"/>
  <c r="BD66" i="17"/>
  <c r="BG66" i="17" s="1"/>
  <c r="U287" i="5"/>
  <c r="BD288" i="17"/>
  <c r="BG288" i="17" s="1"/>
  <c r="BD587" i="17"/>
  <c r="BG587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/>
  <c r="AM135" i="17" s="1"/>
  <c r="AJ434" i="17"/>
  <c r="AM434" i="17" s="1"/>
  <c r="M114" i="5"/>
  <c r="AJ115" i="17"/>
  <c r="AM115" i="17" s="1"/>
  <c r="AJ414" i="17"/>
  <c r="AM414" i="17" s="1"/>
  <c r="M101" i="5"/>
  <c r="AJ102" i="17"/>
  <c r="AM102" i="17" s="1"/>
  <c r="AJ401" i="17"/>
  <c r="AM401" i="17" s="1"/>
  <c r="M95" i="5"/>
  <c r="AJ96" i="17"/>
  <c r="AM96" i="17" s="1"/>
  <c r="AJ395" i="17"/>
  <c r="AM395" i="17" s="1"/>
  <c r="M81" i="5"/>
  <c r="AJ82" i="17"/>
  <c r="AM82" i="17" s="1"/>
  <c r="M71" i="5"/>
  <c r="AJ72" i="17"/>
  <c r="AM72" i="17" s="1"/>
  <c r="M55" i="5"/>
  <c r="AJ56" i="17"/>
  <c r="AM56" i="17" s="1"/>
  <c r="M39" i="5"/>
  <c r="AJ40" i="17"/>
  <c r="AM40" i="17" s="1"/>
  <c r="M33" i="5"/>
  <c r="AJ34" i="17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/>
  <c r="AM141" i="17" s="1"/>
  <c r="AJ440" i="17"/>
  <c r="AM440" i="17" s="1"/>
  <c r="M121" i="5"/>
  <c r="AJ122" i="17"/>
  <c r="AM122" i="17" s="1"/>
  <c r="AJ421" i="17"/>
  <c r="AM421" i="17" s="1"/>
  <c r="M104" i="5"/>
  <c r="AJ105" i="17"/>
  <c r="AM105" i="17" s="1"/>
  <c r="AJ404" i="17"/>
  <c r="AM404" i="17" s="1"/>
  <c r="M82" i="5"/>
  <c r="AJ83" i="17"/>
  <c r="AM83" i="17" s="1"/>
  <c r="M70" i="5"/>
  <c r="AJ71" i="17"/>
  <c r="AM71" i="17" s="1"/>
  <c r="M50" i="5"/>
  <c r="AJ51" i="17"/>
  <c r="AM51" i="17" s="1"/>
  <c r="M36" i="5"/>
  <c r="AJ37" i="17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/>
  <c r="AM140" i="17" s="1"/>
  <c r="AJ439" i="17"/>
  <c r="AM439" i="17" s="1"/>
  <c r="M79" i="5"/>
  <c r="AJ80" i="17"/>
  <c r="AM80" i="17" s="1"/>
  <c r="M59" i="5"/>
  <c r="AJ60" i="17"/>
  <c r="AM60" i="17" s="1"/>
  <c r="M2" i="5"/>
  <c r="AJ2" i="17" s="1"/>
  <c r="AM2" i="17" s="1"/>
  <c r="M67" i="5"/>
  <c r="AJ68" i="17"/>
  <c r="AM68" i="17" s="1"/>
  <c r="M109" i="5"/>
  <c r="AJ110" i="17"/>
  <c r="AM110" i="17" s="1"/>
  <c r="AJ409" i="17"/>
  <c r="AM409" i="17" s="1"/>
  <c r="M142" i="5"/>
  <c r="AJ143" i="17"/>
  <c r="AM143" i="17" s="1"/>
  <c r="AJ442" i="17"/>
  <c r="AM442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Q317" i="5"/>
  <c r="AT318" i="17"/>
  <c r="AW318" i="17" s="1"/>
  <c r="AT617" i="17"/>
  <c r="AW617" i="17" s="1"/>
  <c r="Q312" i="5"/>
  <c r="AT313" i="17"/>
  <c r="AW313" i="17" s="1"/>
  <c r="AT612" i="17"/>
  <c r="AW612" i="17" s="1"/>
  <c r="Q296" i="5"/>
  <c r="AT297" i="17"/>
  <c r="AW297" i="17" s="1"/>
  <c r="AT596" i="17"/>
  <c r="AW596" i="17" s="1"/>
  <c r="Q150" i="5"/>
  <c r="AT151" i="17"/>
  <c r="AW151" i="17" s="1"/>
  <c r="AT450" i="17"/>
  <c r="AW450" i="17" s="1"/>
  <c r="Q115" i="5"/>
  <c r="AT116" i="17"/>
  <c r="AW116" i="17" s="1"/>
  <c r="AT415" i="17"/>
  <c r="AW415" i="17" s="1"/>
  <c r="Q93" i="5"/>
  <c r="AT94" i="17"/>
  <c r="AW94" i="17" s="1"/>
  <c r="AT393" i="17"/>
  <c r="AW393" i="17" s="1"/>
  <c r="Q64" i="5"/>
  <c r="AT65" i="17"/>
  <c r="AW65" i="17" s="1"/>
  <c r="Q35" i="5"/>
  <c r="AT36" i="17"/>
  <c r="AW36" i="17" s="1"/>
  <c r="Q23" i="5"/>
  <c r="AT24" i="17" s="1"/>
  <c r="AW24" i="17" s="1"/>
  <c r="Q18" i="5"/>
  <c r="AT19" i="17"/>
  <c r="AW19" i="17" s="1"/>
  <c r="Q12" i="5"/>
  <c r="AT13" i="17" s="1"/>
  <c r="AW13" i="17" s="1"/>
  <c r="Q202" i="5"/>
  <c r="AT203" i="17"/>
  <c r="AW203" i="17" s="1"/>
  <c r="AT502" i="17"/>
  <c r="AW502" i="17" s="1"/>
  <c r="Q83" i="5"/>
  <c r="AT84" i="17"/>
  <c r="AW84" i="17" s="1"/>
  <c r="Q77" i="5"/>
  <c r="AT78" i="17"/>
  <c r="AW78" i="17" s="1"/>
  <c r="Q72" i="5"/>
  <c r="AT73" i="17"/>
  <c r="AW73" i="17" s="1"/>
  <c r="Q67" i="5"/>
  <c r="AT68" i="17"/>
  <c r="AW68" i="17" s="1"/>
  <c r="Q58" i="5"/>
  <c r="AT59" i="17"/>
  <c r="AW59" i="17" s="1"/>
  <c r="Q38" i="5"/>
  <c r="AT39" i="17"/>
  <c r="AW39" i="17" s="1"/>
  <c r="Q776" i="5"/>
  <c r="AT1076" i="17"/>
  <c r="AW1076" i="17" s="1"/>
  <c r="Q382" i="5"/>
  <c r="AT383" i="17"/>
  <c r="AW383" i="17" s="1"/>
  <c r="AT682" i="17"/>
  <c r="AW682" i="17" s="1"/>
  <c r="Q286" i="5"/>
  <c r="AT287" i="17"/>
  <c r="AW287" i="17" s="1"/>
  <c r="AT586" i="17"/>
  <c r="AW586" i="17" s="1"/>
  <c r="Q159" i="5"/>
  <c r="AT160" i="17"/>
  <c r="AW160" i="17" s="1"/>
  <c r="AT459" i="17"/>
  <c r="AW459" i="17" s="1"/>
  <c r="Q54" i="5"/>
  <c r="AT55" i="17"/>
  <c r="AW55" i="17" s="1"/>
  <c r="Q30" i="5"/>
  <c r="AT31" i="17"/>
  <c r="AW31" i="17" s="1"/>
  <c r="Q6" i="5"/>
  <c r="AT6" i="17" s="1"/>
  <c r="AW6" i="17" s="1"/>
  <c r="Q370" i="5"/>
  <c r="AT371" i="17"/>
  <c r="AW371" i="17" s="1"/>
  <c r="AT670" i="17"/>
  <c r="AW670" i="17" s="1"/>
  <c r="Q183" i="5"/>
  <c r="AT184" i="17"/>
  <c r="AW184" i="17" s="1"/>
  <c r="AT483" i="17"/>
  <c r="AW483" i="17" s="1"/>
  <c r="O56" i="5"/>
  <c r="AO57" i="17"/>
  <c r="AR57" i="17" s="1"/>
  <c r="O31" i="5"/>
  <c r="AO32" i="17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/>
  <c r="AR15" i="17" s="1"/>
  <c r="O30" i="5"/>
  <c r="AO31" i="17"/>
  <c r="AR31" i="17" s="1"/>
  <c r="O45" i="5"/>
  <c r="AO46" i="17"/>
  <c r="AR46" i="17" s="1"/>
  <c r="O88" i="5"/>
  <c r="AO89" i="17"/>
  <c r="AR89" i="17" s="1"/>
  <c r="AO388" i="17"/>
  <c r="AR388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/>
  <c r="AR130" i="17" s="1"/>
  <c r="AO429" i="17"/>
  <c r="AR429" i="17" s="1"/>
  <c r="O102" i="5"/>
  <c r="AO103" i="17"/>
  <c r="AR103" i="17" s="1"/>
  <c r="AO402" i="17"/>
  <c r="AR402" i="17" s="1"/>
  <c r="O39" i="5"/>
  <c r="AO40" i="17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/>
  <c r="AM144" i="17" s="1"/>
  <c r="AJ443" i="17"/>
  <c r="AM443" i="17" s="1"/>
  <c r="M130" i="5"/>
  <c r="AJ131" i="17"/>
  <c r="AM131" i="17" s="1"/>
  <c r="AJ430" i="17"/>
  <c r="AM430" i="17" s="1"/>
  <c r="M110" i="5"/>
  <c r="AJ111" i="17"/>
  <c r="AM111" i="17" s="1"/>
  <c r="AJ410" i="17"/>
  <c r="AM410" i="17" s="1"/>
  <c r="M100" i="5"/>
  <c r="AJ101" i="17"/>
  <c r="AM101" i="17" s="1"/>
  <c r="AJ400" i="17"/>
  <c r="AM400" i="17" s="1"/>
  <c r="M87" i="5"/>
  <c r="AJ88" i="17"/>
  <c r="AM88" i="17" s="1"/>
  <c r="AJ387" i="17"/>
  <c r="AM387" i="17" s="1"/>
  <c r="M75" i="5"/>
  <c r="AJ76" i="17"/>
  <c r="AM76" i="17" s="1"/>
  <c r="M69" i="5"/>
  <c r="AJ70" i="17"/>
  <c r="AM70" i="17" s="1"/>
  <c r="M54" i="5"/>
  <c r="AJ55" i="17"/>
  <c r="AM55" i="17" s="1"/>
  <c r="M38" i="5"/>
  <c r="AJ39" i="17"/>
  <c r="AM39" i="17" s="1"/>
  <c r="M29" i="5"/>
  <c r="AJ30" i="17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/>
  <c r="AM146" i="17" s="1"/>
  <c r="AJ445" i="17"/>
  <c r="AM445" i="17" s="1"/>
  <c r="M131" i="5"/>
  <c r="AJ132" i="17"/>
  <c r="AM132" i="17" s="1"/>
  <c r="AJ431" i="17"/>
  <c r="AM431" i="17" s="1"/>
  <c r="M120" i="5"/>
  <c r="AJ121" i="17"/>
  <c r="AM121" i="17" s="1"/>
  <c r="AJ420" i="17"/>
  <c r="AM420" i="17" s="1"/>
  <c r="M92" i="5"/>
  <c r="AJ93" i="17"/>
  <c r="AM93" i="17" s="1"/>
  <c r="AJ392" i="17"/>
  <c r="AM392" i="17" s="1"/>
  <c r="M77" i="5"/>
  <c r="AJ78" i="17"/>
  <c r="AM78" i="17" s="1"/>
  <c r="M63" i="5"/>
  <c r="AJ64" i="17"/>
  <c r="AM64" i="17" s="1"/>
  <c r="M49" i="5"/>
  <c r="AJ50" i="17"/>
  <c r="AM50" i="17" s="1"/>
  <c r="M30" i="5"/>
  <c r="AJ31" i="17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/>
  <c r="AM138" i="17" s="1"/>
  <c r="AJ437" i="17"/>
  <c r="AM437" i="17" s="1"/>
  <c r="M66" i="5"/>
  <c r="AJ67" i="17"/>
  <c r="AM67" i="17" s="1"/>
  <c r="M52" i="5"/>
  <c r="AJ53" i="17"/>
  <c r="AM53" i="17" s="1"/>
  <c r="M6" i="5"/>
  <c r="AJ6" i="17" s="1"/>
  <c r="AM6" i="17" s="1"/>
  <c r="M78" i="5"/>
  <c r="AJ79" i="17"/>
  <c r="AM79" i="17" s="1"/>
  <c r="M116" i="5"/>
  <c r="AJ117" i="17"/>
  <c r="AM117" i="17" s="1"/>
  <c r="AJ416" i="17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Q294" i="5"/>
  <c r="AT295" i="17"/>
  <c r="AW295" i="17" s="1"/>
  <c r="AT594" i="17"/>
  <c r="AW594" i="17" s="1"/>
  <c r="Q290" i="5"/>
  <c r="AT291" i="17"/>
  <c r="AW291" i="17" s="1"/>
  <c r="AT590" i="17"/>
  <c r="AW590" i="17" s="1"/>
  <c r="Q288" i="5"/>
  <c r="AT289" i="17"/>
  <c r="AW289" i="17" s="1"/>
  <c r="AT588" i="17"/>
  <c r="AW588" i="17" s="1"/>
  <c r="Q271" i="5"/>
  <c r="AT272" i="17"/>
  <c r="AW272" i="17" s="1"/>
  <c r="AT571" i="17"/>
  <c r="AW571" i="17" s="1"/>
  <c r="Q219" i="5"/>
  <c r="AT220" i="17"/>
  <c r="AW220" i="17" s="1"/>
  <c r="AT519" i="17"/>
  <c r="AW519" i="17" s="1"/>
  <c r="Q209" i="5"/>
  <c r="AT210" i="17"/>
  <c r="AW210" i="17" s="1"/>
  <c r="AT509" i="17"/>
  <c r="AW509" i="17" s="1"/>
  <c r="Q178" i="5"/>
  <c r="AT179" i="17"/>
  <c r="AW179" i="17" s="1"/>
  <c r="AT478" i="17"/>
  <c r="AW478" i="17" s="1"/>
  <c r="Q148" i="5"/>
  <c r="AT149" i="17"/>
  <c r="AW149" i="17" s="1"/>
  <c r="AT448" i="17"/>
  <c r="AW448" i="17" s="1"/>
  <c r="Q144" i="5"/>
  <c r="AT145" i="17"/>
  <c r="AW145" i="17" s="1"/>
  <c r="AT444" i="17"/>
  <c r="AW444" i="17" s="1"/>
  <c r="Q99" i="5"/>
  <c r="AT100" i="17"/>
  <c r="AW100" i="17" s="1"/>
  <c r="AT399" i="17"/>
  <c r="AW399" i="17" s="1"/>
  <c r="Q71" i="5"/>
  <c r="AT72" i="17"/>
  <c r="AW72" i="17" s="1"/>
  <c r="Q62" i="5"/>
  <c r="AT63" i="17"/>
  <c r="AW63" i="17" s="1"/>
  <c r="Q26" i="5"/>
  <c r="AT27" i="17"/>
  <c r="AW27" i="17" s="1"/>
  <c r="Q16" i="5"/>
  <c r="AT17" i="17"/>
  <c r="AW17" i="17" s="1"/>
  <c r="Q2" i="5"/>
  <c r="AT2" i="17" s="1"/>
  <c r="AW2" i="17" s="1"/>
  <c r="Q369" i="5"/>
  <c r="AT370" i="17"/>
  <c r="AW370" i="17" s="1"/>
  <c r="AT669" i="17"/>
  <c r="AW669" i="17" s="1"/>
  <c r="Q325" i="5"/>
  <c r="AT326" i="17"/>
  <c r="AW326" i="17" s="1"/>
  <c r="AT625" i="17"/>
  <c r="AW625" i="17" s="1"/>
  <c r="Q247" i="5"/>
  <c r="AT248" i="17"/>
  <c r="AW248" i="17" s="1"/>
  <c r="AT547" i="17"/>
  <c r="AW547" i="17" s="1"/>
  <c r="Q222" i="5"/>
  <c r="AT223" i="17"/>
  <c r="AW223" i="17" s="1"/>
  <c r="AT522" i="17"/>
  <c r="AW522" i="17" s="1"/>
  <c r="Q213" i="5"/>
  <c r="AT214" i="17"/>
  <c r="AW214" i="17" s="1"/>
  <c r="AT513" i="17"/>
  <c r="AW513" i="17" s="1"/>
  <c r="Q191" i="5"/>
  <c r="AT192" i="17"/>
  <c r="AW192" i="17" s="1"/>
  <c r="AT491" i="17"/>
  <c r="AW491" i="17" s="1"/>
  <c r="Q164" i="5"/>
  <c r="AT165" i="17"/>
  <c r="AW165" i="17" s="1"/>
  <c r="AT464" i="17"/>
  <c r="AW464" i="17" s="1"/>
  <c r="Q108" i="5"/>
  <c r="AT109" i="17"/>
  <c r="AW109" i="17" s="1"/>
  <c r="AT408" i="17"/>
  <c r="AW408" i="17" s="1"/>
  <c r="Q94" i="5"/>
  <c r="AT95" i="17"/>
  <c r="AW95" i="17" s="1"/>
  <c r="AT394" i="17"/>
  <c r="AW394" i="17" s="1"/>
  <c r="Q65" i="5"/>
  <c r="AT66" i="17"/>
  <c r="AW66" i="17" s="1"/>
  <c r="Q33" i="5"/>
  <c r="AT34" i="17"/>
  <c r="AW34" i="17" s="1"/>
  <c r="Q14" i="5"/>
  <c r="AT15" i="17" s="1"/>
  <c r="AW15" i="17" s="1"/>
  <c r="Q86" i="5"/>
  <c r="AT87" i="17"/>
  <c r="AW87" i="17" s="1"/>
  <c r="AT386" i="17"/>
  <c r="AW386" i="17" s="1"/>
  <c r="Q61" i="5"/>
  <c r="AT62" i="17"/>
  <c r="AW62" i="17" s="1"/>
  <c r="Q34" i="5"/>
  <c r="AT35" i="17"/>
  <c r="AW35" i="17" s="1"/>
  <c r="Q3" i="5"/>
  <c r="AT3" i="17" s="1"/>
  <c r="AW3" i="17" s="1"/>
  <c r="Q779" i="5"/>
  <c r="AT1079" i="17"/>
  <c r="AW1079" i="17" s="1"/>
  <c r="Q295" i="5"/>
  <c r="AT296" i="17"/>
  <c r="AW296" i="17" s="1"/>
  <c r="AT595" i="17"/>
  <c r="AW595" i="17" s="1"/>
  <c r="Q234" i="5"/>
  <c r="AT235" i="17"/>
  <c r="AW235" i="17" s="1"/>
  <c r="AT534" i="17"/>
  <c r="AW534" i="17" s="1"/>
  <c r="Q223" i="5"/>
  <c r="AT224" i="17"/>
  <c r="AW224" i="17" s="1"/>
  <c r="AT523" i="17"/>
  <c r="AW523" i="17" s="1"/>
  <c r="Q149" i="5"/>
  <c r="AT150" i="17"/>
  <c r="AW150" i="17" s="1"/>
  <c r="AT449" i="17"/>
  <c r="AW449" i="17" s="1"/>
  <c r="Q139" i="5"/>
  <c r="AT140" i="17"/>
  <c r="AW140" i="17" s="1"/>
  <c r="AT439" i="17"/>
  <c r="AW439" i="17" s="1"/>
  <c r="Q116" i="5"/>
  <c r="AT117" i="17"/>
  <c r="AW117" i="17" s="1"/>
  <c r="AT416" i="17"/>
  <c r="AW416" i="17" s="1"/>
  <c r="Q88" i="5"/>
  <c r="AT89" i="17"/>
  <c r="AW89" i="17" s="1"/>
  <c r="AT388" i="17"/>
  <c r="AW388" i="17" s="1"/>
  <c r="Q80" i="5"/>
  <c r="AT81" i="17"/>
  <c r="AW81" i="17" s="1"/>
  <c r="Q56" i="5"/>
  <c r="AT57" i="17"/>
  <c r="AW57" i="17" s="1"/>
  <c r="S798" i="5"/>
  <c r="AY1098" i="17"/>
  <c r="BB1098" i="17" s="1"/>
  <c r="S119" i="5"/>
  <c r="AY120" i="17"/>
  <c r="BB120" i="17" s="1"/>
  <c r="AY419" i="17"/>
  <c r="BB419" i="17" s="1"/>
  <c r="S174" i="5"/>
  <c r="AY175" i="17"/>
  <c r="BB175" i="17" s="1"/>
  <c r="AY474" i="17"/>
  <c r="BB474" i="17" s="1"/>
  <c r="S212" i="5"/>
  <c r="AY213" i="17"/>
  <c r="BB213" i="17" s="1"/>
  <c r="AY512" i="17"/>
  <c r="BB512" i="17" s="1"/>
  <c r="S291" i="5"/>
  <c r="AY292" i="17"/>
  <c r="BB292" i="17" s="1"/>
  <c r="AY591" i="17"/>
  <c r="BB591" i="17" s="1"/>
  <c r="S372" i="5"/>
  <c r="AY373" i="17"/>
  <c r="BB373" i="17" s="1"/>
  <c r="AY672" i="17"/>
  <c r="BB672" i="17" s="1"/>
  <c r="S449" i="5"/>
  <c r="AY749" i="17"/>
  <c r="BB749" i="17" s="1"/>
  <c r="S530" i="5"/>
  <c r="AY830" i="17"/>
  <c r="BB830" i="17" s="1"/>
  <c r="S640" i="5"/>
  <c r="AY940" i="17"/>
  <c r="BB940" i="17" s="1"/>
  <c r="S843" i="5"/>
  <c r="AY1143" i="17"/>
  <c r="BB1143" i="17" s="1"/>
  <c r="S378" i="5"/>
  <c r="AY379" i="17"/>
  <c r="BB379" i="17" s="1"/>
  <c r="AY678" i="17"/>
  <c r="BB678" i="17" s="1"/>
  <c r="S187" i="5"/>
  <c r="AY188" i="17"/>
  <c r="BB188" i="17" s="1"/>
  <c r="AY487" i="17"/>
  <c r="BB487" i="17" s="1"/>
  <c r="S84" i="5"/>
  <c r="AY85" i="17"/>
  <c r="BB85" i="17" s="1"/>
  <c r="AY384" i="17"/>
  <c r="BB384" i="17" s="1"/>
  <c r="U853" i="5"/>
  <c r="BD1153" i="17"/>
  <c r="BG1153" i="17" s="1"/>
  <c r="U829" i="5"/>
  <c r="BD1129" i="17"/>
  <c r="BG1129" i="17" s="1"/>
  <c r="U774" i="5"/>
  <c r="BD1074" i="17"/>
  <c r="BG1074" i="17" s="1"/>
  <c r="U720" i="5"/>
  <c r="BD1020" i="17"/>
  <c r="BG1020" i="17" s="1"/>
  <c r="U689" i="5"/>
  <c r="BD989" i="17"/>
  <c r="BG989" i="17" s="1"/>
  <c r="U816" i="5"/>
  <c r="BD1116" i="17"/>
  <c r="BG1116" i="17" s="1"/>
  <c r="U755" i="5"/>
  <c r="BD1055" i="17"/>
  <c r="BG1055" i="17" s="1"/>
  <c r="U725" i="5"/>
  <c r="BD1025" i="17"/>
  <c r="BG1025" i="17" s="1"/>
  <c r="U529" i="5"/>
  <c r="BD829" i="17"/>
  <c r="BG829" i="17" s="1"/>
  <c r="U561" i="5"/>
  <c r="BD861" i="17"/>
  <c r="BG861" i="17" s="1"/>
  <c r="U598" i="5"/>
  <c r="BD898" i="17"/>
  <c r="BG898" i="17" s="1"/>
  <c r="U627" i="5"/>
  <c r="BD927" i="17"/>
  <c r="BG927" i="17" s="1"/>
  <c r="U700" i="5"/>
  <c r="BD1000" i="17"/>
  <c r="BG1000" i="17" s="1"/>
  <c r="U781" i="5"/>
  <c r="BD1081" i="17"/>
  <c r="BG1081" i="17" s="1"/>
  <c r="U859" i="5"/>
  <c r="BD1159" i="17"/>
  <c r="BG1159" i="17" s="1"/>
  <c r="U527" i="5"/>
  <c r="BD827" i="17"/>
  <c r="BG827" i="17" s="1"/>
  <c r="U571" i="5"/>
  <c r="BD871" i="17"/>
  <c r="BG871" i="17" s="1"/>
  <c r="U626" i="5"/>
  <c r="BD926" i="17"/>
  <c r="BG926" i="17" s="1"/>
  <c r="U662" i="5"/>
  <c r="BD962" i="17"/>
  <c r="BG962" i="17" s="1"/>
  <c r="U698" i="5"/>
  <c r="BD998" i="17"/>
  <c r="BG998" i="17" s="1"/>
  <c r="U745" i="5"/>
  <c r="BD1045" i="17"/>
  <c r="BG1045" i="17" s="1"/>
  <c r="U799" i="5"/>
  <c r="BD1099" i="17"/>
  <c r="BG1099" i="17" s="1"/>
  <c r="O810" i="5"/>
  <c r="AO1110" i="17"/>
  <c r="AR1110" i="17" s="1"/>
  <c r="O856" i="5"/>
  <c r="AO1156" i="17"/>
  <c r="AR1156" i="17" s="1"/>
  <c r="O765" i="5"/>
  <c r="AO1065" i="17"/>
  <c r="AR1065" i="17" s="1"/>
  <c r="O785" i="5"/>
  <c r="AO1085" i="17"/>
  <c r="AR1085" i="17" s="1"/>
  <c r="O764" i="5"/>
  <c r="AO1064" i="17"/>
  <c r="AR1064" i="17" s="1"/>
  <c r="O82" i="5"/>
  <c r="AO83" i="17"/>
  <c r="AR83" i="17" s="1"/>
  <c r="O121" i="5"/>
  <c r="AO122" i="17"/>
  <c r="AR122" i="17" s="1"/>
  <c r="AO421" i="17"/>
  <c r="AR421" i="17" s="1"/>
  <c r="O154" i="5"/>
  <c r="AO155" i="17"/>
  <c r="AR155" i="17" s="1"/>
  <c r="AO454" i="17"/>
  <c r="AR454" i="17" s="1"/>
  <c r="O185" i="5"/>
  <c r="AO186" i="17"/>
  <c r="AR186" i="17" s="1"/>
  <c r="AO485" i="17"/>
  <c r="AR485" i="17" s="1"/>
  <c r="O214" i="5"/>
  <c r="AO215" i="17"/>
  <c r="AR215" i="17" s="1"/>
  <c r="AO514" i="17"/>
  <c r="AR514" i="17" s="1"/>
  <c r="O270" i="5"/>
  <c r="AO271" i="17"/>
  <c r="AR271" i="17" s="1"/>
  <c r="AO570" i="17"/>
  <c r="AR570" i="17" s="1"/>
  <c r="O296" i="5"/>
  <c r="AO297" i="17"/>
  <c r="AR297" i="17" s="1"/>
  <c r="AO596" i="17"/>
  <c r="AR596" i="17" s="1"/>
  <c r="O324" i="5"/>
  <c r="AO325" i="17"/>
  <c r="AR325" i="17" s="1"/>
  <c r="AO624" i="17"/>
  <c r="AR624" i="17" s="1"/>
  <c r="O378" i="5"/>
  <c r="AO379" i="17"/>
  <c r="AR379" i="17" s="1"/>
  <c r="AO678" i="17"/>
  <c r="AR678" i="17" s="1"/>
  <c r="O426" i="5"/>
  <c r="AO726" i="17"/>
  <c r="AR726" i="17" s="1"/>
  <c r="O473" i="5"/>
  <c r="AO773" i="17"/>
  <c r="AR773" i="17" s="1"/>
  <c r="O511" i="5"/>
  <c r="AO811" i="17"/>
  <c r="AR811" i="17" s="1"/>
  <c r="O581" i="5"/>
  <c r="AO881" i="17"/>
  <c r="AR881" i="17" s="1"/>
  <c r="O615" i="5"/>
  <c r="AO915" i="17"/>
  <c r="AR915" i="17" s="1"/>
  <c r="O49" i="5"/>
  <c r="AO50" i="17"/>
  <c r="AR50" i="17" s="1"/>
  <c r="O81" i="5"/>
  <c r="AO82" i="17"/>
  <c r="AR82" i="17" s="1"/>
  <c r="O115" i="5"/>
  <c r="AO116" i="17"/>
  <c r="AR116" i="17" s="1"/>
  <c r="AO415" i="17"/>
  <c r="AR415" i="17" s="1"/>
  <c r="O141" i="5"/>
  <c r="AO142" i="17"/>
  <c r="AR142" i="17" s="1"/>
  <c r="AO441" i="17"/>
  <c r="AR441" i="17" s="1"/>
  <c r="O172" i="5"/>
  <c r="AO173" i="17"/>
  <c r="AR173" i="17" s="1"/>
  <c r="AO472" i="17"/>
  <c r="AR472" i="17" s="1"/>
  <c r="O228" i="5"/>
  <c r="AO229" i="17"/>
  <c r="AR229" i="17" s="1"/>
  <c r="AO528" i="17"/>
  <c r="AR528" i="17" s="1"/>
  <c r="O261" i="5"/>
  <c r="AO262" i="17"/>
  <c r="AR262" i="17" s="1"/>
  <c r="AO561" i="17"/>
  <c r="AR561" i="17" s="1"/>
  <c r="O290" i="5"/>
  <c r="AO291" i="17"/>
  <c r="AR291" i="17" s="1"/>
  <c r="AO590" i="17"/>
  <c r="AR590" i="17" s="1"/>
  <c r="O319" i="5"/>
  <c r="AO320" i="17"/>
  <c r="AR320" i="17" s="1"/>
  <c r="AO619" i="17"/>
  <c r="AR619" i="17" s="1"/>
  <c r="O353" i="5"/>
  <c r="AO354" i="17"/>
  <c r="AR354" i="17" s="1"/>
  <c r="AO653" i="17"/>
  <c r="AR653" i="17" s="1"/>
  <c r="O383" i="5"/>
  <c r="AO683" i="17"/>
  <c r="AR683" i="17" s="1"/>
  <c r="O417" i="5"/>
  <c r="AO717" i="17"/>
  <c r="AR717" i="17" s="1"/>
  <c r="O474" i="5"/>
  <c r="AO774" i="17"/>
  <c r="AR774" i="17" s="1"/>
  <c r="O536" i="5"/>
  <c r="AO836" i="17"/>
  <c r="AR836" i="17" s="1"/>
  <c r="O593" i="5"/>
  <c r="AO893" i="17"/>
  <c r="AR893" i="17" s="1"/>
  <c r="O627" i="5"/>
  <c r="AO927" i="17"/>
  <c r="AR927" i="17" s="1"/>
  <c r="O678" i="5"/>
  <c r="AO978" i="17"/>
  <c r="AR978" i="17" s="1"/>
  <c r="O703" i="5"/>
  <c r="AO1003" i="17"/>
  <c r="AR1003" i="17" s="1"/>
  <c r="O757" i="5"/>
  <c r="AO1057" i="17"/>
  <c r="AR1057" i="17" s="1"/>
  <c r="O372" i="5"/>
  <c r="AO373" i="17"/>
  <c r="AR373" i="17" s="1"/>
  <c r="AO672" i="17"/>
  <c r="AR672" i="17" s="1"/>
  <c r="O403" i="5"/>
  <c r="AO703" i="17"/>
  <c r="AR703" i="17" s="1"/>
  <c r="O443" i="5"/>
  <c r="AO743" i="17"/>
  <c r="AR743" i="17" s="1"/>
  <c r="O479" i="5"/>
  <c r="AO779" i="17"/>
  <c r="AR779" i="17" s="1"/>
  <c r="O517" i="5"/>
  <c r="AO817" i="17"/>
  <c r="AR817" i="17" s="1"/>
  <c r="O549" i="5"/>
  <c r="AO849" i="17"/>
  <c r="AR849" i="17" s="1"/>
  <c r="O576" i="5"/>
  <c r="AO876" i="17"/>
  <c r="AR876" i="17" s="1"/>
  <c r="O614" i="5"/>
  <c r="AO914" i="17"/>
  <c r="AR914" i="17" s="1"/>
  <c r="O656" i="5"/>
  <c r="AO956" i="17"/>
  <c r="AR956" i="17" s="1"/>
  <c r="O680" i="5"/>
  <c r="AO980" i="17"/>
  <c r="AR980" i="17" s="1"/>
  <c r="O709" i="5"/>
  <c r="AO1009" i="17"/>
  <c r="AR1009" i="17" s="1"/>
  <c r="S33" i="5"/>
  <c r="AY34" i="17"/>
  <c r="BB34" i="17" s="1"/>
  <c r="S400" i="5"/>
  <c r="AY700" i="17"/>
  <c r="BB700" i="17" s="1"/>
  <c r="S44" i="5"/>
  <c r="AY45" i="17"/>
  <c r="BB45" i="17" s="1"/>
  <c r="O677" i="5"/>
  <c r="AO977" i="17"/>
  <c r="AR977" i="17" s="1"/>
  <c r="O554" i="5"/>
  <c r="AO854" i="17"/>
  <c r="AR854" i="17" s="1"/>
  <c r="O469" i="5"/>
  <c r="AO769" i="17"/>
  <c r="AR769" i="17" s="1"/>
  <c r="O379" i="5"/>
  <c r="AO380" i="17"/>
  <c r="AR380" i="17" s="1"/>
  <c r="AO679" i="17"/>
  <c r="AR679" i="17" s="1"/>
  <c r="O284" i="5"/>
  <c r="AO285" i="17"/>
  <c r="AR285" i="17" s="1"/>
  <c r="AO584" i="17"/>
  <c r="AR584" i="17" s="1"/>
  <c r="O100" i="5"/>
  <c r="AO101" i="17"/>
  <c r="AR101" i="17" s="1"/>
  <c r="AO400" i="17"/>
  <c r="AR400" i="17" s="1"/>
  <c r="O59" i="5"/>
  <c r="AO60" i="17"/>
  <c r="AR60" i="17" s="1"/>
  <c r="O638" i="5"/>
  <c r="AO938" i="17"/>
  <c r="AR938" i="17" s="1"/>
  <c r="O12" i="5"/>
  <c r="AO13" i="17" s="1"/>
  <c r="AR13" i="17" s="1"/>
  <c r="O28" i="5"/>
  <c r="AO29" i="17"/>
  <c r="AR29" i="17" s="1"/>
  <c r="O112" i="5"/>
  <c r="AO113" i="17"/>
  <c r="AR113" i="17" s="1"/>
  <c r="AO412" i="17"/>
  <c r="AR412" i="17" s="1"/>
  <c r="O193" i="5"/>
  <c r="AO194" i="17"/>
  <c r="AR194" i="17" s="1"/>
  <c r="AO493" i="17"/>
  <c r="AR493" i="17" s="1"/>
  <c r="O297" i="5"/>
  <c r="AO298" i="17"/>
  <c r="AR298" i="17" s="1"/>
  <c r="AO597" i="17"/>
  <c r="AR597" i="17" s="1"/>
  <c r="O362" i="5"/>
  <c r="AO363" i="17"/>
  <c r="AR363" i="17" s="1"/>
  <c r="AO662" i="17"/>
  <c r="AR662" i="17" s="1"/>
  <c r="O486" i="5"/>
  <c r="AO786" i="17"/>
  <c r="AR786" i="17" s="1"/>
  <c r="O648" i="5"/>
  <c r="AO948" i="17"/>
  <c r="AR948" i="17" s="1"/>
  <c r="O579" i="5"/>
  <c r="AO879" i="17"/>
  <c r="AR879" i="17" s="1"/>
  <c r="O446" i="5"/>
  <c r="AO746" i="17"/>
  <c r="AR746" i="17" s="1"/>
  <c r="O318" i="5"/>
  <c r="AO319" i="17"/>
  <c r="AR319" i="17" s="1"/>
  <c r="AO618" i="17"/>
  <c r="AR618" i="17" s="1"/>
  <c r="O218" i="5"/>
  <c r="AO219" i="17"/>
  <c r="AR219" i="17" s="1"/>
  <c r="AO518" i="17"/>
  <c r="AR518" i="17" s="1"/>
  <c r="O135" i="5"/>
  <c r="AO136" i="17"/>
  <c r="AR136" i="17" s="1"/>
  <c r="AO435" i="17"/>
  <c r="AR435" i="17" s="1"/>
  <c r="O66" i="5"/>
  <c r="AO67" i="17"/>
  <c r="AR67" i="17" s="1"/>
  <c r="S329" i="5"/>
  <c r="AY330" i="17"/>
  <c r="BB330" i="17" s="1"/>
  <c r="AY629" i="17"/>
  <c r="BB629" i="17" s="1"/>
  <c r="S12" i="5"/>
  <c r="AY13" i="17"/>
  <c r="BB13" i="17" s="1"/>
  <c r="U312" i="5"/>
  <c r="BD313" i="17"/>
  <c r="BG313" i="17" s="1"/>
  <c r="BD612" i="17"/>
  <c r="BG612" i="17" s="1"/>
  <c r="U359" i="5"/>
  <c r="BD360" i="17"/>
  <c r="BG360" i="17" s="1"/>
  <c r="BD659" i="17"/>
  <c r="BG659" i="17" s="1"/>
  <c r="U395" i="5"/>
  <c r="BD695" i="17"/>
  <c r="BG695" i="17" s="1"/>
  <c r="U449" i="5"/>
  <c r="BD749" i="17"/>
  <c r="BG749" i="17" s="1"/>
  <c r="U499" i="5"/>
  <c r="BD799" i="17"/>
  <c r="BG799" i="17" s="1"/>
  <c r="U559" i="5"/>
  <c r="BD859" i="17"/>
  <c r="BG859" i="17" s="1"/>
  <c r="U645" i="5"/>
  <c r="BD945" i="17"/>
  <c r="BG945" i="17" s="1"/>
  <c r="U809" i="5"/>
  <c r="BD1109" i="17"/>
  <c r="BG1109" i="17" s="1"/>
  <c r="U753" i="5"/>
  <c r="BD1053" i="17"/>
  <c r="BG1053" i="17" s="1"/>
  <c r="U628" i="5"/>
  <c r="BD928" i="17"/>
  <c r="BG928" i="17" s="1"/>
  <c r="U524" i="5"/>
  <c r="BD824" i="17"/>
  <c r="BG824" i="17" s="1"/>
  <c r="U455" i="5"/>
  <c r="BD755" i="17"/>
  <c r="BG755" i="17" s="1"/>
  <c r="U361" i="5"/>
  <c r="BD362" i="17"/>
  <c r="BG362" i="17" s="1"/>
  <c r="BD661" i="17"/>
  <c r="BG661" i="17" s="1"/>
  <c r="U289" i="5"/>
  <c r="BD290" i="17"/>
  <c r="BG290" i="17" s="1"/>
  <c r="BD589" i="17"/>
  <c r="BG589" i="17" s="1"/>
  <c r="U233" i="5"/>
  <c r="BD234" i="17"/>
  <c r="BG234" i="17" s="1"/>
  <c r="BD533" i="17"/>
  <c r="BG533" i="17" s="1"/>
  <c r="U202" i="5"/>
  <c r="BD203" i="17"/>
  <c r="BG203" i="17" s="1"/>
  <c r="BD502" i="17"/>
  <c r="BG502" i="17" s="1"/>
  <c r="U154" i="5"/>
  <c r="BD155" i="17"/>
  <c r="BG155" i="17" s="1"/>
  <c r="BD454" i="17"/>
  <c r="BG454" i="17" s="1"/>
  <c r="U114" i="5"/>
  <c r="BD115" i="17"/>
  <c r="BG115" i="17" s="1"/>
  <c r="BD414" i="17"/>
  <c r="BG414" i="17" s="1"/>
  <c r="U62" i="5"/>
  <c r="BD63" i="17"/>
  <c r="BG63" i="17" s="1"/>
  <c r="U28" i="5"/>
  <c r="BD29" i="17"/>
  <c r="BG29" i="17" s="1"/>
  <c r="U692" i="5"/>
  <c r="BD992" i="17"/>
  <c r="BG992" i="17" s="1"/>
  <c r="U400" i="5"/>
  <c r="BD700" i="17"/>
  <c r="BG700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55" i="5"/>
  <c r="BD56" i="17"/>
  <c r="BG56" i="17" s="1"/>
  <c r="U94" i="5"/>
  <c r="BD95" i="17"/>
  <c r="BG95" i="17" s="1"/>
  <c r="BD394" i="17"/>
  <c r="BG394" i="17" s="1"/>
  <c r="U122" i="5"/>
  <c r="BD123" i="17"/>
  <c r="BG123" i="17" s="1"/>
  <c r="BD422" i="17"/>
  <c r="BG422" i="17" s="1"/>
  <c r="U156" i="5"/>
  <c r="BD157" i="17"/>
  <c r="BG157" i="17" s="1"/>
  <c r="BD456" i="17"/>
  <c r="BG456" i="17" s="1"/>
  <c r="U208" i="5"/>
  <c r="BD209" i="17"/>
  <c r="BG209" i="17" s="1"/>
  <c r="BD508" i="17"/>
  <c r="BG508" i="17" s="1"/>
  <c r="U292" i="5"/>
  <c r="BD293" i="17"/>
  <c r="BG293" i="17" s="1"/>
  <c r="BD592" i="17"/>
  <c r="BG592" i="17" s="1"/>
  <c r="U329" i="5"/>
  <c r="BD330" i="17"/>
  <c r="BG330" i="17" s="1"/>
  <c r="BD629" i="17"/>
  <c r="BG629" i="17" s="1"/>
  <c r="U445" i="5"/>
  <c r="BD745" i="17"/>
  <c r="BG745" i="17" s="1"/>
  <c r="U595" i="5"/>
  <c r="BD895" i="17"/>
  <c r="BG895" i="17" s="1"/>
  <c r="U64" i="5"/>
  <c r="BD65" i="17"/>
  <c r="BG65" i="17" s="1"/>
  <c r="U97" i="5"/>
  <c r="BD98" i="17"/>
  <c r="BG98" i="17" s="1"/>
  <c r="BD397" i="17"/>
  <c r="BG397" i="17" s="1"/>
  <c r="U187" i="5"/>
  <c r="BD188" i="17"/>
  <c r="BG188" i="17" s="1"/>
  <c r="BD487" i="17"/>
  <c r="BG487" i="17" s="1"/>
  <c r="U246" i="5"/>
  <c r="BD247" i="17"/>
  <c r="BG247" i="17" s="1"/>
  <c r="BD546" i="17"/>
  <c r="BG546" i="17" s="1"/>
  <c r="U337" i="5"/>
  <c r="BD338" i="17"/>
  <c r="BG338" i="17" s="1"/>
  <c r="BD637" i="17"/>
  <c r="BG637" i="17" s="1"/>
  <c r="U389" i="5"/>
  <c r="BD689" i="17"/>
  <c r="BG689" i="17" s="1"/>
  <c r="U477" i="5"/>
  <c r="BD777" i="17"/>
  <c r="BG777" i="17" s="1"/>
  <c r="U688" i="5"/>
  <c r="BD988" i="17"/>
  <c r="BG988" i="17" s="1"/>
  <c r="U149" i="5"/>
  <c r="BD150" i="17"/>
  <c r="BG150" i="17" s="1"/>
  <c r="BD449" i="17"/>
  <c r="BG449" i="17" s="1"/>
  <c r="U206" i="5"/>
  <c r="BD207" i="17"/>
  <c r="BG207" i="17" s="1"/>
  <c r="BD506" i="17"/>
  <c r="BG506" i="17" s="1"/>
  <c r="U261" i="5"/>
  <c r="BD262" i="17"/>
  <c r="BG262" i="17" s="1"/>
  <c r="BD561" i="17"/>
  <c r="BG561" i="17" s="1"/>
  <c r="U306" i="5"/>
  <c r="BD307" i="17"/>
  <c r="BG307" i="17" s="1"/>
  <c r="BD606" i="17"/>
  <c r="BG606" i="17" s="1"/>
  <c r="U349" i="5"/>
  <c r="BD350" i="17"/>
  <c r="BG350" i="17" s="1"/>
  <c r="BD649" i="17"/>
  <c r="BG649" i="17" s="1"/>
  <c r="U419" i="5"/>
  <c r="BD719" i="17"/>
  <c r="BG719" i="17" s="1"/>
  <c r="U479" i="5"/>
  <c r="BD779" i="17"/>
  <c r="BG779" i="17" s="1"/>
  <c r="U613" i="5"/>
  <c r="BD913" i="17"/>
  <c r="BG913" i="17" s="1"/>
  <c r="U769" i="5"/>
  <c r="BD1069" i="17"/>
  <c r="BG1069" i="17" s="1"/>
  <c r="U485" i="5"/>
  <c r="BD785" i="17"/>
  <c r="BG785" i="17" s="1"/>
  <c r="U166" i="5"/>
  <c r="BD167" i="17"/>
  <c r="BG167" i="17" s="1"/>
  <c r="BD466" i="17"/>
  <c r="BG466" i="17" s="1"/>
  <c r="U42" i="5"/>
  <c r="BD43" i="17"/>
  <c r="BG43" i="17" s="1"/>
  <c r="U16" i="5"/>
  <c r="BD17" i="17"/>
  <c r="BG17" i="17" s="1"/>
  <c r="U506" i="5"/>
  <c r="BD806" i="17"/>
  <c r="BG806" i="17" s="1"/>
  <c r="U201" i="5"/>
  <c r="BD202" i="17"/>
  <c r="BG202" i="17" s="1"/>
  <c r="BD501" i="17"/>
  <c r="BG501" i="17" s="1"/>
  <c r="U102" i="5"/>
  <c r="BD103" i="17"/>
  <c r="BG103" i="17" s="1"/>
  <c r="BD402" i="17"/>
  <c r="BG402" i="17" s="1"/>
  <c r="U11" i="5"/>
  <c r="BD12" i="17"/>
  <c r="BG12" i="17" s="1"/>
  <c r="U637" i="5"/>
  <c r="BD937" i="17"/>
  <c r="BG937" i="17" s="1"/>
  <c r="U384" i="5"/>
  <c r="BD684" i="17"/>
  <c r="BG684" i="17" s="1"/>
  <c r="U252" i="5"/>
  <c r="BD253" i="17"/>
  <c r="BG253" i="17" s="1"/>
  <c r="BD552" i="17"/>
  <c r="BG552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/>
  <c r="AW58" i="17" s="1"/>
  <c r="Q46" i="5"/>
  <c r="AT47" i="17"/>
  <c r="AW47" i="17" s="1"/>
  <c r="Q25" i="5"/>
  <c r="AT26" i="17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34" i="5"/>
  <c r="AY35" i="17"/>
  <c r="BB35" i="17" s="1"/>
  <c r="S56" i="5"/>
  <c r="AY57" i="17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09" i="5"/>
  <c r="AO110" i="17"/>
  <c r="AR110" i="17" s="1"/>
  <c r="AO409" i="17"/>
  <c r="AR409" i="17" s="1"/>
  <c r="O130" i="5"/>
  <c r="AO131" i="17"/>
  <c r="AR131" i="17" s="1"/>
  <c r="AO430" i="17"/>
  <c r="AR430" i="17" s="1"/>
  <c r="O140" i="5"/>
  <c r="AO141" i="17"/>
  <c r="AR141" i="17" s="1"/>
  <c r="AO440" i="17"/>
  <c r="AR440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/>
  <c r="AR36" i="17" s="1"/>
  <c r="O51" i="5"/>
  <c r="AO52" i="17"/>
  <c r="AR52" i="17" s="1"/>
  <c r="O65" i="5"/>
  <c r="AO66" i="17"/>
  <c r="AR66" i="17" s="1"/>
  <c r="O83" i="5"/>
  <c r="AO84" i="17"/>
  <c r="AR84" i="17" s="1"/>
  <c r="O98" i="5"/>
  <c r="AO99" i="17"/>
  <c r="AR99" i="17" s="1"/>
  <c r="AO398" i="17"/>
  <c r="AR398" i="17" s="1"/>
  <c r="O117" i="5"/>
  <c r="AO118" i="17"/>
  <c r="AR118" i="17" s="1"/>
  <c r="AO417" i="17"/>
  <c r="AR417" i="17" s="1"/>
  <c r="O131" i="5"/>
  <c r="AO132" i="17"/>
  <c r="AR132" i="17" s="1"/>
  <c r="AO431" i="17"/>
  <c r="AR431" i="17" s="1"/>
  <c r="O144" i="5"/>
  <c r="AO145" i="17"/>
  <c r="AR145" i="17" s="1"/>
  <c r="AO444" i="17"/>
  <c r="AR444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/>
  <c r="AR93" i="17" s="1"/>
  <c r="AO392" i="17"/>
  <c r="AR392" i="17" s="1"/>
  <c r="O71" i="5"/>
  <c r="AO72" i="17"/>
  <c r="AR72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/>
  <c r="AW74" i="17" s="1"/>
  <c r="Q53" i="5"/>
  <c r="AT54" i="17"/>
  <c r="AW54" i="17" s="1"/>
  <c r="Q44" i="5"/>
  <c r="AT45" i="17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/>
  <c r="AR43" i="17" s="1"/>
  <c r="O55" i="5"/>
  <c r="AO56" i="17"/>
  <c r="AR56" i="17" s="1"/>
  <c r="O69" i="5"/>
  <c r="AO70" i="17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/>
  <c r="AR65" i="17" s="1"/>
  <c r="O53" i="5"/>
  <c r="AO54" i="17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/>
  <c r="AR37" i="17" s="1"/>
  <c r="O62" i="5"/>
  <c r="AO63" i="17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/>
  <c r="AM139" i="17" s="1"/>
  <c r="AJ438" i="17"/>
  <c r="AM438" i="17" s="1"/>
  <c r="M123" i="5"/>
  <c r="AJ124" i="17"/>
  <c r="AM124" i="17" s="1"/>
  <c r="AJ423" i="17"/>
  <c r="AM423" i="17" s="1"/>
  <c r="M106" i="5"/>
  <c r="AJ107" i="17"/>
  <c r="AM107" i="17" s="1"/>
  <c r="AJ406" i="17"/>
  <c r="AM406" i="17" s="1"/>
  <c r="M99" i="5"/>
  <c r="AJ100" i="17"/>
  <c r="AM100" i="17" s="1"/>
  <c r="AJ399" i="17"/>
  <c r="AM399" i="17" s="1"/>
  <c r="M86" i="5"/>
  <c r="AJ87" i="17"/>
  <c r="AM87" i="17" s="1"/>
  <c r="AJ386" i="17"/>
  <c r="AM386" i="17" s="1"/>
  <c r="M73" i="5"/>
  <c r="AJ74" i="17"/>
  <c r="AM74" i="17" s="1"/>
  <c r="M62" i="5"/>
  <c r="AJ63" i="17"/>
  <c r="AM63" i="17" s="1"/>
  <c r="M48" i="5"/>
  <c r="AJ49" i="17"/>
  <c r="AM49" i="17" s="1"/>
  <c r="M35" i="5"/>
  <c r="AJ36" i="17"/>
  <c r="AM36" i="17" s="1"/>
  <c r="M28" i="5"/>
  <c r="AJ29" i="17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/>
  <c r="AM145" i="17" s="1"/>
  <c r="AJ444" i="17"/>
  <c r="AM444" i="17" s="1"/>
  <c r="M126" i="5"/>
  <c r="AJ127" i="17"/>
  <c r="AM127" i="17" s="1"/>
  <c r="AJ426" i="17"/>
  <c r="AM426" i="17" s="1"/>
  <c r="M112" i="5"/>
  <c r="AJ113" i="17"/>
  <c r="AM113" i="17" s="1"/>
  <c r="AJ412" i="17"/>
  <c r="AM412" i="17" s="1"/>
  <c r="M88" i="5"/>
  <c r="AJ89" i="17"/>
  <c r="AM89" i="17" s="1"/>
  <c r="AJ388" i="17"/>
  <c r="AM388" i="17" s="1"/>
  <c r="M76" i="5"/>
  <c r="AJ77" i="17"/>
  <c r="AM77" i="17" s="1"/>
  <c r="M56" i="5"/>
  <c r="AJ57" i="17"/>
  <c r="AM57" i="17" s="1"/>
  <c r="M46" i="5"/>
  <c r="AJ47" i="17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/>
  <c r="AM112" i="17" s="1"/>
  <c r="AJ411" i="17"/>
  <c r="AM411" i="17" s="1"/>
  <c r="M61" i="5"/>
  <c r="AJ62" i="17"/>
  <c r="AM62" i="17" s="1"/>
  <c r="M47" i="5"/>
  <c r="AJ48" i="17"/>
  <c r="AM48" i="17" s="1"/>
  <c r="M13" i="5"/>
  <c r="AJ14" i="17" s="1"/>
  <c r="AM14" i="17" s="1"/>
  <c r="M83" i="5"/>
  <c r="AJ84" i="17"/>
  <c r="AM84" i="17" s="1"/>
  <c r="M118" i="5"/>
  <c r="AJ119" i="17"/>
  <c r="AM119" i="17" s="1"/>
  <c r="AJ418" i="17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Q503" i="5"/>
  <c r="AT803" i="17"/>
  <c r="AW803" i="17" s="1"/>
  <c r="Q400" i="5"/>
  <c r="AT700" i="17"/>
  <c r="AW700" i="17" s="1"/>
  <c r="Q280" i="5"/>
  <c r="AT281" i="17"/>
  <c r="AW281" i="17" s="1"/>
  <c r="AT580" i="17"/>
  <c r="AW580" i="17" s="1"/>
  <c r="Q261" i="5"/>
  <c r="AT262" i="17"/>
  <c r="AW262" i="17" s="1"/>
  <c r="AT561" i="17"/>
  <c r="AW561" i="17" s="1"/>
  <c r="Q241" i="5"/>
  <c r="AT242" i="17"/>
  <c r="AW242" i="17" s="1"/>
  <c r="AT541" i="17"/>
  <c r="AW541" i="17" s="1"/>
  <c r="Q216" i="5"/>
  <c r="AT217" i="17"/>
  <c r="AW217" i="17" s="1"/>
  <c r="AT516" i="17"/>
  <c r="AW516" i="17" s="1"/>
  <c r="Q190" i="5"/>
  <c r="AT191" i="17"/>
  <c r="AW191" i="17" s="1"/>
  <c r="AT490" i="17"/>
  <c r="AW490" i="17" s="1"/>
  <c r="Q182" i="5"/>
  <c r="AT183" i="17"/>
  <c r="AW183" i="17" s="1"/>
  <c r="AT482" i="17"/>
  <c r="AW482" i="17" s="1"/>
  <c r="Q106" i="5"/>
  <c r="AT107" i="17"/>
  <c r="AW107" i="17" s="1"/>
  <c r="AT406" i="17"/>
  <c r="AW406" i="17" s="1"/>
  <c r="Q87" i="5"/>
  <c r="AT88" i="17"/>
  <c r="AW88" i="17" s="1"/>
  <c r="AT387" i="17"/>
  <c r="AW387" i="17" s="1"/>
  <c r="Q81" i="5"/>
  <c r="AT82" i="17"/>
  <c r="AW82" i="17" s="1"/>
  <c r="Q60" i="5"/>
  <c r="AT61" i="17"/>
  <c r="AW61" i="17" s="1"/>
  <c r="Q41" i="5"/>
  <c r="AT42" i="17"/>
  <c r="AW42" i="17" s="1"/>
  <c r="Q29" i="5"/>
  <c r="AT30" i="17"/>
  <c r="AW30" i="17" s="1"/>
  <c r="Q323" i="5"/>
  <c r="AT324" i="17"/>
  <c r="AW324" i="17" s="1"/>
  <c r="AT623" i="17"/>
  <c r="AW623" i="17" s="1"/>
  <c r="Q308" i="5"/>
  <c r="AT309" i="17"/>
  <c r="AW309" i="17" s="1"/>
  <c r="AT608" i="17"/>
  <c r="AW608" i="17" s="1"/>
  <c r="Q303" i="5"/>
  <c r="AT304" i="17"/>
  <c r="AW304" i="17" s="1"/>
  <c r="AT603" i="17"/>
  <c r="AW603" i="17" s="1"/>
  <c r="Q220" i="5"/>
  <c r="AT221" i="17"/>
  <c r="AW221" i="17" s="1"/>
  <c r="AT520" i="17"/>
  <c r="AW520" i="17" s="1"/>
  <c r="Q211" i="5"/>
  <c r="AT212" i="17"/>
  <c r="AW212" i="17" s="1"/>
  <c r="AT511" i="17"/>
  <c r="AW511" i="17" s="1"/>
  <c r="Q131" i="5"/>
  <c r="AT132" i="17"/>
  <c r="AW132" i="17" s="1"/>
  <c r="AT431" i="17"/>
  <c r="AW431" i="17" s="1"/>
  <c r="Q24" i="5"/>
  <c r="AT25" i="17" s="1"/>
  <c r="AW25" i="17" s="1"/>
  <c r="Q5" i="5"/>
  <c r="AT5" i="17" s="1"/>
  <c r="AW5" i="17" s="1"/>
  <c r="Q602" i="5"/>
  <c r="AT902" i="17"/>
  <c r="AW902" i="17" s="1"/>
  <c r="Q236" i="5"/>
  <c r="AT237" i="17"/>
  <c r="AW237" i="17" s="1"/>
  <c r="AT536" i="17"/>
  <c r="AW536" i="17" s="1"/>
  <c r="Q203" i="5"/>
  <c r="AT204" i="17"/>
  <c r="AW204" i="17" s="1"/>
  <c r="AT503" i="17"/>
  <c r="AW503" i="17" s="1"/>
  <c r="Q180" i="5"/>
  <c r="AT181" i="17"/>
  <c r="AW181" i="17" s="1"/>
  <c r="AT480" i="17"/>
  <c r="AW480" i="17" s="1"/>
  <c r="Q175" i="5"/>
  <c r="AT176" i="17"/>
  <c r="AW176" i="17" s="1"/>
  <c r="AT475" i="17"/>
  <c r="AW475" i="17" s="1"/>
  <c r="Q143" i="5"/>
  <c r="AT144" i="17"/>
  <c r="AW144" i="17" s="1"/>
  <c r="AT443" i="17"/>
  <c r="AW443" i="17" s="1"/>
  <c r="Q100" i="5"/>
  <c r="AT101" i="17"/>
  <c r="AW101" i="17" s="1"/>
  <c r="AT400" i="17"/>
  <c r="AW400" i="17" s="1"/>
  <c r="Q75" i="5"/>
  <c r="AT76" i="17"/>
  <c r="AW76" i="17" s="1"/>
  <c r="Q531" i="5"/>
  <c r="AT831" i="17"/>
  <c r="AW831" i="17" s="1"/>
  <c r="Q70" i="5"/>
  <c r="AT71" i="17"/>
  <c r="AW71" i="17" s="1"/>
  <c r="Q22" i="5"/>
  <c r="AT23" i="17" s="1"/>
  <c r="AW23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O10" i="17" l="1"/>
  <c r="AR10" i="17" s="1"/>
  <c r="AJ10" i="17"/>
  <c r="AM10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<sst xmlns="http://schemas.openxmlformats.org/spreadsheetml/2006/main" count="2173" uniqueCount="102">
  <si>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</si>
  <si>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</si>
  <si>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</si>
  <si>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</si>
  <si>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</si>
  <si>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</si>
  <si>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</si>
  <si>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</si>
  <si>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</si>
  <si>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</si>
  <si>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</si>
  <si>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</si>
  <si>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</si>
  <si>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</si>
  <si>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</si>
  <si>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</si>
  <si>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</si>
  <si>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</si>
  <si>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</si>
  <si>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</si>
  <si>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</si>
  <si>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</si>
  <si>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</si>
  <si>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</si>
  <si>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</si>
  <si>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</si>
  <si>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</si>
  <si>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</si>
  <si>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</si>
  <si>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</si>
  <si>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</si>
  <si>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</si>
  <si>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</si>
  <si>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</si>
  <si>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</si>
  <si>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</si>
  <si>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</si>
  <si>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</si>
  <si>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</si>
  <si>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</si>
  <si>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</si>
  <si>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</si>
  <si>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</si>
  <si>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</si>
  <si>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</si>
  <si>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</si>
  <si>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</si>
  <si>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</si>
  <si>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</si>
  <si>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</si>
  <si>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</si>
  <si>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</si>
  <si>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</si>
  <si>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</si>
  <si>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</si>
  <si>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</si>
  <si>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</si>
  <si>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</si>
  <si>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</si>
  <si>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</si>
  <si>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</si>
  <si>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</si>
  <si>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</si>
  <si>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</si>
  <si>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</si>
  <si>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</si>
  <si>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</si>
  <si>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</si>
  <si>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</si>
  <si>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</si>
  <si>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</si>
  <si>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</si>
  <si>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</si>
  <si>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</si>
  <si>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</si>
  <si>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</si>
  <si>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</si>
  <si>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</si>
  <si>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</si>
  <si>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</si>
  <si>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</si>
  <si>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</si>
  <si>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</si>
  <si>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</si>
  <si>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</si>
  <si>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</si>
  <si>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</si>
  <si>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</si>
  <si>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6684</t>
  </si>
  <si>
    <t>span: 6685</t>
  </si>
  <si>
    <t>101601</t>
  </si>
  <si>
    <t>124923: CUST-ENT-W-1</t>
  </si>
  <si>
    <t>124923: CUST-ENT-E-1</t>
  </si>
  <si>
    <t>E Shelbourne and Tamarus</t>
  </si>
  <si>
    <t>Las Vegas NV</t>
  </si>
  <si>
    <t>Douglas Trevino</t>
  </si>
  <si>
    <t>Robert Toltzman</t>
  </si>
  <si>
    <t>BB LAS(Z)-B10 (01)</t>
  </si>
  <si>
    <t>span : 6275</t>
  </si>
  <si>
    <t>1</t>
  </si>
  <si>
    <t>ISO-0174747</t>
  </si>
  <si>
    <t>F16T-0031173 FBDK/722893//ZFS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</si>
</sst>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J8" sqref="J8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90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 t="s">
        <v>93</v>
      </c>
      <c r="E41" s="288" t="s">
        <v>94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LAS(Z)-B10 (01)  124923: CUST-ENT-E-1   124923: CUST-ENT-W-1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95</v>
      </c>
      <c r="C50" s="320">
        <v>42682</v>
      </c>
      <c r="D50" s="322" t="s">
        <v>96</v>
      </c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101601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3" sqref="D13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101601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97</v>
      </c>
      <c r="D11" s="333" t="s">
        <v>98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24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92</v>
      </c>
      <c r="D18" s="333" t="s">
        <v>88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24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91</v>
      </c>
      <c r="D25" s="333" t="s">
        <v>89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24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101601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79" t="s">
        <v>77</v>
      </c>
      <c r="C6" s="379"/>
      <c r="D6" s="379"/>
      <c r="E6" s="379"/>
      <c r="F6" s="379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101601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zoomScale="85" zoomScaleNormal="85" workbookViewId="0">
      <selection activeCell="CL14" sqref="CL14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LAS(Z)-B10 (01)</v>
      </c>
      <c r="AI1" s="165" t="s">
        <v>8</v>
      </c>
      <c r="AJ1" s="166" t="s">
        <v>0</v>
      </c>
      <c r="AM1" s="166" t="str">
        <f>AF1</f>
        <v>[A] BB LAS(Z)-B10 (01)</v>
      </c>
      <c r="AN1" s="166" t="s">
        <v>8</v>
      </c>
      <c r="AO1" s="166" t="s">
        <v>1</v>
      </c>
      <c r="AR1" s="166" t="str">
        <f>AF2</f>
        <v>[B] 124923: CUST-ENT-E-1</v>
      </c>
      <c r="AS1" s="166" t="s">
        <v>8</v>
      </c>
      <c r="AT1" s="166" t="s">
        <v>2</v>
      </c>
      <c r="AW1" s="166" t="str">
        <f>AF3</f>
        <v>[C] 124923: CUST-ENT-W-1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124923: CUST-ENT-E-1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101601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124923: CUST-ENT-W-1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LAS(Z)-B10 (01)</v>
      </c>
      <c r="D10" s="207">
        <v>1</v>
      </c>
      <c r="E10" s="208">
        <v>5</v>
      </c>
      <c r="F10" s="209" t="s">
        <v>37</v>
      </c>
      <c r="G10" s="210">
        <v>8</v>
      </c>
      <c r="H10" s="206">
        <f>IF(G10="","",((E10-G10)-1)*(-1))</f>
        <v>4</v>
      </c>
      <c r="I10" s="211">
        <v>1</v>
      </c>
      <c r="J10" s="209" t="s">
        <v>37</v>
      </c>
      <c r="K10" s="212">
        <v>4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124923: CUST-ENT-E-1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4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LAS(Z)-B10 (01)</v>
      </c>
      <c r="D11" s="223">
        <v>1</v>
      </c>
      <c r="E11" s="224">
        <v>1</v>
      </c>
      <c r="F11" s="225" t="s">
        <v>37</v>
      </c>
      <c r="G11" s="226">
        <v>4</v>
      </c>
      <c r="H11" s="222">
        <f>IF(G11="","",((E11-G11)-1)*(-1))</f>
        <v>4</v>
      </c>
      <c r="I11" s="227">
        <v>1</v>
      </c>
      <c r="J11" s="225" t="s">
        <v>37</v>
      </c>
      <c r="K11" s="228">
        <v>4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124923: CUST-ENT-W-1</v>
      </c>
      <c r="N11" s="230"/>
      <c r="O11" s="231"/>
      <c r="P11" s="232" t="s">
        <v>2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4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LAS(Z)-B10 (01)</v>
      </c>
      <c r="D12" s="223">
        <v>1</v>
      </c>
      <c r="E12" s="224">
        <v>9</v>
      </c>
      <c r="F12" s="225" t="s">
        <v>37</v>
      </c>
      <c r="G12" s="226">
        <v>12</v>
      </c>
      <c r="H12" s="222">
        <f t="shared" ref="H12:H75" si="12">IF(G12="","",((E12-G12)-1)*(-1))</f>
        <v>4</v>
      </c>
      <c r="I12" s="227">
        <v>9</v>
      </c>
      <c r="J12" s="225" t="s">
        <v>37</v>
      </c>
      <c r="K12" s="228">
        <v>12</v>
      </c>
      <c r="L12" s="229">
        <v>1</v>
      </c>
      <c r="M12" s="222" t="str">
        <f>IFERROR(IF(P12="","",IF((COUNTIF('Cable Info'!$B$11:$C$50,P12)=0),VLOOKUP(P12,'Cable Info (2)'!$B$11:$C$50,2,FALSE),(VLOOKUP(P12,'Cable Info'!$B$11:$C$50,2,FALSE)))),"NO SUCH EXIT")</f>
        <v>124923: CUST-ENT-W-1</v>
      </c>
      <c r="N12" s="230"/>
      <c r="O12" s="231"/>
      <c r="P12" s="232" t="s">
        <v>2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4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LAS(Z)-B10 (01)</v>
      </c>
      <c r="D13" s="223">
        <v>2</v>
      </c>
      <c r="E13" s="224">
        <v>13</v>
      </c>
      <c r="F13" s="225" t="s">
        <v>37</v>
      </c>
      <c r="G13" s="226">
        <v>24</v>
      </c>
      <c r="H13" s="222">
        <f t="shared" si="12"/>
        <v>12</v>
      </c>
      <c r="I13" s="227">
        <v>13</v>
      </c>
      <c r="J13" s="225" t="s">
        <v>37</v>
      </c>
      <c r="K13" s="228">
        <v>24</v>
      </c>
      <c r="L13" s="229">
        <v>2</v>
      </c>
      <c r="M13" s="222" t="str">
        <f>IFERROR(IF(P13="","",IF((COUNTIF('Cable Info'!$B$11:$C$50,P13)=0),VLOOKUP(P13,'Cable Info (2)'!$B$11:$C$50,2,FALSE),(VLOOKUP(P13,'Cable Info'!$B$11:$C$50,2,FALSE)))),"NO SUCH EXIT")</f>
        <v>124923: CUST-ENT-W-1</v>
      </c>
      <c r="N13" s="230"/>
      <c r="O13" s="231"/>
      <c r="P13" s="232" t="s">
        <v>2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LAS(Z)-B10 (01)</v>
      </c>
      <c r="D14" s="223" t="s">
        <v>99</v>
      </c>
      <c r="E14" s="224">
        <v>9</v>
      </c>
      <c r="F14" s="225" t="s">
        <v>37</v>
      </c>
      <c r="G14" s="226">
        <v>12</v>
      </c>
      <c r="H14" s="222">
        <f t="shared" si="12"/>
        <v>4</v>
      </c>
      <c r="I14" s="227">
        <v>9</v>
      </c>
      <c r="J14" s="225" t="s">
        <v>37</v>
      </c>
      <c r="K14" s="228">
        <v>12</v>
      </c>
      <c r="L14" s="229" t="s">
        <v>99</v>
      </c>
      <c r="M14" s="222" t="str">
        <f>IFERROR(IF(P14="","",IF((COUNTIF('Cable Info'!$B$11:$C$50,P14)=0),VLOOKUP(P14,'Cable Info (2)'!$B$11:$C$50,2,FALSE),(VLOOKUP(P14,'Cable Info'!$B$11:$C$50,2,FALSE)))),"NO SUCH EXIT")</f>
        <v>124923: CUST-ENT-W-1</v>
      </c>
      <c r="N14" s="230"/>
      <c r="O14" s="231"/>
      <c r="P14" s="232" t="s">
        <v>2</v>
      </c>
      <c r="Q14" s="186"/>
      <c r="R14" s="233" t="s">
        <v>6</v>
      </c>
      <c r="S14" s="233" t="s">
        <v>12</v>
      </c>
      <c r="T14" s="234">
        <v>42682</v>
      </c>
      <c r="U14" s="234"/>
      <c r="V14" s="235" t="s">
        <v>64</v>
      </c>
      <c r="W14" s="217" t="s">
        <v>100</v>
      </c>
      <c r="X14" s="236">
        <f t="shared" si="13"/>
        <v>11</v>
      </c>
      <c r="Y14" s="163" t="str">
        <f t="shared" si="14"/>
        <v/>
      </c>
      <c r="Z14" s="164" t="str">
        <f t="shared" si="15"/>
        <v/>
      </c>
      <c r="AA14" s="164">
        <f t="shared" si="16"/>
        <v>4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 t="s">
        <v>101</v>
      </c>
    </row>
    <row r="15" spans="1:90" x14ac:dyDescent="0.2">
      <c r="A15" s="185"/>
      <c r="B15" s="205" t="s">
        <v>61</v>
      </c>
      <c r="C15" s="222" t="str">
        <f>IFERROR(IF(B15="","",IF((COUNTIF('Cable Info'!$B$11:$C$50,B15)=0),VLOOKUP(B15,'Cable Info (2)'!$B$11:$C$50,2,FALSE),(VLOOKUP(B15,'Cable Info'!$B$11:$C$50,2,FALSE)))),"NO SUCH EXIT")</f>
        <v/>
      </c>
      <c r="D15" s="223" t="s">
        <v>61</v>
      </c>
      <c r="E15" s="224" t="s">
        <v>61</v>
      </c>
      <c r="F15" s="225" t="s">
        <v>37</v>
      </c>
      <c r="G15" s="226" t="s">
        <v>61</v>
      </c>
      <c r="H15" s="222" t="str">
        <f t="shared" si="12"/>
        <v/>
      </c>
      <c r="I15" s="227" t="s">
        <v>61</v>
      </c>
      <c r="J15" s="225" t="s">
        <v>37</v>
      </c>
      <c r="K15" s="228" t="s">
        <v>61</v>
      </c>
      <c r="L15" s="229" t="s">
        <v>61</v>
      </c>
      <c r="M15" s="222" t="str">
        <f>IFERROR(IF(P15="","",IF((COUNTIF('Cable Info'!$B$11:$C$50,P15)=0),VLOOKUP(P15,'Cable Info (2)'!$B$11:$C$50,2,FALSE),(VLOOKUP(P15,'Cable Info'!$B$11:$C$50,2,FALSE)))),"NO SUCH EXIT")</f>
        <v/>
      </c>
      <c r="N15" s="230"/>
      <c r="O15" s="231"/>
      <c r="P15" s="232" t="s">
        <v>61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 t="str">
        <f t="shared" si="16"/>
        <v/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">
      <c r="A16" s="185"/>
      <c r="B16" s="205" t="s">
        <v>61</v>
      </c>
      <c r="C16" s="222" t="str">
        <f>IFERROR(IF(B16="","",IF((COUNTIF('Cable Info'!$B$11:$C$50,B16)=0),VLOOKUP(B16,'Cable Info (2)'!$B$11:$C$50,2,FALSE),(VLOOKUP(B16,'Cable Info'!$B$11:$C$50,2,FALSE)))),"NO SUCH EXIT")</f>
        <v/>
      </c>
      <c r="D16" s="223" t="s">
        <v>61</v>
      </c>
      <c r="E16" s="224" t="s">
        <v>61</v>
      </c>
      <c r="F16" s="225" t="s">
        <v>37</v>
      </c>
      <c r="G16" s="226" t="s">
        <v>61</v>
      </c>
      <c r="H16" s="222" t="str">
        <f t="shared" si="12"/>
        <v/>
      </c>
      <c r="I16" s="227" t="s">
        <v>61</v>
      </c>
      <c r="J16" s="225" t="s">
        <v>37</v>
      </c>
      <c r="K16" s="228" t="s">
        <v>61</v>
      </c>
      <c r="L16" s="229" t="s">
        <v>61</v>
      </c>
      <c r="M16" s="222" t="str">
        <f>IFERROR(IF(P16="","",IF((COUNTIF('Cable Info'!$B$11:$C$50,P16)=0),VLOOKUP(P16,'Cable Info (2)'!$B$11:$C$50,2,FALSE),(VLOOKUP(P16,'Cable Info'!$B$11:$C$50,2,FALSE)))),"NO SUCH EXIT")</f>
        <v/>
      </c>
      <c r="N16" s="230"/>
      <c r="O16" s="231"/>
      <c r="P16" s="232" t="s">
        <v>61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 t="str">
        <f t="shared" si="16"/>
        <v/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61</v>
      </c>
      <c r="C17" s="222" t="str">
        <f>IFERROR(IF(B17="","",IF((COUNTIF('Cable Info'!$B$11:$C$50,B17)=0),VLOOKUP(B17,'Cable Info (2)'!$B$11:$C$50,2,FALSE),(VLOOKUP(B17,'Cable Info'!$B$11:$C$50,2,FALSE)))),"NO SUCH EXIT")</f>
        <v/>
      </c>
      <c r="D17" s="223" t="s">
        <v>61</v>
      </c>
      <c r="E17" s="224" t="s">
        <v>61</v>
      </c>
      <c r="F17" s="225" t="s">
        <v>37</v>
      </c>
      <c r="G17" s="226" t="s">
        <v>61</v>
      </c>
      <c r="H17" s="222" t="str">
        <f t="shared" si="12"/>
        <v/>
      </c>
      <c r="I17" s="227" t="s">
        <v>61</v>
      </c>
      <c r="J17" s="225" t="s">
        <v>37</v>
      </c>
      <c r="K17" s="228" t="s">
        <v>61</v>
      </c>
      <c r="L17" s="229" t="s">
        <v>61</v>
      </c>
      <c r="M17" s="222" t="str">
        <f>IFERROR(IF(P17="","",IF((COUNTIF('Cable Info'!$B$11:$C$50,P17)=0),VLOOKUP(P17,'Cable Info (2)'!$B$11:$C$50,2,FALSE),(VLOOKUP(P17,'Cable Info'!$B$11:$C$50,2,FALSE)))),"NO SUCH EXIT")</f>
        <v/>
      </c>
      <c r="N17" s="230"/>
      <c r="O17" s="231"/>
      <c r="P17" s="232" t="s">
        <v>61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 t="str">
        <f t="shared" si="16"/>
        <v/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61</v>
      </c>
      <c r="C18" s="222" t="str">
        <f>IFERROR(IF(B18="","",IF((COUNTIF('Cable Info'!$B$11:$C$50,B18)=0),VLOOKUP(B18,'Cable Info (2)'!$B$11:$C$50,2,FALSE),(VLOOKUP(B18,'Cable Info'!$B$11:$C$50,2,FALSE)))),"NO SUCH EXIT")</f>
        <v/>
      </c>
      <c r="D18" s="223" t="s">
        <v>61</v>
      </c>
      <c r="E18" s="224" t="s">
        <v>61</v>
      </c>
      <c r="F18" s="225" t="s">
        <v>37</v>
      </c>
      <c r="G18" s="226" t="s">
        <v>61</v>
      </c>
      <c r="H18" s="222" t="str">
        <f t="shared" si="12"/>
        <v/>
      </c>
      <c r="I18" s="227" t="s">
        <v>61</v>
      </c>
      <c r="J18" s="225" t="s">
        <v>37</v>
      </c>
      <c r="K18" s="228" t="s">
        <v>61</v>
      </c>
      <c r="L18" s="229" t="s">
        <v>61</v>
      </c>
      <c r="M18" s="222" t="str">
        <f>IFERROR(IF(P18="","",IF((COUNTIF('Cable Info'!$B$11:$C$50,P18)=0),VLOOKUP(P18,'Cable Info (2)'!$B$11:$C$50,2,FALSE),(VLOOKUP(P18,'Cable Info'!$B$11:$C$50,2,FALSE)))),"NO SUCH EXIT")</f>
        <v/>
      </c>
      <c r="N18" s="230"/>
      <c r="O18" s="231"/>
      <c r="P18" s="232" t="s">
        <v>61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 t="str">
        <f t="shared" si="16"/>
        <v/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61</v>
      </c>
      <c r="C19" s="222" t="str">
        <f>IFERROR(IF(B19="","",IF((COUNTIF('Cable Info'!$B$11:$C$50,B19)=0),VLOOKUP(B19,'Cable Info (2)'!$B$11:$C$50,2,FALSE),(VLOOKUP(B19,'Cable Info'!$B$11:$C$50,2,FALSE)))),"NO SUCH EXIT")</f>
        <v/>
      </c>
      <c r="D19" s="223" t="s">
        <v>61</v>
      </c>
      <c r="E19" s="224" t="s">
        <v>61</v>
      </c>
      <c r="F19" s="225" t="s">
        <v>37</v>
      </c>
      <c r="G19" s="226" t="s">
        <v>61</v>
      </c>
      <c r="H19" s="222" t="str">
        <f t="shared" si="12"/>
        <v/>
      </c>
      <c r="I19" s="227" t="s">
        <v>61</v>
      </c>
      <c r="J19" s="225" t="s">
        <v>37</v>
      </c>
      <c r="K19" s="228" t="s">
        <v>61</v>
      </c>
      <c r="L19" s="229" t="s">
        <v>61</v>
      </c>
      <c r="M19" s="222" t="str">
        <f>IFERROR(IF(P19="","",IF((COUNTIF('Cable Info'!$B$11:$C$50,P19)=0),VLOOKUP(P19,'Cable Info (2)'!$B$11:$C$50,2,FALSE),(VLOOKUP(P19,'Cable Info'!$B$11:$C$50,2,FALSE)))),"NO SUCH EXIT")</f>
        <v/>
      </c>
      <c r="N19" s="230"/>
      <c r="O19" s="231"/>
      <c r="P19" s="232" t="s">
        <v>61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 t="str">
        <f t="shared" si="16"/>
        <v/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61</v>
      </c>
      <c r="C20" s="222" t="str">
        <f>IFERROR(IF(B20="","",IF((COUNTIF('Cable Info'!$B$11:$C$50,B20)=0),VLOOKUP(B20,'Cable Info (2)'!$B$11:$C$50,2,FALSE),(VLOOKUP(B20,'Cable Info'!$B$11:$C$50,2,FALSE)))),"NO SUCH EXIT")</f>
        <v/>
      </c>
      <c r="D20" s="223" t="s">
        <v>61</v>
      </c>
      <c r="E20" s="224" t="s">
        <v>61</v>
      </c>
      <c r="F20" s="225" t="s">
        <v>37</v>
      </c>
      <c r="G20" s="226" t="s">
        <v>61</v>
      </c>
      <c r="H20" s="222" t="str">
        <f t="shared" si="12"/>
        <v/>
      </c>
      <c r="I20" s="227" t="s">
        <v>61</v>
      </c>
      <c r="J20" s="225" t="s">
        <v>37</v>
      </c>
      <c r="K20" s="228" t="s">
        <v>61</v>
      </c>
      <c r="L20" s="229" t="s">
        <v>61</v>
      </c>
      <c r="M20" s="222" t="str">
        <f>IFERROR(IF(P20="","",IF((COUNTIF('Cable Info'!$B$11:$C$50,P20)=0),VLOOKUP(P20,'Cable Info (2)'!$B$11:$C$50,2,FALSE),(VLOOKUP(P20,'Cable Info'!$B$11:$C$50,2,FALSE)))),"NO SUCH EXIT")</f>
        <v/>
      </c>
      <c r="N20" s="230"/>
      <c r="O20" s="231"/>
      <c r="P20" s="232" t="s">
        <v>61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 t="str">
        <f t="shared" si="16"/>
        <v/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61</v>
      </c>
      <c r="C21" s="222" t="str">
        <f>IFERROR(IF(B21="","",IF((COUNTIF('Cable Info'!$B$11:$C$50,B21)=0),VLOOKUP(B21,'Cable Info (2)'!$B$11:$C$50,2,FALSE),(VLOOKUP(B21,'Cable Info'!$B$11:$C$50,2,FALSE)))),"NO SUCH EXIT")</f>
        <v/>
      </c>
      <c r="D21" s="223" t="s">
        <v>61</v>
      </c>
      <c r="E21" s="224" t="s">
        <v>61</v>
      </c>
      <c r="F21" s="225" t="s">
        <v>37</v>
      </c>
      <c r="G21" s="226" t="s">
        <v>61</v>
      </c>
      <c r="H21" s="222" t="str">
        <f t="shared" si="12"/>
        <v/>
      </c>
      <c r="I21" s="227" t="s">
        <v>61</v>
      </c>
      <c r="J21" s="225" t="s">
        <v>37</v>
      </c>
      <c r="K21" s="228" t="s">
        <v>61</v>
      </c>
      <c r="L21" s="229" t="s">
        <v>61</v>
      </c>
      <c r="M21" s="222" t="str">
        <f>IFERROR(IF(P21="","",IF((COUNTIF('Cable Info'!$B$11:$C$50,P21)=0),VLOOKUP(P21,'Cable Info (2)'!$B$11:$C$50,2,FALSE),(VLOOKUP(P21,'Cable Info'!$B$11:$C$50,2,FALSE)))),"NO SUCH EXIT")</f>
        <v/>
      </c>
      <c r="N21" s="230"/>
      <c r="O21" s="231"/>
      <c r="P21" s="232" t="s">
        <v>61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 t="str">
        <f t="shared" si="16"/>
        <v/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61</v>
      </c>
      <c r="C22" s="222" t="str">
        <f>IFERROR(IF(B22="","",IF((COUNTIF('Cable Info'!$B$11:$C$50,B22)=0),VLOOKUP(B22,'Cable Info (2)'!$B$11:$C$50,2,FALSE),(VLOOKUP(B22,'Cable Info'!$B$11:$C$50,2,FALSE)))),"NO SUCH EXIT")</f>
        <v/>
      </c>
      <c r="D22" s="223" t="s">
        <v>61</v>
      </c>
      <c r="E22" s="224" t="s">
        <v>61</v>
      </c>
      <c r="F22" s="225" t="s">
        <v>37</v>
      </c>
      <c r="G22" s="226" t="s">
        <v>61</v>
      </c>
      <c r="H22" s="222" t="str">
        <f t="shared" si="12"/>
        <v/>
      </c>
      <c r="I22" s="227" t="s">
        <v>61</v>
      </c>
      <c r="J22" s="225" t="s">
        <v>37</v>
      </c>
      <c r="K22" s="228" t="s">
        <v>61</v>
      </c>
      <c r="L22" s="229" t="s">
        <v>61</v>
      </c>
      <c r="M22" s="222" t="str">
        <f>IFERROR(IF(P22="","",IF((COUNTIF('Cable Info'!$B$11:$C$50,P22)=0),VLOOKUP(P22,'Cable Info (2)'!$B$11:$C$50,2,FALSE),(VLOOKUP(P22,'Cable Info'!$B$11:$C$50,2,FALSE)))),"NO SUCH EXIT")</f>
        <v/>
      </c>
      <c r="N22" s="230"/>
      <c r="O22" s="231"/>
      <c r="P22" s="232" t="s">
        <v>61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 t="str">
        <f t="shared" si="16"/>
        <v/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61</v>
      </c>
      <c r="C23" s="222" t="str">
        <f>IFERROR(IF(B23="","",IF((COUNTIF('Cable Info'!$B$11:$C$50,B23)=0),VLOOKUP(B23,'Cable Info (2)'!$B$11:$C$50,2,FALSE),(VLOOKUP(B23,'Cable Info'!$B$11:$C$50,2,FALSE)))),"NO SUCH EXIT")</f>
        <v/>
      </c>
      <c r="D23" s="223" t="s">
        <v>61</v>
      </c>
      <c r="E23" s="224" t="s">
        <v>61</v>
      </c>
      <c r="F23" s="225" t="s">
        <v>37</v>
      </c>
      <c r="G23" s="226" t="s">
        <v>61</v>
      </c>
      <c r="H23" s="222" t="str">
        <f t="shared" si="12"/>
        <v/>
      </c>
      <c r="I23" s="227" t="s">
        <v>61</v>
      </c>
      <c r="J23" s="225" t="s">
        <v>37</v>
      </c>
      <c r="K23" s="228" t="s">
        <v>61</v>
      </c>
      <c r="L23" s="229" t="s">
        <v>61</v>
      </c>
      <c r="M23" s="222" t="str">
        <f>IFERROR(IF(P23="","",IF((COUNTIF('Cable Info'!$B$11:$C$50,P23)=0),VLOOKUP(P23,'Cable Info (2)'!$B$11:$C$50,2,FALSE),(VLOOKUP(P23,'Cable Info'!$B$11:$C$50,2,FALSE)))),"NO SUCH EXIT")</f>
        <v/>
      </c>
      <c r="N23" s="230"/>
      <c r="O23" s="231"/>
      <c r="P23" s="232" t="s">
        <v>61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 t="str">
        <f t="shared" si="16"/>
        <v/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61</v>
      </c>
      <c r="C24" s="222" t="str">
        <f>IFERROR(IF(B24="","",IF((COUNTIF('Cable Info'!$B$11:$C$50,B24)=0),VLOOKUP(B24,'Cable Info (2)'!$B$11:$C$50,2,FALSE),(VLOOKUP(B24,'Cable Info'!$B$11:$C$50,2,FALSE)))),"NO SUCH EXIT")</f>
        <v/>
      </c>
      <c r="D24" s="223" t="s">
        <v>61</v>
      </c>
      <c r="E24" s="224" t="s">
        <v>61</v>
      </c>
      <c r="F24" s="225" t="s">
        <v>37</v>
      </c>
      <c r="G24" s="226" t="s">
        <v>61</v>
      </c>
      <c r="H24" s="222" t="str">
        <f t="shared" si="12"/>
        <v/>
      </c>
      <c r="I24" s="227" t="s">
        <v>61</v>
      </c>
      <c r="J24" s="225" t="s">
        <v>37</v>
      </c>
      <c r="K24" s="228" t="s">
        <v>61</v>
      </c>
      <c r="L24" s="229" t="s">
        <v>61</v>
      </c>
      <c r="M24" s="222" t="str">
        <f>IFERROR(IF(P24="","",IF((COUNTIF('Cable Info'!$B$11:$C$50,P24)=0),VLOOKUP(P24,'Cable Info (2)'!$B$11:$C$50,2,FALSE),(VLOOKUP(P24,'Cable Info'!$B$11:$C$50,2,FALSE)))),"NO SUCH EXIT")</f>
        <v/>
      </c>
      <c r="N24" s="230"/>
      <c r="O24" s="231"/>
      <c r="P24" s="232" t="s">
        <v>61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 t="str">
        <f t="shared" si="16"/>
        <v/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str">
        <f>IF('Cable Info'!L26="","",CONCATENATE('Cable Info'!L26," - ",'Cable Info'!M26))</f>
        <v/>
      </c>
      <c r="AM27" s="166" t="str">
        <f t="shared" si="18"/>
        <v/>
      </c>
      <c r="AO27" s="166" t="str">
        <f>IF('Cable Info'!N26="","",CONCATENATE('Cable Info'!N26," - ",'Cable Info'!O26))</f>
        <v/>
      </c>
      <c r="AR27" s="166" t="str">
        <f t="shared" si="19"/>
        <v/>
      </c>
      <c r="AT27" s="166" t="str">
        <f>IF('Cable Info'!P26="","",CONCATENATE('Cable Info'!P26," - ",'Cable Info'!Q26))</f>
        <v/>
      </c>
      <c r="AU27" s="166" t="s">
        <v>38</v>
      </c>
      <c r="AW27" s="166" t="str">
        <f t="shared" si="20"/>
        <v xml:space="preserve">  &lt;=&gt; CABLEC 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str">
        <f>IF('Cable Info'!L27="","",CONCATENATE('Cable Info'!L27," - ",'Cable Info'!M27))</f>
        <v/>
      </c>
      <c r="AM28" s="166" t="str">
        <f t="shared" si="18"/>
        <v/>
      </c>
      <c r="AO28" s="166" t="str">
        <f>IF('Cable Info'!N27="","",CONCATENATE('Cable Info'!N27," - ",'Cable Info'!O27))</f>
        <v/>
      </c>
      <c r="AR28" s="166" t="str">
        <f t="shared" si="19"/>
        <v/>
      </c>
      <c r="AT28" s="166" t="str">
        <f>IF('Cable Info'!P27="","",CONCATENATE('Cable Info'!P27," - ",'Cable Info'!Q27))</f>
        <v/>
      </c>
      <c r="AU28" s="166" t="s">
        <v>38</v>
      </c>
      <c r="AW28" s="166" t="str">
        <f t="shared" si="20"/>
        <v xml:space="preserve">  &lt;=&gt; CABLEC 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str">
        <f>IF('Cable Info'!L28="","",CONCATENATE('Cable Info'!L28," - ",'Cable Info'!M28))</f>
        <v/>
      </c>
      <c r="AM29" s="166" t="str">
        <f t="shared" si="18"/>
        <v/>
      </c>
      <c r="AO29" s="166" t="str">
        <f>IF('Cable Info'!N28="","",CONCATENATE('Cable Info'!N28," - ",'Cable Info'!O28))</f>
        <v/>
      </c>
      <c r="AR29" s="166" t="str">
        <f t="shared" si="19"/>
        <v/>
      </c>
      <c r="AT29" s="166" t="str">
        <f>IF('Cable Info'!P28="","",CONCATENATE('Cable Info'!P28," - ",'Cable Info'!Q28))</f>
        <v/>
      </c>
      <c r="AU29" s="166" t="s">
        <v>38</v>
      </c>
      <c r="AW29" s="166" t="str">
        <f t="shared" si="20"/>
        <v xml:space="preserve">  &lt;=&gt; CABLEC 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str">
        <f>IF('Cable Info'!L29="","",CONCATENATE('Cable Info'!L29," - ",'Cable Info'!M29))</f>
        <v/>
      </c>
      <c r="AM30" s="166" t="str">
        <f t="shared" si="18"/>
        <v/>
      </c>
      <c r="AO30" s="166" t="str">
        <f>IF('Cable Info'!N29="","",CONCATENATE('Cable Info'!N29," - ",'Cable Info'!O29))</f>
        <v/>
      </c>
      <c r="AR30" s="166" t="str">
        <f t="shared" si="19"/>
        <v/>
      </c>
      <c r="AT30" s="166" t="str">
        <f>IF('Cable Info'!P29="","",CONCATENATE('Cable Info'!P29," - ",'Cable Info'!Q29))</f>
        <v/>
      </c>
      <c r="AU30" s="166" t="s">
        <v>38</v>
      </c>
      <c r="AW30" s="166" t="str">
        <f t="shared" si="20"/>
        <v xml:space="preserve">  &lt;=&gt; CABLEC 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str">
        <f>IF('Cable Info'!L30="","",CONCATENATE('Cable Info'!L30," - ",'Cable Info'!M30))</f>
        <v/>
      </c>
      <c r="AM31" s="166" t="str">
        <f t="shared" si="18"/>
        <v/>
      </c>
      <c r="AO31" s="166" t="str">
        <f>IF('Cable Info'!N30="","",CONCATENATE('Cable Info'!N30," - ",'Cable Info'!O30))</f>
        <v/>
      </c>
      <c r="AR31" s="166" t="str">
        <f t="shared" si="19"/>
        <v/>
      </c>
      <c r="AT31" s="166" t="str">
        <f>IF('Cable Info'!P30="","",CONCATENATE('Cable Info'!P30," - ",'Cable Info'!Q30))</f>
        <v/>
      </c>
      <c r="AU31" s="166" t="s">
        <v>38</v>
      </c>
      <c r="AW31" s="166" t="str">
        <f t="shared" si="20"/>
        <v xml:space="preserve">  &lt;=&gt; CABLEC 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str">
        <f>IF('Cable Info'!L31="","",CONCATENATE('Cable Info'!L31," - ",'Cable Info'!M31))</f>
        <v/>
      </c>
      <c r="AM32" s="166" t="str">
        <f t="shared" si="18"/>
        <v/>
      </c>
      <c r="AO32" s="166" t="str">
        <f>IF('Cable Info'!N31="","",CONCATENATE('Cable Info'!N31," - ",'Cable Info'!O31))</f>
        <v/>
      </c>
      <c r="AR32" s="166" t="str">
        <f t="shared" si="19"/>
        <v/>
      </c>
      <c r="AT32" s="166" t="str">
        <f>IF('Cable Info'!P31="","",CONCATENATE('Cable Info'!P31," - ",'Cable Info'!Q31))</f>
        <v/>
      </c>
      <c r="AU32" s="166" t="s">
        <v>38</v>
      </c>
      <c r="AW32" s="166" t="str">
        <f t="shared" si="20"/>
        <v xml:space="preserve">  &lt;=&gt; CABLEC 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str">
        <f>IF('Cable Info'!L32="","",CONCATENATE('Cable Info'!L32," - ",'Cable Info'!M32))</f>
        <v/>
      </c>
      <c r="AM33" s="166" t="str">
        <f t="shared" si="18"/>
        <v/>
      </c>
      <c r="AO33" s="166" t="str">
        <f>IF('Cable Info'!N32="","",CONCATENATE('Cable Info'!N32," - ",'Cable Info'!O32))</f>
        <v/>
      </c>
      <c r="AR33" s="166" t="str">
        <f t="shared" si="19"/>
        <v/>
      </c>
      <c r="AT33" s="166" t="str">
        <f>IF('Cable Info'!P32="","",CONCATENATE('Cable Info'!P32," - ",'Cable Info'!Q32))</f>
        <v/>
      </c>
      <c r="AU33" s="166" t="s">
        <v>38</v>
      </c>
      <c r="AW33" s="166" t="str">
        <f t="shared" si="20"/>
        <v xml:space="preserve">  &lt;=&gt; CABLEC 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str">
        <f>IF('Cable Info'!L33="","",CONCATENATE('Cable Info'!L33," - ",'Cable Info'!M33))</f>
        <v/>
      </c>
      <c r="AM34" s="166" t="str">
        <f t="shared" si="18"/>
        <v/>
      </c>
      <c r="AO34" s="166" t="str">
        <f>IF('Cable Info'!N33="","",CONCATENATE('Cable Info'!N33," - ",'Cable Info'!O33))</f>
        <v/>
      </c>
      <c r="AR34" s="166" t="str">
        <f t="shared" si="19"/>
        <v/>
      </c>
      <c r="AT34" s="166" t="str">
        <f>IF('Cable Info'!P33="","",CONCATENATE('Cable Info'!P33," - ",'Cable Info'!Q33))</f>
        <v/>
      </c>
      <c r="AU34" s="166" t="s">
        <v>38</v>
      </c>
      <c r="AW34" s="166" t="str">
        <f t="shared" si="20"/>
        <v xml:space="preserve">  &lt;=&gt; CABLEC 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str">
        <f>IF('Cable Info'!L34="","",CONCATENATE('Cable Info'!L34," - ",'Cable Info'!M34))</f>
        <v/>
      </c>
      <c r="AM35" s="166" t="str">
        <f t="shared" si="18"/>
        <v/>
      </c>
      <c r="AO35" s="166" t="str">
        <f>IF('Cable Info'!N34="","",CONCATENATE('Cable Info'!N34," - ",'Cable Info'!O34))</f>
        <v/>
      </c>
      <c r="AR35" s="166" t="str">
        <f t="shared" si="19"/>
        <v/>
      </c>
      <c r="AT35" s="166" t="str">
        <f>IF('Cable Info'!P34="","",CONCATENATE('Cable Info'!P34," - ",'Cable Info'!Q34))</f>
        <v/>
      </c>
      <c r="AU35" s="166" t="s">
        <v>38</v>
      </c>
      <c r="AW35" s="166" t="str">
        <f t="shared" si="20"/>
        <v xml:space="preserve">  &lt;=&gt; CABLEC 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str">
        <f>IF('Cable Info'!L35="","",CONCATENATE('Cable Info'!L35," - ",'Cable Info'!M35))</f>
        <v/>
      </c>
      <c r="AM36" s="166" t="str">
        <f t="shared" si="18"/>
        <v/>
      </c>
      <c r="AO36" s="166" t="str">
        <f>IF('Cable Info'!N35="","",CONCATENATE('Cable Info'!N35," - ",'Cable Info'!O35))</f>
        <v/>
      </c>
      <c r="AR36" s="166" t="str">
        <f t="shared" si="19"/>
        <v/>
      </c>
      <c r="AT36" s="166" t="str">
        <f>IF('Cable Info'!P35="","",CONCATENATE('Cable Info'!P35," - ",'Cable Info'!Q35))</f>
        <v/>
      </c>
      <c r="AU36" s="166" t="s">
        <v>38</v>
      </c>
      <c r="AW36" s="166" t="str">
        <f t="shared" si="20"/>
        <v xml:space="preserve">  &lt;=&gt; CABLEC 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str">
        <f>IF('Cable Info'!L36="","",CONCATENATE('Cable Info'!L36," - ",'Cable Info'!M36))</f>
        <v/>
      </c>
      <c r="AM37" s="166" t="str">
        <f t="shared" si="18"/>
        <v/>
      </c>
      <c r="AO37" s="166" t="str">
        <f>IF('Cable Info'!N36="","",CONCATENATE('Cable Info'!N36," - ",'Cable Info'!O36))</f>
        <v/>
      </c>
      <c r="AR37" s="166" t="str">
        <f t="shared" si="19"/>
        <v/>
      </c>
      <c r="AT37" s="166" t="str">
        <f>IF('Cable Info'!P36="","",CONCATENATE('Cable Info'!P36," - ",'Cable Info'!Q36))</f>
        <v/>
      </c>
      <c r="AU37" s="166" t="s">
        <v>38</v>
      </c>
      <c r="AW37" s="166" t="str">
        <f t="shared" si="20"/>
        <v xml:space="preserve">  &lt;=&gt; CABLEC 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str">
        <f>IF('Cable Info'!L37="","",CONCATENATE('Cable Info'!L37," - ",'Cable Info'!M37))</f>
        <v/>
      </c>
      <c r="AM38" s="166" t="str">
        <f t="shared" si="18"/>
        <v/>
      </c>
      <c r="AO38" s="166" t="str">
        <f>IF('Cable Info'!N37="","",CONCATENATE('Cable Info'!N37," - ",'Cable Info'!O37))</f>
        <v/>
      </c>
      <c r="AR38" s="166" t="str">
        <f t="shared" si="19"/>
        <v/>
      </c>
      <c r="AT38" s="166" t="str">
        <f>IF('Cable Info'!P37="","",CONCATENATE('Cable Info'!P37," - ",'Cable Info'!Q37))</f>
        <v/>
      </c>
      <c r="AU38" s="166" t="s">
        <v>38</v>
      </c>
      <c r="AW38" s="166" t="str">
        <f t="shared" si="20"/>
        <v xml:space="preserve">  &lt;=&gt; CABLEC 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str">
        <f>IF('Cable Info'!L38="","",CONCATENATE('Cable Info'!L38," - ",'Cable Info'!M38))</f>
        <v/>
      </c>
      <c r="AM39" s="166" t="str">
        <f t="shared" si="18"/>
        <v/>
      </c>
      <c r="AO39" s="166" t="str">
        <f>IF('Cable Info'!N38="","",CONCATENATE('Cable Info'!N38," - ",'Cable Info'!O38))</f>
        <v/>
      </c>
      <c r="AR39" s="166" t="str">
        <f t="shared" si="19"/>
        <v/>
      </c>
      <c r="AT39" s="166" t="str">
        <f>IF('Cable Info'!P38="","",CONCATENATE('Cable Info'!P38," - ",'Cable Info'!Q38))</f>
        <v/>
      </c>
      <c r="AU39" s="166" t="s">
        <v>38</v>
      </c>
      <c r="AW39" s="166" t="str">
        <f t="shared" si="20"/>
        <v xml:space="preserve">  &lt;=&gt; CABLEC 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str">
        <f>IF('Cable Info'!L39="","",CONCATENATE('Cable Info'!L39," - ",'Cable Info'!M39))</f>
        <v/>
      </c>
      <c r="AM40" s="166" t="str">
        <f t="shared" si="18"/>
        <v/>
      </c>
      <c r="AO40" s="166" t="str">
        <f>IF('Cable Info'!N39="","",CONCATENATE('Cable Info'!N39," - ",'Cable Info'!O39))</f>
        <v/>
      </c>
      <c r="AR40" s="166" t="str">
        <f t="shared" si="19"/>
        <v/>
      </c>
      <c r="AT40" s="166" t="str">
        <f>IF('Cable Info'!P39="","",CONCATENATE('Cable Info'!P39," - ",'Cable Info'!Q39))</f>
        <v/>
      </c>
      <c r="AU40" s="166" t="s">
        <v>38</v>
      </c>
      <c r="AW40" s="166" t="str">
        <f t="shared" si="20"/>
        <v xml:space="preserve">  &lt;=&gt; CABLEC 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str">
        <f>IF('Cable Info'!L40="","",CONCATENATE('Cable Info'!L40," - ",'Cable Info'!M40))</f>
        <v/>
      </c>
      <c r="AM41" s="166" t="str">
        <f t="shared" si="18"/>
        <v/>
      </c>
      <c r="AO41" s="166" t="str">
        <f>IF('Cable Info'!N40="","",CONCATENATE('Cable Info'!N40," - ",'Cable Info'!O40))</f>
        <v/>
      </c>
      <c r="AR41" s="166" t="str">
        <f t="shared" si="19"/>
        <v/>
      </c>
      <c r="AT41" s="166" t="str">
        <f>IF('Cable Info'!P40="","",CONCATENATE('Cable Info'!P40," - ",'Cable Info'!Q40))</f>
        <v/>
      </c>
      <c r="AU41" s="166" t="s">
        <v>38</v>
      </c>
      <c r="AW41" s="166" t="str">
        <f t="shared" si="20"/>
        <v xml:space="preserve">  &lt;=&gt; CABLEC 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str">
        <f>IF('Cable Info'!L41="","",CONCATENATE('Cable Info'!L41," - ",'Cable Info'!M41))</f>
        <v/>
      </c>
      <c r="AM42" s="166" t="str">
        <f t="shared" si="18"/>
        <v/>
      </c>
      <c r="AO42" s="166" t="str">
        <f>IF('Cable Info'!N41="","",CONCATENATE('Cable Info'!N41," - ",'Cable Info'!O41))</f>
        <v/>
      </c>
      <c r="AR42" s="166" t="str">
        <f t="shared" si="19"/>
        <v/>
      </c>
      <c r="AT42" s="166" t="str">
        <f>IF('Cable Info'!P41="","",CONCATENATE('Cable Info'!P41," - ",'Cable Info'!Q41))</f>
        <v/>
      </c>
      <c r="AU42" s="166" t="s">
        <v>38</v>
      </c>
      <c r="AW42" s="166" t="str">
        <f t="shared" si="20"/>
        <v xml:space="preserve">  &lt;=&gt; CABLEC 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str">
        <f>IF('Cable Info'!L42="","",CONCATENATE('Cable Info'!L42," - ",'Cable Info'!M42))</f>
        <v/>
      </c>
      <c r="AM43" s="166" t="str">
        <f t="shared" si="18"/>
        <v/>
      </c>
      <c r="AO43" s="166" t="str">
        <f>IF('Cable Info'!N42="","",CONCATENATE('Cable Info'!N42," - ",'Cable Info'!O42))</f>
        <v/>
      </c>
      <c r="AR43" s="166" t="str">
        <f t="shared" si="19"/>
        <v/>
      </c>
      <c r="AT43" s="166" t="str">
        <f>IF('Cable Info'!P42="","",CONCATENATE('Cable Info'!P42," - ",'Cable Info'!Q42))</f>
        <v/>
      </c>
      <c r="AU43" s="166" t="s">
        <v>38</v>
      </c>
      <c r="AW43" s="166" t="str">
        <f t="shared" si="20"/>
        <v xml:space="preserve">  &lt;=&gt; CABLEC 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str">
        <f>IF('Cable Info'!L43="","",CONCATENATE('Cable Info'!L43," - ",'Cable Info'!M43))</f>
        <v/>
      </c>
      <c r="AM44" s="166" t="str">
        <f t="shared" si="18"/>
        <v/>
      </c>
      <c r="AO44" s="166" t="str">
        <f>IF('Cable Info'!N43="","",CONCATENATE('Cable Info'!N43," - ",'Cable Info'!O43))</f>
        <v/>
      </c>
      <c r="AR44" s="166" t="str">
        <f t="shared" si="19"/>
        <v/>
      </c>
      <c r="AT44" s="166" t="str">
        <f>IF('Cable Info'!P43="","",CONCATENATE('Cable Info'!P43," - ",'Cable Info'!Q43))</f>
        <v/>
      </c>
      <c r="AU44" s="166" t="s">
        <v>38</v>
      </c>
      <c r="AW44" s="166" t="str">
        <f t="shared" si="20"/>
        <v xml:space="preserve">  &lt;=&gt; CABLEC 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str">
        <f>IF('Cable Info'!L44="","",CONCATENATE('Cable Info'!L44," - ",'Cable Info'!M44))</f>
        <v/>
      </c>
      <c r="AM45" s="166" t="str">
        <f t="shared" si="18"/>
        <v/>
      </c>
      <c r="AO45" s="166" t="str">
        <f>IF('Cable Info'!N44="","",CONCATENATE('Cable Info'!N44," - ",'Cable Info'!O44))</f>
        <v/>
      </c>
      <c r="AR45" s="166" t="str">
        <f t="shared" si="19"/>
        <v/>
      </c>
      <c r="AT45" s="166" t="str">
        <f>IF('Cable Info'!P44="","",CONCATENATE('Cable Info'!P44," - ",'Cable Info'!Q44))</f>
        <v/>
      </c>
      <c r="AU45" s="166" t="s">
        <v>38</v>
      </c>
      <c r="AW45" s="166" t="str">
        <f t="shared" si="20"/>
        <v xml:space="preserve">  &lt;=&gt; CABLEC 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str">
        <f>IF('Cable Info'!L45="","",CONCATENATE('Cable Info'!L45," - ",'Cable Info'!M45))</f>
        <v/>
      </c>
      <c r="AM46" s="166" t="str">
        <f t="shared" si="18"/>
        <v/>
      </c>
      <c r="AO46" s="166" t="str">
        <f>IF('Cable Info'!N45="","",CONCATENATE('Cable Info'!N45," - ",'Cable Info'!O45))</f>
        <v/>
      </c>
      <c r="AR46" s="166" t="str">
        <f t="shared" si="19"/>
        <v/>
      </c>
      <c r="AT46" s="166" t="str">
        <f>IF('Cable Info'!P45="","",CONCATENATE('Cable Info'!P45," - ",'Cable Info'!Q45))</f>
        <v/>
      </c>
      <c r="AU46" s="166" t="s">
        <v>38</v>
      </c>
      <c r="AW46" s="166" t="str">
        <f t="shared" si="20"/>
        <v xml:space="preserve">  &lt;=&gt; CABLEC 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str">
        <f>IF('Cable Info'!L46="","",CONCATENATE('Cable Info'!L46," - ",'Cable Info'!M46))</f>
        <v/>
      </c>
      <c r="AM47" s="166" t="str">
        <f t="shared" si="18"/>
        <v/>
      </c>
      <c r="AO47" s="166" t="str">
        <f>IF('Cable Info'!N46="","",CONCATENATE('Cable Info'!N46," - ",'Cable Info'!O46))</f>
        <v/>
      </c>
      <c r="AR47" s="166" t="str">
        <f t="shared" si="19"/>
        <v/>
      </c>
      <c r="AT47" s="166" t="str">
        <f>IF('Cable Info'!P46="","",CONCATENATE('Cable Info'!P46," - ",'Cable Info'!Q46))</f>
        <v/>
      </c>
      <c r="AU47" s="166" t="s">
        <v>38</v>
      </c>
      <c r="AW47" s="166" t="str">
        <f t="shared" si="20"/>
        <v xml:space="preserve">  &lt;=&gt; CABLEC 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str">
        <f>IF('Cable Info'!L47="","",CONCATENATE('Cable Info'!L47," - ",'Cable Info'!M47))</f>
        <v/>
      </c>
      <c r="AM48" s="166" t="str">
        <f t="shared" si="18"/>
        <v/>
      </c>
      <c r="AO48" s="166" t="str">
        <f>IF('Cable Info'!N47="","",CONCATENATE('Cable Info'!N47," - ",'Cable Info'!O47))</f>
        <v/>
      </c>
      <c r="AR48" s="166" t="str">
        <f t="shared" si="19"/>
        <v/>
      </c>
      <c r="AT48" s="166" t="str">
        <f>IF('Cable Info'!P47="","",CONCATENATE('Cable Info'!P47," - ",'Cable Info'!Q47))</f>
        <v/>
      </c>
      <c r="AU48" s="166" t="s">
        <v>38</v>
      </c>
      <c r="AW48" s="166" t="str">
        <f t="shared" si="20"/>
        <v xml:space="preserve">  &lt;=&gt; CABLEC 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str">
        <f>IF('Cable Info'!L48="","",CONCATENATE('Cable Info'!L48," - ",'Cable Info'!M48))</f>
        <v/>
      </c>
      <c r="AM49" s="166" t="str">
        <f t="shared" si="18"/>
        <v/>
      </c>
      <c r="AO49" s="166" t="str">
        <f>IF('Cable Info'!N48="","",CONCATENATE('Cable Info'!N48," - ",'Cable Info'!O48))</f>
        <v/>
      </c>
      <c r="AR49" s="166" t="str">
        <f t="shared" si="19"/>
        <v/>
      </c>
      <c r="AT49" s="166" t="str">
        <f>IF('Cable Info'!P48="","",CONCATENATE('Cable Info'!P48," - ",'Cable Info'!Q48))</f>
        <v/>
      </c>
      <c r="AU49" s="166" t="s">
        <v>38</v>
      </c>
      <c r="AW49" s="166" t="str">
        <f t="shared" si="20"/>
        <v xml:space="preserve">  &lt;=&gt; CABLEC 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str">
        <f>IF('Cable Info'!L49="","",CONCATENATE('Cable Info'!L49," - ",'Cable Info'!M49))</f>
        <v/>
      </c>
      <c r="AM50" s="166" t="str">
        <f t="shared" si="18"/>
        <v/>
      </c>
      <c r="AO50" s="166" t="str">
        <f>IF('Cable Info'!N49="","",CONCATENATE('Cable Info'!N49," - ",'Cable Info'!O49))</f>
        <v/>
      </c>
      <c r="AR50" s="166" t="str">
        <f t="shared" si="19"/>
        <v/>
      </c>
      <c r="AT50" s="166" t="str">
        <f>IF('Cable Info'!P49="","",CONCATENATE('Cable Info'!P49," - ",'Cable Info'!Q49))</f>
        <v/>
      </c>
      <c r="AU50" s="166" t="s">
        <v>38</v>
      </c>
      <c r="AW50" s="166" t="str">
        <f t="shared" si="20"/>
        <v xml:space="preserve">  &lt;=&gt; CABLEC 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str">
        <f>IF('Cable Info'!L50="","",CONCATENATE('Cable Info'!L50," - ",'Cable Info'!M50))</f>
        <v/>
      </c>
      <c r="AM51" s="166" t="str">
        <f t="shared" si="18"/>
        <v/>
      </c>
      <c r="AO51" s="166" t="str">
        <f>IF('Cable Info'!N50="","",CONCATENATE('Cable Info'!N50," - ",'Cable Info'!O50))</f>
        <v/>
      </c>
      <c r="AR51" s="166" t="str">
        <f t="shared" si="19"/>
        <v/>
      </c>
      <c r="AT51" s="166" t="str">
        <f>IF('Cable Info'!P50="","",CONCATENATE('Cable Info'!P50," - ",'Cable Info'!Q50))</f>
        <v/>
      </c>
      <c r="AU51" s="166" t="s">
        <v>38</v>
      </c>
      <c r="AW51" s="166" t="str">
        <f t="shared" si="20"/>
        <v xml:space="preserve">  &lt;=&gt; CABLEC 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str">
        <f>IF('Cable Info'!L51="","",CONCATENATE('Cable Info'!L51," - ",'Cable Info'!M51))</f>
        <v/>
      </c>
      <c r="AM52" s="166" t="str">
        <f t="shared" si="18"/>
        <v/>
      </c>
      <c r="AO52" s="166" t="str">
        <f>IF('Cable Info'!N51="","",CONCATENATE('Cable Info'!N51," - ",'Cable Info'!O51))</f>
        <v/>
      </c>
      <c r="AR52" s="166" t="str">
        <f t="shared" si="19"/>
        <v/>
      </c>
      <c r="AT52" s="166" t="str">
        <f>IF('Cable Info'!P51="","",CONCATENATE('Cable Info'!P51," - ",'Cable Info'!Q51))</f>
        <v/>
      </c>
      <c r="AU52" s="166" t="s">
        <v>38</v>
      </c>
      <c r="AW52" s="166" t="str">
        <f t="shared" si="20"/>
        <v xml:space="preserve">  &lt;=&gt; CABLEC 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str">
        <f>IF('Cable Info'!L52="","",CONCATENATE('Cable Info'!L52," - ",'Cable Info'!M52))</f>
        <v/>
      </c>
      <c r="AM53" s="166" t="str">
        <f t="shared" si="18"/>
        <v/>
      </c>
      <c r="AO53" s="166" t="str">
        <f>IF('Cable Info'!N52="","",CONCATENATE('Cable Info'!N52," - ",'Cable Info'!O52))</f>
        <v/>
      </c>
      <c r="AR53" s="166" t="str">
        <f t="shared" si="19"/>
        <v/>
      </c>
      <c r="AT53" s="166" t="str">
        <f>IF('Cable Info'!P52="","",CONCATENATE('Cable Info'!P52," - ",'Cable Info'!Q52))</f>
        <v/>
      </c>
      <c r="AU53" s="166" t="s">
        <v>38</v>
      </c>
      <c r="AW53" s="166" t="str">
        <f t="shared" si="20"/>
        <v xml:space="preserve">  &lt;=&gt; CABLEC 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str">
        <f>IF('Cable Info'!L53="","",CONCATENATE('Cable Info'!L53," - ",'Cable Info'!M53))</f>
        <v/>
      </c>
      <c r="AM54" s="166" t="str">
        <f t="shared" si="18"/>
        <v/>
      </c>
      <c r="AO54" s="166" t="str">
        <f>IF('Cable Info'!N53="","",CONCATENATE('Cable Info'!N53," - ",'Cable Info'!O53))</f>
        <v/>
      </c>
      <c r="AR54" s="166" t="str">
        <f t="shared" si="19"/>
        <v/>
      </c>
      <c r="AT54" s="166" t="str">
        <f>IF('Cable Info'!P53="","",CONCATENATE('Cable Info'!P53," - ",'Cable Info'!Q53))</f>
        <v/>
      </c>
      <c r="AU54" s="166" t="s">
        <v>38</v>
      </c>
      <c r="AW54" s="166" t="str">
        <f t="shared" si="20"/>
        <v xml:space="preserve">  &lt;=&gt; CABLEC 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str">
        <f>IF('Cable Info'!L54="","",CONCATENATE('Cable Info'!L54," - ",'Cable Info'!M54))</f>
        <v/>
      </c>
      <c r="AM55" s="166" t="str">
        <f t="shared" si="18"/>
        <v/>
      </c>
      <c r="AO55" s="166" t="str">
        <f>IF('Cable Info'!N54="","",CONCATENATE('Cable Info'!N54," - ",'Cable Info'!O54))</f>
        <v/>
      </c>
      <c r="AR55" s="166" t="str">
        <f t="shared" si="19"/>
        <v/>
      </c>
      <c r="AT55" s="166" t="str">
        <f>IF('Cable Info'!P54="","",CONCATENATE('Cable Info'!P54," - ",'Cable Info'!Q54))</f>
        <v/>
      </c>
      <c r="AU55" s="166" t="s">
        <v>38</v>
      </c>
      <c r="AW55" s="166" t="str">
        <f t="shared" si="20"/>
        <v xml:space="preserve">  &lt;=&gt; CABLEC 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str">
        <f>IF('Cable Info'!L55="","",CONCATENATE('Cable Info'!L55," - ",'Cable Info'!M55))</f>
        <v/>
      </c>
      <c r="AM56" s="166" t="str">
        <f t="shared" si="18"/>
        <v/>
      </c>
      <c r="AO56" s="166" t="str">
        <f>IF('Cable Info'!N55="","",CONCATENATE('Cable Info'!N55," - ",'Cable Info'!O55))</f>
        <v/>
      </c>
      <c r="AR56" s="166" t="str">
        <f t="shared" si="19"/>
        <v/>
      </c>
      <c r="AT56" s="166" t="str">
        <f>IF('Cable Info'!P55="","",CONCATENATE('Cable Info'!P55," - ",'Cable Info'!Q55))</f>
        <v/>
      </c>
      <c r="AU56" s="166" t="s">
        <v>38</v>
      </c>
      <c r="AW56" s="166" t="str">
        <f t="shared" si="20"/>
        <v xml:space="preserve">  &lt;=&gt; CABLEC 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str">
        <f>IF('Cable Info'!L56="","",CONCATENATE('Cable Info'!L56," - ",'Cable Info'!M56))</f>
        <v/>
      </c>
      <c r="AM57" s="166" t="str">
        <f t="shared" si="18"/>
        <v/>
      </c>
      <c r="AO57" s="166" t="str">
        <f>IF('Cable Info'!N56="","",CONCATENATE('Cable Info'!N56," - ",'Cable Info'!O56))</f>
        <v/>
      </c>
      <c r="AR57" s="166" t="str">
        <f t="shared" si="19"/>
        <v/>
      </c>
      <c r="AT57" s="166" t="str">
        <f>IF('Cable Info'!P56="","",CONCATENATE('Cable Info'!P56," - ",'Cable Info'!Q56))</f>
        <v/>
      </c>
      <c r="AU57" s="166" t="s">
        <v>38</v>
      </c>
      <c r="AW57" s="166" t="str">
        <f t="shared" si="20"/>
        <v xml:space="preserve">  &lt;=&gt; CABLEC 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str">
        <f>IF('Cable Info'!L57="","",CONCATENATE('Cable Info'!L57," - ",'Cable Info'!M57))</f>
        <v/>
      </c>
      <c r="AM58" s="166" t="str">
        <f t="shared" si="18"/>
        <v/>
      </c>
      <c r="AO58" s="166" t="str">
        <f>IF('Cable Info'!N57="","",CONCATENATE('Cable Info'!N57," - ",'Cable Info'!O57))</f>
        <v/>
      </c>
      <c r="AR58" s="166" t="str">
        <f t="shared" si="19"/>
        <v/>
      </c>
      <c r="AT58" s="166" t="str">
        <f>IF('Cable Info'!P57="","",CONCATENATE('Cable Info'!P57," - ",'Cable Info'!Q57))</f>
        <v/>
      </c>
      <c r="AU58" s="166" t="s">
        <v>38</v>
      </c>
      <c r="AW58" s="166" t="str">
        <f t="shared" si="20"/>
        <v xml:space="preserve">  &lt;=&gt; CABLEC 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str">
        <f>IF('Cable Info'!L58="","",CONCATENATE('Cable Info'!L58," - ",'Cable Info'!M58))</f>
        <v/>
      </c>
      <c r="AM59" s="166" t="str">
        <f t="shared" si="18"/>
        <v/>
      </c>
      <c r="AO59" s="166" t="str">
        <f>IF('Cable Info'!N58="","",CONCATENATE('Cable Info'!N58," - ",'Cable Info'!O58))</f>
        <v/>
      </c>
      <c r="AR59" s="166" t="str">
        <f t="shared" si="19"/>
        <v/>
      </c>
      <c r="AT59" s="166" t="str">
        <f>IF('Cable Info'!P58="","",CONCATENATE('Cable Info'!P58," - ",'Cable Info'!Q58))</f>
        <v/>
      </c>
      <c r="AU59" s="166" t="s">
        <v>38</v>
      </c>
      <c r="AW59" s="166" t="str">
        <f t="shared" si="20"/>
        <v xml:space="preserve">  &lt;=&gt; CABLEC 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str">
        <f>IF('Cable Info'!L59="","",CONCATENATE('Cable Info'!L59," - ",'Cable Info'!M59))</f>
        <v/>
      </c>
      <c r="AM60" s="166" t="str">
        <f t="shared" si="18"/>
        <v/>
      </c>
      <c r="AO60" s="166" t="str">
        <f>IF('Cable Info'!N59="","",CONCATENATE('Cable Info'!N59," - ",'Cable Info'!O59))</f>
        <v/>
      </c>
      <c r="AR60" s="166" t="str">
        <f t="shared" si="19"/>
        <v/>
      </c>
      <c r="AT60" s="166" t="str">
        <f>IF('Cable Info'!P59="","",CONCATENATE('Cable Info'!P59," - ",'Cable Info'!Q59))</f>
        <v/>
      </c>
      <c r="AU60" s="166" t="s">
        <v>38</v>
      </c>
      <c r="AW60" s="166" t="str">
        <f t="shared" si="20"/>
        <v xml:space="preserve">  &lt;=&gt; CABLEC 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str">
        <f>IF('Cable Info'!L60="","",CONCATENATE('Cable Info'!L60," - ",'Cable Info'!M60))</f>
        <v/>
      </c>
      <c r="AM61" s="166" t="str">
        <f t="shared" si="18"/>
        <v/>
      </c>
      <c r="AO61" s="166" t="str">
        <f>IF('Cable Info'!N60="","",CONCATENATE('Cable Info'!N60," - ",'Cable Info'!O60))</f>
        <v/>
      </c>
      <c r="AR61" s="166" t="str">
        <f t="shared" si="19"/>
        <v/>
      </c>
      <c r="AT61" s="166" t="str">
        <f>IF('Cable Info'!P60="","",CONCATENATE('Cable Info'!P60," - ",'Cable Info'!Q60))</f>
        <v/>
      </c>
      <c r="AU61" s="166" t="s">
        <v>38</v>
      </c>
      <c r="AW61" s="166" t="str">
        <f t="shared" si="20"/>
        <v xml:space="preserve">  &lt;=&gt; CABLEC 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str">
        <f>IF('Cable Info'!L61="","",CONCATENATE('Cable Info'!L61," - ",'Cable Info'!M61))</f>
        <v/>
      </c>
      <c r="AM62" s="166" t="str">
        <f t="shared" si="18"/>
        <v/>
      </c>
      <c r="AO62" s="166" t="str">
        <f>IF('Cable Info'!N61="","",CONCATENATE('Cable Info'!N61," - ",'Cable Info'!O61))</f>
        <v/>
      </c>
      <c r="AR62" s="166" t="str">
        <f t="shared" si="19"/>
        <v/>
      </c>
      <c r="AT62" s="166" t="str">
        <f>IF('Cable Info'!P61="","",CONCATENATE('Cable Info'!P61," - ",'Cable Info'!Q61))</f>
        <v/>
      </c>
      <c r="AU62" s="166" t="s">
        <v>38</v>
      </c>
      <c r="AW62" s="166" t="str">
        <f t="shared" si="20"/>
        <v xml:space="preserve">  &lt;=&gt; CABLEC 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str">
        <f>IF('Cable Info'!L62="","",CONCATENATE('Cable Info'!L62," - ",'Cable Info'!M62))</f>
        <v/>
      </c>
      <c r="AM63" s="166" t="str">
        <f t="shared" si="18"/>
        <v/>
      </c>
      <c r="AO63" s="166" t="str">
        <f>IF('Cable Info'!N62="","",CONCATENATE('Cable Info'!N62," - ",'Cable Info'!O62))</f>
        <v/>
      </c>
      <c r="AR63" s="166" t="str">
        <f t="shared" si="19"/>
        <v/>
      </c>
      <c r="AT63" s="166" t="str">
        <f>IF('Cable Info'!P62="","",CONCATENATE('Cable Info'!P62," - ",'Cable Info'!Q62))</f>
        <v/>
      </c>
      <c r="AU63" s="166" t="s">
        <v>38</v>
      </c>
      <c r="AW63" s="166" t="str">
        <f t="shared" si="20"/>
        <v xml:space="preserve">  &lt;=&gt; CABLEC 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str">
        <f>IF('Cable Info'!L63="","",CONCATENATE('Cable Info'!L63," - ",'Cable Info'!M63))</f>
        <v/>
      </c>
      <c r="AM64" s="166" t="str">
        <f t="shared" si="18"/>
        <v/>
      </c>
      <c r="AO64" s="166" t="str">
        <f>IF('Cable Info'!N63="","",CONCATENATE('Cable Info'!N63," - ",'Cable Info'!O63))</f>
        <v/>
      </c>
      <c r="AR64" s="166" t="str">
        <f t="shared" si="19"/>
        <v/>
      </c>
      <c r="AT64" s="166" t="str">
        <f>IF('Cable Info'!P63="","",CONCATENATE('Cable Info'!P63," - ",'Cable Info'!Q63))</f>
        <v/>
      </c>
      <c r="AU64" s="166" t="s">
        <v>38</v>
      </c>
      <c r="AW64" s="166" t="str">
        <f t="shared" si="20"/>
        <v xml:space="preserve">  &lt;=&gt; CABLEC 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str">
        <f>IF('Cable Info'!L64="","",CONCATENATE('Cable Info'!L64," - ",'Cable Info'!M64))</f>
        <v/>
      </c>
      <c r="AM65" s="166" t="str">
        <f t="shared" si="18"/>
        <v/>
      </c>
      <c r="AO65" s="166" t="str">
        <f>IF('Cable Info'!N64="","",CONCATENATE('Cable Info'!N64," - ",'Cable Info'!O64))</f>
        <v/>
      </c>
      <c r="AR65" s="166" t="str">
        <f t="shared" si="19"/>
        <v/>
      </c>
      <c r="AT65" s="166" t="str">
        <f>IF('Cable Info'!P64="","",CONCATENATE('Cable Info'!P64," - ",'Cable Info'!Q64))</f>
        <v/>
      </c>
      <c r="AU65" s="166" t="s">
        <v>38</v>
      </c>
      <c r="AW65" s="166" t="str">
        <f t="shared" si="20"/>
        <v xml:space="preserve">  &lt;=&gt; CABLEC 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str">
        <f>IF('Cable Info'!L65="","",CONCATENATE('Cable Info'!L65," - ",'Cable Info'!M65))</f>
        <v/>
      </c>
      <c r="AM66" s="166" t="str">
        <f t="shared" si="18"/>
        <v/>
      </c>
      <c r="AO66" s="166" t="str">
        <f>IF('Cable Info'!N65="","",CONCATENATE('Cable Info'!N65," - ",'Cable Info'!O65))</f>
        <v/>
      </c>
      <c r="AR66" s="166" t="str">
        <f t="shared" si="19"/>
        <v/>
      </c>
      <c r="AT66" s="166" t="str">
        <f>IF('Cable Info'!P65="","",CONCATENATE('Cable Info'!P65," - ",'Cable Info'!Q65))</f>
        <v/>
      </c>
      <c r="AU66" s="166" t="s">
        <v>38</v>
      </c>
      <c r="AW66" s="166" t="str">
        <f t="shared" si="20"/>
        <v xml:space="preserve">  &lt;=&gt; CABLEC 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str">
        <f>IF('Cable Info'!L66="","",CONCATENATE('Cable Info'!L66," - ",'Cable Info'!M66))</f>
        <v/>
      </c>
      <c r="AM67" s="166" t="str">
        <f t="shared" si="18"/>
        <v/>
      </c>
      <c r="AO67" s="166" t="str">
        <f>IF('Cable Info'!N66="","",CONCATENATE('Cable Info'!N66," - ",'Cable Info'!O66))</f>
        <v/>
      </c>
      <c r="AR67" s="166" t="str">
        <f t="shared" si="19"/>
        <v/>
      </c>
      <c r="AT67" s="166" t="str">
        <f>IF('Cable Info'!P66="","",CONCATENATE('Cable Info'!P66," - ",'Cable Info'!Q66))</f>
        <v/>
      </c>
      <c r="AU67" s="166" t="s">
        <v>38</v>
      </c>
      <c r="AW67" s="166" t="str">
        <f t="shared" si="20"/>
        <v xml:space="preserve">  &lt;=&gt; CABLEC 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str">
        <f>IF('Cable Info'!L67="","",CONCATENATE('Cable Info'!L67," - ",'Cable Info'!M67))</f>
        <v/>
      </c>
      <c r="AM68" s="166" t="str">
        <f t="shared" si="18"/>
        <v/>
      </c>
      <c r="AO68" s="166" t="str">
        <f>IF('Cable Info'!N67="","",CONCATENATE('Cable Info'!N67," - ",'Cable Info'!O67))</f>
        <v/>
      </c>
      <c r="AR68" s="166" t="str">
        <f t="shared" si="19"/>
        <v/>
      </c>
      <c r="AT68" s="166" t="str">
        <f>IF('Cable Info'!P67="","",CONCATENATE('Cable Info'!P67," - ",'Cable Info'!Q67))</f>
        <v/>
      </c>
      <c r="AU68" s="166" t="s">
        <v>38</v>
      </c>
      <c r="AW68" s="166" t="str">
        <f t="shared" si="20"/>
        <v xml:space="preserve">  &lt;=&gt; CABLEC 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str">
        <f>IF('Cable Info'!L68="","",CONCATENATE('Cable Info'!L68," - ",'Cable Info'!M68))</f>
        <v/>
      </c>
      <c r="AM69" s="166" t="str">
        <f t="shared" si="18"/>
        <v/>
      </c>
      <c r="AO69" s="166" t="str">
        <f>IF('Cable Info'!N68="","",CONCATENATE('Cable Info'!N68," - ",'Cable Info'!O68))</f>
        <v/>
      </c>
      <c r="AR69" s="166" t="str">
        <f t="shared" si="19"/>
        <v/>
      </c>
      <c r="AT69" s="166" t="str">
        <f>IF('Cable Info'!P68="","",CONCATENATE('Cable Info'!P68," - ",'Cable Info'!Q68))</f>
        <v/>
      </c>
      <c r="AU69" s="166" t="s">
        <v>38</v>
      </c>
      <c r="AW69" s="166" t="str">
        <f t="shared" si="20"/>
        <v xml:space="preserve">  &lt;=&gt; CABLEC 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str">
        <f>IF('Cable Info'!L69="","",CONCATENATE('Cable Info'!L69," - ",'Cable Info'!M69))</f>
        <v/>
      </c>
      <c r="AM70" s="166" t="str">
        <f t="shared" si="18"/>
        <v/>
      </c>
      <c r="AO70" s="166" t="str">
        <f>IF('Cable Info'!N69="","",CONCATENATE('Cable Info'!N69," - ",'Cable Info'!O69))</f>
        <v/>
      </c>
      <c r="AR70" s="166" t="str">
        <f t="shared" si="19"/>
        <v/>
      </c>
      <c r="AT70" s="166" t="str">
        <f>IF('Cable Info'!P69="","",CONCATENATE('Cable Info'!P69," - ",'Cable Info'!Q69))</f>
        <v/>
      </c>
      <c r="AU70" s="166" t="s">
        <v>38</v>
      </c>
      <c r="AW70" s="166" t="str">
        <f t="shared" si="20"/>
        <v xml:space="preserve">  &lt;=&gt; CABLEC 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str">
        <f>IF('Cable Info'!L70="","",CONCATENATE('Cable Info'!L70," - ",'Cable Info'!M70))</f>
        <v/>
      </c>
      <c r="AM71" s="166" t="str">
        <f t="shared" si="18"/>
        <v/>
      </c>
      <c r="AO71" s="166" t="str">
        <f>IF('Cable Info'!N70="","",CONCATENATE('Cable Info'!N70," - ",'Cable Info'!O70))</f>
        <v/>
      </c>
      <c r="AR71" s="166" t="str">
        <f t="shared" si="19"/>
        <v/>
      </c>
      <c r="AT71" s="166" t="str">
        <f>IF('Cable Info'!P70="","",CONCATENATE('Cable Info'!P70," - ",'Cable Info'!Q70))</f>
        <v/>
      </c>
      <c r="AU71" s="166" t="s">
        <v>38</v>
      </c>
      <c r="AW71" s="166" t="str">
        <f t="shared" si="20"/>
        <v xml:space="preserve">  &lt;=&gt; CABLEC 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str">
        <f>IF('Cable Info'!L71="","",CONCATENATE('Cable Info'!L71," - ",'Cable Info'!M71))</f>
        <v/>
      </c>
      <c r="AM72" s="166" t="str">
        <f t="shared" si="18"/>
        <v/>
      </c>
      <c r="AO72" s="166" t="str">
        <f>IF('Cable Info'!N71="","",CONCATENATE('Cable Info'!N71," - ",'Cable Info'!O71))</f>
        <v/>
      </c>
      <c r="AR72" s="166" t="str">
        <f t="shared" si="19"/>
        <v/>
      </c>
      <c r="AT72" s="166" t="str">
        <f>IF('Cable Info'!P71="","",CONCATENATE('Cable Info'!P71," - ",'Cable Info'!Q71))</f>
        <v/>
      </c>
      <c r="AU72" s="166" t="s">
        <v>38</v>
      </c>
      <c r="AW72" s="166" t="str">
        <f t="shared" si="20"/>
        <v xml:space="preserve">  &lt;=&gt; CABLEC 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str">
        <f>IF('Cable Info'!L72="","",CONCATENATE('Cable Info'!L72," - ",'Cable Info'!M72))</f>
        <v/>
      </c>
      <c r="AM73" s="166" t="str">
        <f t="shared" si="18"/>
        <v/>
      </c>
      <c r="AO73" s="166" t="str">
        <f>IF('Cable Info'!N72="","",CONCATENATE('Cable Info'!N72," - ",'Cable Info'!O72))</f>
        <v/>
      </c>
      <c r="AR73" s="166" t="str">
        <f t="shared" si="19"/>
        <v/>
      </c>
      <c r="AT73" s="166" t="str">
        <f>IF('Cable Info'!P72="","",CONCATENATE('Cable Info'!P72," - ",'Cable Info'!Q72))</f>
        <v/>
      </c>
      <c r="AU73" s="166" t="s">
        <v>38</v>
      </c>
      <c r="AW73" s="166" t="str">
        <f t="shared" si="20"/>
        <v xml:space="preserve">  &lt;=&gt; CABLEC 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str">
        <f>IF('Cable Info'!L73="","",CONCATENATE('Cable Info'!L73," - ",'Cable Info'!M73))</f>
        <v/>
      </c>
      <c r="AM74" s="166" t="str">
        <f t="shared" si="18"/>
        <v/>
      </c>
      <c r="AO74" s="166" t="str">
        <f>IF('Cable Info'!N73="","",CONCATENATE('Cable Info'!N73," - ",'Cable Info'!O73))</f>
        <v/>
      </c>
      <c r="AR74" s="166" t="str">
        <f t="shared" si="19"/>
        <v/>
      </c>
      <c r="AT74" s="166" t="str">
        <f>IF('Cable Info'!P73="","",CONCATENATE('Cable Info'!P73," - ",'Cable Info'!Q73))</f>
        <v/>
      </c>
      <c r="AU74" s="166" t="s">
        <v>38</v>
      </c>
      <c r="AW74" s="166" t="str">
        <f t="shared" si="20"/>
        <v xml:space="preserve">  &lt;=&gt; CABLEC 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str">
        <f>IF('Cable Info'!L74="","",CONCATENATE('Cable Info'!L74," - ",'Cable Info'!M74))</f>
        <v/>
      </c>
      <c r="AM75" s="166" t="str">
        <f t="shared" si="18"/>
        <v/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str">
        <f>IF('Cable Info'!L75="","",CONCATENATE('Cable Info'!L75," - ",'Cable Info'!M75))</f>
        <v/>
      </c>
      <c r="AM76" s="166" t="str">
        <f t="shared" ref="AM76:AM139" si="30">IF(AK76="",AJ76,CONCATENATE(AJ76,"  &lt;=&gt; ",AK76," ",AL76))</f>
        <v/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str">
        <f>IF('Cable Info'!L76="","",CONCATENATE('Cable Info'!L76," - ",'Cable Info'!M76))</f>
        <v/>
      </c>
      <c r="AM77" s="166" t="str">
        <f t="shared" si="30"/>
        <v/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str">
        <f>IF('Cable Info'!L77="","",CONCATENATE('Cable Info'!L77," - ",'Cable Info'!M77))</f>
        <v/>
      </c>
      <c r="AM78" s="166" t="str">
        <f t="shared" si="30"/>
        <v/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str">
        <f>IF('Cable Info'!L78="","",CONCATENATE('Cable Info'!L78," - ",'Cable Info'!M78))</f>
        <v/>
      </c>
      <c r="AM79" s="166" t="str">
        <f t="shared" si="30"/>
        <v/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str">
        <f>IF('Cable Info'!L79="","",CONCATENATE('Cable Info'!L79," - ",'Cable Info'!M79))</f>
        <v/>
      </c>
      <c r="AM80" s="166" t="str">
        <f t="shared" si="30"/>
        <v/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str">
        <f>IF('Cable Info'!L80="","",CONCATENATE('Cable Info'!L80," - ",'Cable Info'!M80))</f>
        <v/>
      </c>
      <c r="AM81" s="166" t="str">
        <f t="shared" si="30"/>
        <v/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str">
        <f>IF('Cable Info'!L81="","",CONCATENATE('Cable Info'!L81," - ",'Cable Info'!M81))</f>
        <v/>
      </c>
      <c r="AM82" s="166" t="str">
        <f t="shared" si="30"/>
        <v/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str">
        <f>IF('Cable Info'!L82="","",CONCATENATE('Cable Info'!L82," - ",'Cable Info'!M82))</f>
        <v/>
      </c>
      <c r="AM83" s="166" t="str">
        <f t="shared" si="30"/>
        <v/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str">
        <f>IF('Cable Info'!L83="","",CONCATENATE('Cable Info'!L83," - ",'Cable Info'!M83))</f>
        <v/>
      </c>
      <c r="AM84" s="166" t="str">
        <f t="shared" si="30"/>
        <v/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str">
        <f>IF('Cable Info'!L84="","",CONCATENATE('Cable Info'!L84," - ",'Cable Info'!M84))</f>
        <v/>
      </c>
      <c r="AM85" s="166" t="str">
        <f t="shared" si="30"/>
        <v/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str">
        <f>IF('Cable Info'!L85="","",CONCATENATE('Cable Info'!L85," - ",'Cable Info'!M85))</f>
        <v/>
      </c>
      <c r="AM86" s="166" t="str">
        <f t="shared" si="30"/>
        <v/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str">
        <f>IF('Cable Info'!L86="","",CONCATENATE('Cable Info'!L86," - ",'Cable Info'!M86))</f>
        <v/>
      </c>
      <c r="AM87" s="166" t="str">
        <f t="shared" si="30"/>
        <v/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str">
        <f>IF('Cable Info'!L87="","",CONCATENATE('Cable Info'!L87," - ",'Cable Info'!M87))</f>
        <v/>
      </c>
      <c r="AM88" s="166" t="str">
        <f t="shared" si="30"/>
        <v/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str">
        <f>IF('Cable Info'!L88="","",CONCATENATE('Cable Info'!L88," - ",'Cable Info'!M88))</f>
        <v/>
      </c>
      <c r="AM89" s="166" t="str">
        <f t="shared" si="30"/>
        <v/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str">
        <f>IF('Cable Info'!L89="","",CONCATENATE('Cable Info'!L89," - ",'Cable Info'!M89))</f>
        <v/>
      </c>
      <c r="AM90" s="166" t="str">
        <f t="shared" si="30"/>
        <v/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str">
        <f>IF('Cable Info'!L90="","",CONCATENATE('Cable Info'!L90," - ",'Cable Info'!M90))</f>
        <v/>
      </c>
      <c r="AM91" s="166" t="str">
        <f t="shared" si="30"/>
        <v/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str">
        <f>IF('Cable Info'!L91="","",CONCATENATE('Cable Info'!L91," - ",'Cable Info'!M91))</f>
        <v/>
      </c>
      <c r="AM92" s="166" t="str">
        <f t="shared" si="30"/>
        <v/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str">
        <f>IF('Cable Info'!L92="","",CONCATENATE('Cable Info'!L92," - ",'Cable Info'!M92))</f>
        <v/>
      </c>
      <c r="AM93" s="166" t="str">
        <f t="shared" si="30"/>
        <v/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str">
        <f>IF('Cable Info'!L93="","",CONCATENATE('Cable Info'!L93," - ",'Cable Info'!M93))</f>
        <v/>
      </c>
      <c r="AM94" s="166" t="str">
        <f t="shared" si="30"/>
        <v/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str">
        <f>IF('Cable Info'!L94="","",CONCATENATE('Cable Info'!L94," - ",'Cable Info'!M94))</f>
        <v/>
      </c>
      <c r="AM95" s="166" t="str">
        <f t="shared" si="30"/>
        <v/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str">
        <f>IF('Cable Info'!L95="","",CONCATENATE('Cable Info'!L95," - ",'Cable Info'!M95))</f>
        <v/>
      </c>
      <c r="AM96" s="166" t="str">
        <f t="shared" si="30"/>
        <v/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str">
        <f>IF('Cable Info'!L96="","",CONCATENATE('Cable Info'!L96," - ",'Cable Info'!M96))</f>
        <v/>
      </c>
      <c r="AM97" s="166" t="str">
        <f t="shared" si="30"/>
        <v/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str">
        <f>IF('Cable Info'!L97="","",CONCATENATE('Cable Info'!L97," - ",'Cable Info'!M97))</f>
        <v/>
      </c>
      <c r="AM98" s="166" t="str">
        <f t="shared" si="30"/>
        <v/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str">
        <f>IF('Cable Info'!L98="","",CONCATENATE('Cable Info'!L98," - ",'Cable Info'!M98))</f>
        <v/>
      </c>
      <c r="AM99" s="166" t="str">
        <f t="shared" si="30"/>
        <v/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str">
        <f>IF('Cable Info'!L99="","",CONCATENATE('Cable Info'!L99," - ",'Cable Info'!M99))</f>
        <v/>
      </c>
      <c r="AM100" s="166" t="str">
        <f t="shared" si="30"/>
        <v/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str">
        <f>IF('Cable Info'!L100="","",CONCATENATE('Cable Info'!L100," - ",'Cable Info'!M100))</f>
        <v/>
      </c>
      <c r="AM101" s="166" t="str">
        <f t="shared" si="30"/>
        <v/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str">
        <f>IF('Cable Info'!L101="","",CONCATENATE('Cable Info'!L101," - ",'Cable Info'!M101))</f>
        <v/>
      </c>
      <c r="AM102" s="166" t="str">
        <f t="shared" si="30"/>
        <v/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str">
        <f>IF('Cable Info'!L102="","",CONCATENATE('Cable Info'!L102," - ",'Cable Info'!M102))</f>
        <v/>
      </c>
      <c r="AM103" s="166" t="str">
        <f t="shared" si="30"/>
        <v/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str">
        <f>IF('Cable Info'!L103="","",CONCATENATE('Cable Info'!L103," - ",'Cable Info'!M103))</f>
        <v/>
      </c>
      <c r="AM104" s="166" t="str">
        <f t="shared" si="30"/>
        <v/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str">
        <f>IF('Cable Info'!L104="","",CONCATENATE('Cable Info'!L104," - ",'Cable Info'!M104))</f>
        <v/>
      </c>
      <c r="AM105" s="166" t="str">
        <f t="shared" si="30"/>
        <v/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str">
        <f>IF('Cable Info'!L105="","",CONCATENATE('Cable Info'!L105," - ",'Cable Info'!M105))</f>
        <v/>
      </c>
      <c r="AM106" s="166" t="str">
        <f t="shared" si="30"/>
        <v/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str">
        <f>IF('Cable Info'!L106="","",CONCATENATE('Cable Info'!L106," - ",'Cable Info'!M106))</f>
        <v/>
      </c>
      <c r="AM107" s="166" t="str">
        <f t="shared" si="30"/>
        <v/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str">
        <f>IF('Cable Info'!L107="","",CONCATENATE('Cable Info'!L107," - ",'Cable Info'!M107))</f>
        <v/>
      </c>
      <c r="AM108" s="166" t="str">
        <f t="shared" si="30"/>
        <v/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str">
        <f>IF('Cable Info'!L108="","",CONCATENATE('Cable Info'!L108," - ",'Cable Info'!M108))</f>
        <v/>
      </c>
      <c r="AM109" s="166" t="str">
        <f t="shared" si="30"/>
        <v/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str">
        <f>IF('Cable Info'!L109="","",CONCATENATE('Cable Info'!L109," - ",'Cable Info'!M109))</f>
        <v/>
      </c>
      <c r="AM110" s="166" t="str">
        <f t="shared" si="30"/>
        <v/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str">
        <f>IF('Cable Info'!L110="","",CONCATENATE('Cable Info'!L110," - ",'Cable Info'!M110))</f>
        <v/>
      </c>
      <c r="AM111" s="166" t="str">
        <f t="shared" si="30"/>
        <v/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str">
        <f>IF('Cable Info'!L111="","",CONCATENATE('Cable Info'!L111," - ",'Cable Info'!M111))</f>
        <v/>
      </c>
      <c r="AM112" s="166" t="str">
        <f t="shared" si="30"/>
        <v/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str">
        <f>IF('Cable Info'!L112="","",CONCATENATE('Cable Info'!L112," - ",'Cable Info'!M112))</f>
        <v/>
      </c>
      <c r="AM113" s="166" t="str">
        <f t="shared" si="30"/>
        <v/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str">
        <f>IF('Cable Info'!L113="","",CONCATENATE('Cable Info'!L113," - ",'Cable Info'!M113))</f>
        <v/>
      </c>
      <c r="AM114" s="166" t="str">
        <f t="shared" si="30"/>
        <v/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str">
        <f>IF('Cable Info'!L114="","",CONCATENATE('Cable Info'!L114," - ",'Cable Info'!M114))</f>
        <v/>
      </c>
      <c r="AM115" s="166" t="str">
        <f t="shared" si="30"/>
        <v/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str">
        <f>IF('Cable Info'!L115="","",CONCATENATE('Cable Info'!L115," - ",'Cable Info'!M115))</f>
        <v/>
      </c>
      <c r="AM116" s="166" t="str">
        <f t="shared" si="30"/>
        <v/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str">
        <f>IF('Cable Info'!L116="","",CONCATENATE('Cable Info'!L116," - ",'Cable Info'!M116))</f>
        <v/>
      </c>
      <c r="AM117" s="166" t="str">
        <f t="shared" si="30"/>
        <v/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str">
        <f>IF('Cable Info'!L117="","",CONCATENATE('Cable Info'!L117," - ",'Cable Info'!M117))</f>
        <v/>
      </c>
      <c r="AM118" s="166" t="str">
        <f t="shared" si="30"/>
        <v/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str">
        <f>IF('Cable Info'!L118="","",CONCATENATE('Cable Info'!L118," - ",'Cable Info'!M118))</f>
        <v/>
      </c>
      <c r="AM119" s="166" t="str">
        <f t="shared" si="30"/>
        <v/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str">
        <f>IF('Cable Info'!L119="","",CONCATENATE('Cable Info'!L119," - ",'Cable Info'!M119))</f>
        <v/>
      </c>
      <c r="AM120" s="166" t="str">
        <f t="shared" si="30"/>
        <v/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str">
        <f>IF('Cable Info'!L120="","",CONCATENATE('Cable Info'!L120," - ",'Cable Info'!M120))</f>
        <v/>
      </c>
      <c r="AM121" s="166" t="str">
        <f t="shared" si="30"/>
        <v/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str">
        <f>IF('Cable Info'!L121="","",CONCATENATE('Cable Info'!L121," - ",'Cable Info'!M121))</f>
        <v/>
      </c>
      <c r="AM122" s="166" t="str">
        <f t="shared" si="30"/>
        <v/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str">
        <f>IF('Cable Info'!L122="","",CONCATENATE('Cable Info'!L122," - ",'Cable Info'!M122))</f>
        <v/>
      </c>
      <c r="AM123" s="166" t="str">
        <f t="shared" si="30"/>
        <v/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str">
        <f>IF('Cable Info'!L123="","",CONCATENATE('Cable Info'!L123," - ",'Cable Info'!M123))</f>
        <v/>
      </c>
      <c r="AM124" s="166" t="str">
        <f t="shared" si="30"/>
        <v/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str">
        <f>IF('Cable Info'!L124="","",CONCATENATE('Cable Info'!L124," - ",'Cable Info'!M124))</f>
        <v/>
      </c>
      <c r="AM125" s="166" t="str">
        <f t="shared" si="30"/>
        <v/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str">
        <f>IF('Cable Info'!L125="","",CONCATENATE('Cable Info'!L125," - ",'Cable Info'!M125))</f>
        <v/>
      </c>
      <c r="AM126" s="166" t="str">
        <f t="shared" si="30"/>
        <v/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str">
        <f>IF('Cable Info'!L126="","",CONCATENATE('Cable Info'!L126," - ",'Cable Info'!M126))</f>
        <v/>
      </c>
      <c r="AM127" s="166" t="str">
        <f t="shared" si="30"/>
        <v/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str">
        <f>IF('Cable Info'!L127="","",CONCATENATE('Cable Info'!L127," - ",'Cable Info'!M127))</f>
        <v/>
      </c>
      <c r="AM128" s="166" t="str">
        <f t="shared" si="30"/>
        <v/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str">
        <f>IF('Cable Info'!L128="","",CONCATENATE('Cable Info'!L128," - ",'Cable Info'!M128))</f>
        <v/>
      </c>
      <c r="AM129" s="166" t="str">
        <f t="shared" si="30"/>
        <v/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str">
        <f>IF('Cable Info'!L129="","",CONCATENATE('Cable Info'!L129," - ",'Cable Info'!M129))</f>
        <v/>
      </c>
      <c r="AM130" s="166" t="str">
        <f t="shared" si="30"/>
        <v/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str">
        <f>IF('Cable Info'!L130="","",CONCATENATE('Cable Info'!L130," - ",'Cable Info'!M130))</f>
        <v/>
      </c>
      <c r="AM131" s="166" t="str">
        <f t="shared" si="30"/>
        <v/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str">
        <f>IF('Cable Info'!L131="","",CONCATENATE('Cable Info'!L131," - ",'Cable Info'!M131))</f>
        <v/>
      </c>
      <c r="AM132" s="166" t="str">
        <f t="shared" si="30"/>
        <v/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str">
        <f>IF('Cable Info'!L132="","",CONCATENATE('Cable Info'!L132," - ",'Cable Info'!M132))</f>
        <v/>
      </c>
      <c r="AM133" s="166" t="str">
        <f t="shared" si="30"/>
        <v/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str">
        <f>IF('Cable Info'!L133="","",CONCATENATE('Cable Info'!L133," - ",'Cable Info'!M133))</f>
        <v/>
      </c>
      <c r="AM134" s="166" t="str">
        <f t="shared" si="30"/>
        <v/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str">
        <f>IF('Cable Info'!L134="","",CONCATENATE('Cable Info'!L134," - ",'Cable Info'!M134))</f>
        <v/>
      </c>
      <c r="AM135" s="166" t="str">
        <f t="shared" si="30"/>
        <v/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str">
        <f>IF('Cable Info'!L135="","",CONCATENATE('Cable Info'!L135," - ",'Cable Info'!M135))</f>
        <v/>
      </c>
      <c r="AM136" s="166" t="str">
        <f t="shared" si="30"/>
        <v/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str">
        <f>IF('Cable Info'!L136="","",CONCATENATE('Cable Info'!L136," - ",'Cable Info'!M136))</f>
        <v/>
      </c>
      <c r="AM137" s="166" t="str">
        <f t="shared" si="30"/>
        <v/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str">
        <f>IF('Cable Info'!L137="","",CONCATENATE('Cable Info'!L137," - ",'Cable Info'!M137))</f>
        <v/>
      </c>
      <c r="AM138" s="166" t="str">
        <f t="shared" si="30"/>
        <v/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str">
        <f>IF('Cable Info'!L138="","",CONCATENATE('Cable Info'!L138," - ",'Cable Info'!M138))</f>
        <v/>
      </c>
      <c r="AM139" s="166" t="str">
        <f t="shared" si="30"/>
        <v/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str">
        <f>IF('Cable Info'!L139="","",CONCATENATE('Cable Info'!L139," - ",'Cable Info'!M139))</f>
        <v/>
      </c>
      <c r="AM140" s="166" t="str">
        <f t="shared" ref="AM140:AM203" si="42">IF(AK140="",AJ140,CONCATENATE(AJ140,"  &lt;=&gt; ",AK140," ",AL140))</f>
        <v/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str">
        <f>IF('Cable Info'!L140="","",CONCATENATE('Cable Info'!L140," - ",'Cable Info'!M140))</f>
        <v/>
      </c>
      <c r="AM141" s="166" t="str">
        <f t="shared" si="42"/>
        <v/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str">
        <f>IF('Cable Info'!L141="","",CONCATENATE('Cable Info'!L141," - ",'Cable Info'!M141))</f>
        <v/>
      </c>
      <c r="AM142" s="166" t="str">
        <f t="shared" si="42"/>
        <v/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str">
        <f>IF('Cable Info'!L142="","",CONCATENATE('Cable Info'!L142," - ",'Cable Info'!M142))</f>
        <v/>
      </c>
      <c r="AM143" s="166" t="str">
        <f t="shared" si="42"/>
        <v/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str">
        <f>IF('Cable Info'!L143="","",CONCATENATE('Cable Info'!L143," - ",'Cable Info'!M143))</f>
        <v/>
      </c>
      <c r="AM144" s="166" t="str">
        <f t="shared" si="42"/>
        <v/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str">
        <f>IF('Cable Info'!L144="","",CONCATENATE('Cable Info'!L144," - ",'Cable Info'!M144))</f>
        <v/>
      </c>
      <c r="AM145" s="166" t="str">
        <f t="shared" si="42"/>
        <v/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str">
        <f>IF('Cable Info'!L145="","",CONCATENATE('Cable Info'!L145," - ",'Cable Info'!M145))</f>
        <v/>
      </c>
      <c r="AM146" s="166" t="str">
        <f t="shared" si="42"/>
        <v/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str">
        <f>IF('Cable Info'!L84="","",CONCATENATE('Cable Info'!L84," - ",'Cable Info'!M84))</f>
        <v/>
      </c>
      <c r="AM384" s="166" t="str">
        <f t="shared" ref="AM384:AM431" si="90">IF(AK384="",AJ384,CONCATENATE(AJ384,"  &lt;=&gt; ",AK384," ",AL384))</f>
        <v/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str">
        <f>IF('Cable Info'!L85="","",CONCATENATE('Cable Info'!L85," - ",'Cable Info'!M85))</f>
        <v/>
      </c>
      <c r="AM385" s="166" t="str">
        <f t="shared" si="90"/>
        <v/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str">
        <f>IF('Cable Info'!L86="","",CONCATENATE('Cable Info'!L86," - ",'Cable Info'!M86))</f>
        <v/>
      </c>
      <c r="AK386" s="261"/>
      <c r="AL386" s="261"/>
      <c r="AM386" s="261" t="str">
        <f t="shared" si="90"/>
        <v/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str">
        <f>IF('Cable Info'!L87="","",CONCATENATE('Cable Info'!L87," - ",'Cable Info'!M87))</f>
        <v/>
      </c>
      <c r="AK387" s="267"/>
      <c r="AL387" s="267"/>
      <c r="AM387" s="267" t="str">
        <f t="shared" si="90"/>
        <v/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str">
        <f>IF('Cable Info'!L88="","",CONCATENATE('Cable Info'!L88," - ",'Cable Info'!M88))</f>
        <v/>
      </c>
      <c r="AM388" s="166" t="str">
        <f t="shared" si="90"/>
        <v/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str">
        <f>IF('Cable Info'!L89="","",CONCATENATE('Cable Info'!L89," - ",'Cable Info'!M89))</f>
        <v/>
      </c>
      <c r="AM389" s="166" t="str">
        <f t="shared" si="90"/>
        <v/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str">
        <f>IF('Cable Info'!L90="","",CONCATENATE('Cable Info'!L90," - ",'Cable Info'!M90))</f>
        <v/>
      </c>
      <c r="AM390" s="166" t="str">
        <f t="shared" si="90"/>
        <v/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str">
        <f>IF('Cable Info'!L91="","",CONCATENATE('Cable Info'!L91," - ",'Cable Info'!M91))</f>
        <v/>
      </c>
      <c r="AM391" s="166" t="str">
        <f t="shared" si="90"/>
        <v/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str">
        <f>IF('Cable Info'!L92="","",CONCATENATE('Cable Info'!L92," - ",'Cable Info'!M92))</f>
        <v/>
      </c>
      <c r="AM392" s="166" t="str">
        <f t="shared" si="90"/>
        <v/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str">
        <f>IF('Cable Info'!L93="","",CONCATENATE('Cable Info'!L93," - ",'Cable Info'!M93))</f>
        <v/>
      </c>
      <c r="AM393" s="166" t="str">
        <f t="shared" si="90"/>
        <v/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str">
        <f>IF('Cable Info'!L94="","",CONCATENATE('Cable Info'!L94," - ",'Cable Info'!M94))</f>
        <v/>
      </c>
      <c r="AM394" s="166" t="str">
        <f t="shared" si="90"/>
        <v/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str">
        <f>IF('Cable Info'!L95="","",CONCATENATE('Cable Info'!L95," - ",'Cable Info'!M95))</f>
        <v/>
      </c>
      <c r="AM395" s="166" t="str">
        <f t="shared" si="90"/>
        <v/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str">
        <f>IF('Cable Info'!L96="","",CONCATENATE('Cable Info'!L96," - ",'Cable Info'!M96))</f>
        <v/>
      </c>
      <c r="AM396" s="166" t="str">
        <f t="shared" si="90"/>
        <v/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str">
        <f>IF('Cable Info'!L97="","",CONCATENATE('Cable Info'!L97," - ",'Cable Info'!M97))</f>
        <v/>
      </c>
      <c r="AM397" s="166" t="str">
        <f t="shared" si="90"/>
        <v/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str">
        <f>IF('Cable Info'!L98="","",CONCATENATE('Cable Info'!L98," - ",'Cable Info'!M98))</f>
        <v/>
      </c>
      <c r="AM398" s="166" t="str">
        <f t="shared" si="90"/>
        <v/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str">
        <f>IF('Cable Info'!L99="","",CONCATENATE('Cable Info'!L99," - ",'Cable Info'!M99))</f>
        <v/>
      </c>
      <c r="AM399" s="166" t="str">
        <f t="shared" si="90"/>
        <v/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str">
        <f>IF('Cable Info'!L100="","",CONCATENATE('Cable Info'!L100," - ",'Cable Info'!M100))</f>
        <v/>
      </c>
      <c r="AM400" s="166" t="str">
        <f t="shared" si="90"/>
        <v/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str">
        <f>IF('Cable Info'!L101="","",CONCATENATE('Cable Info'!L101," - ",'Cable Info'!M101))</f>
        <v/>
      </c>
      <c r="AM401" s="166" t="str">
        <f t="shared" si="90"/>
        <v/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str">
        <f>IF('Cable Info'!L102="","",CONCATENATE('Cable Info'!L102," - ",'Cable Info'!M102))</f>
        <v/>
      </c>
      <c r="AM402" s="166" t="str">
        <f t="shared" si="90"/>
        <v/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str">
        <f>IF('Cable Info'!L103="","",CONCATENATE('Cable Info'!L103," - ",'Cable Info'!M103))</f>
        <v/>
      </c>
      <c r="AM403" s="166" t="str">
        <f t="shared" si="90"/>
        <v/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str">
        <f>IF('Cable Info'!L104="","",CONCATENATE('Cable Info'!L104," - ",'Cable Info'!M104))</f>
        <v/>
      </c>
      <c r="AM404" s="166" t="str">
        <f t="shared" si="90"/>
        <v/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str">
        <f>IF('Cable Info'!L105="","",CONCATENATE('Cable Info'!L105," - ",'Cable Info'!M105))</f>
        <v/>
      </c>
      <c r="AM405" s="166" t="str">
        <f t="shared" si="90"/>
        <v/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str">
        <f>IF('Cable Info'!L106="","",CONCATENATE('Cable Info'!L106," - ",'Cable Info'!M106))</f>
        <v/>
      </c>
      <c r="AM406" s="166" t="str">
        <f t="shared" si="90"/>
        <v/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str">
        <f>IF('Cable Info'!L107="","",CONCATENATE('Cable Info'!L107," - ",'Cable Info'!M107))</f>
        <v/>
      </c>
      <c r="AM407" s="166" t="str">
        <f t="shared" si="90"/>
        <v/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str">
        <f>IF('Cable Info'!L108="","",CONCATENATE('Cable Info'!L108," - ",'Cable Info'!M108))</f>
        <v/>
      </c>
      <c r="AM408" s="166" t="str">
        <f t="shared" si="90"/>
        <v/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str">
        <f>IF('Cable Info'!L109="","",CONCATENATE('Cable Info'!L109," - ",'Cable Info'!M109))</f>
        <v/>
      </c>
      <c r="AM409" s="166" t="str">
        <f t="shared" si="90"/>
        <v/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str">
        <f>IF('Cable Info'!L110="","",CONCATENATE('Cable Info'!L110," - ",'Cable Info'!M110))</f>
        <v/>
      </c>
      <c r="AM410" s="166" t="str">
        <f t="shared" si="90"/>
        <v/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str">
        <f>IF('Cable Info'!L111="","",CONCATENATE('Cable Info'!L111," - ",'Cable Info'!M111))</f>
        <v/>
      </c>
      <c r="AM411" s="166" t="str">
        <f t="shared" si="90"/>
        <v/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str">
        <f>IF('Cable Info'!L112="","",CONCATENATE('Cable Info'!L112," - ",'Cable Info'!M112))</f>
        <v/>
      </c>
      <c r="AM412" s="166" t="str">
        <f t="shared" si="90"/>
        <v/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str">
        <f>IF('Cable Info'!L113="","",CONCATENATE('Cable Info'!L113," - ",'Cable Info'!M113))</f>
        <v/>
      </c>
      <c r="AM413" s="166" t="str">
        <f t="shared" si="90"/>
        <v/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str">
        <f>IF('Cable Info'!L114="","",CONCATENATE('Cable Info'!L114," - ",'Cable Info'!M114))</f>
        <v/>
      </c>
      <c r="AM414" s="166" t="str">
        <f t="shared" si="90"/>
        <v/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str">
        <f>IF('Cable Info'!L115="","",CONCATENATE('Cable Info'!L115," - ",'Cable Info'!M115))</f>
        <v/>
      </c>
      <c r="AM415" s="166" t="str">
        <f t="shared" si="90"/>
        <v/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str">
        <f>IF('Cable Info'!L116="","",CONCATENATE('Cable Info'!L116," - ",'Cable Info'!M116))</f>
        <v/>
      </c>
      <c r="AM416" s="166" t="str">
        <f t="shared" si="90"/>
        <v/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str">
        <f>IF('Cable Info'!L117="","",CONCATENATE('Cable Info'!L117," - ",'Cable Info'!M117))</f>
        <v/>
      </c>
      <c r="AM417" s="166" t="str">
        <f t="shared" si="90"/>
        <v/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str">
        <f>IF('Cable Info'!L118="","",CONCATENATE('Cable Info'!L118," - ",'Cable Info'!M118))</f>
        <v/>
      </c>
      <c r="AM418" s="166" t="str">
        <f t="shared" si="90"/>
        <v/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str">
        <f>IF('Cable Info'!L119="","",CONCATENATE('Cable Info'!L119," - ",'Cable Info'!M119))</f>
        <v/>
      </c>
      <c r="AM419" s="166" t="str">
        <f t="shared" si="90"/>
        <v/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str">
        <f>IF('Cable Info'!L120="","",CONCATENATE('Cable Info'!L120," - ",'Cable Info'!M120))</f>
        <v/>
      </c>
      <c r="AM420" s="166" t="str">
        <f t="shared" si="90"/>
        <v/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str">
        <f>IF('Cable Info'!L121="","",CONCATENATE('Cable Info'!L121," - ",'Cable Info'!M121))</f>
        <v/>
      </c>
      <c r="AM421" s="166" t="str">
        <f t="shared" si="90"/>
        <v/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str">
        <f>IF('Cable Info'!L122="","",CONCATENATE('Cable Info'!L122," - ",'Cable Info'!M122))</f>
        <v/>
      </c>
      <c r="AM422" s="166" t="str">
        <f t="shared" si="90"/>
        <v/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str">
        <f>IF('Cable Info'!L123="","",CONCATENATE('Cable Info'!L123," - ",'Cable Info'!M123))</f>
        <v/>
      </c>
      <c r="AM423" s="166" t="str">
        <f t="shared" si="90"/>
        <v/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str">
        <f>IF('Cable Info'!L124="","",CONCATENATE('Cable Info'!L124," - ",'Cable Info'!M124))</f>
        <v/>
      </c>
      <c r="AM424" s="166" t="str">
        <f t="shared" si="90"/>
        <v/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str">
        <f>IF('Cable Info'!L125="","",CONCATENATE('Cable Info'!L125," - ",'Cable Info'!M125))</f>
        <v/>
      </c>
      <c r="AM425" s="166" t="str">
        <f t="shared" si="90"/>
        <v/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str">
        <f>IF('Cable Info'!L126="","",CONCATENATE('Cable Info'!L126," - ",'Cable Info'!M126))</f>
        <v/>
      </c>
      <c r="AM426" s="166" t="str">
        <f t="shared" si="90"/>
        <v/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str">
        <f>IF('Cable Info'!L127="","",CONCATENATE('Cable Info'!L127," - ",'Cable Info'!M127))</f>
        <v/>
      </c>
      <c r="AM427" s="166" t="str">
        <f t="shared" si="90"/>
        <v/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str">
        <f>IF('Cable Info'!L128="","",CONCATENATE('Cable Info'!L128," - ",'Cable Info'!M128))</f>
        <v/>
      </c>
      <c r="AM428" s="166" t="str">
        <f t="shared" si="90"/>
        <v/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str">
        <f>IF('Cable Info'!L129="","",CONCATENATE('Cable Info'!L129," - ",'Cable Info'!M129))</f>
        <v/>
      </c>
      <c r="AM429" s="166" t="str">
        <f t="shared" si="90"/>
        <v/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str">
        <f>IF('Cable Info'!L130="","",CONCATENATE('Cable Info'!L130," - ",'Cable Info'!M130))</f>
        <v/>
      </c>
      <c r="AM430" s="166" t="str">
        <f t="shared" si="90"/>
        <v/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str">
        <f>IF('Cable Info'!L131="","",CONCATENATE('Cable Info'!L131," - ",'Cable Info'!M131))</f>
        <v/>
      </c>
      <c r="AM431" s="166" t="str">
        <f t="shared" si="90"/>
        <v/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str">
        <f>IF('Cable Info'!L132="","",CONCATENATE('Cable Info'!L132," - ",'Cable Info'!M132))</f>
        <v/>
      </c>
      <c r="AM432" s="166" t="str">
        <f t="shared" ref="AM432:AM495" si="96">IF(AK432="",AJ432,CONCATENATE(AJ432,"  &lt;=&gt; ",AK432," ",AL432))</f>
        <v/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str">
        <f>IF('Cable Info'!L133="","",CONCATENATE('Cable Info'!L133," - ",'Cable Info'!M133))</f>
        <v/>
      </c>
      <c r="AM433" s="166" t="str">
        <f t="shared" si="96"/>
        <v/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str">
        <f>IF('Cable Info'!L134="","",CONCATENATE('Cable Info'!L134," - ",'Cable Info'!M134))</f>
        <v/>
      </c>
      <c r="AM434" s="166" t="str">
        <f t="shared" si="96"/>
        <v/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str">
        <f>IF('Cable Info'!L135="","",CONCATENATE('Cable Info'!L135," - ",'Cable Info'!M135))</f>
        <v/>
      </c>
      <c r="AM435" s="166" t="str">
        <f t="shared" si="96"/>
        <v/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str">
        <f>IF('Cable Info'!L136="","",CONCATENATE('Cable Info'!L136," - ",'Cable Info'!M136))</f>
        <v/>
      </c>
      <c r="AM436" s="166" t="str">
        <f t="shared" si="96"/>
        <v/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str">
        <f>IF('Cable Info'!L137="","",CONCATENATE('Cable Info'!L137," - ",'Cable Info'!M137))</f>
        <v/>
      </c>
      <c r="AM437" s="166" t="str">
        <f t="shared" si="96"/>
        <v/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str">
        <f>IF('Cable Info'!L138="","",CONCATENATE('Cable Info'!L138," - ",'Cable Info'!M138))</f>
        <v/>
      </c>
      <c r="AM438" s="166" t="str">
        <f t="shared" si="96"/>
        <v/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str">
        <f>IF('Cable Info'!L139="","",CONCATENATE('Cable Info'!L139," - ",'Cable Info'!M139))</f>
        <v/>
      </c>
      <c r="AM439" s="166" t="str">
        <f t="shared" si="96"/>
        <v/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str">
        <f>IF('Cable Info'!L140="","",CONCATENATE('Cable Info'!L140," - ",'Cable Info'!M140))</f>
        <v/>
      </c>
      <c r="AM440" s="166" t="str">
        <f t="shared" si="96"/>
        <v/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str">
        <f>IF('Cable Info'!L141="","",CONCATENATE('Cable Info'!L141," - ",'Cable Info'!M141))</f>
        <v/>
      </c>
      <c r="AM441" s="166" t="str">
        <f t="shared" si="96"/>
        <v/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str">
        <f>IF('Cable Info'!L142="","",CONCATENATE('Cable Info'!L142," - ",'Cable Info'!M142))</f>
        <v/>
      </c>
      <c r="AM442" s="166" t="str">
        <f t="shared" si="96"/>
        <v/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str">
        <f>IF('Cable Info'!L143="","",CONCATENATE('Cable Info'!L143," - ",'Cable Info'!M143))</f>
        <v/>
      </c>
      <c r="AM443" s="166" t="str">
        <f t="shared" si="96"/>
        <v/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str">
        <f>IF('Cable Info'!L144="","",CONCATENATE('Cable Info'!L144," - ",'Cable Info'!M144))</f>
        <v/>
      </c>
      <c r="AM444" s="166" t="str">
        <f t="shared" si="96"/>
        <v/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str">
        <f>IF('Cable Info'!L145="","",CONCATENATE('Cable Info'!L145," - ",'Cable Info'!M145))</f>
        <v/>
      </c>
      <c r="AM445" s="166" t="str">
        <f t="shared" si="96"/>
        <v/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Douglas Trevino</cp:lastModifiedBy>
  <dcterms:created xsi:type="dcterms:W3CDTF">2014-08-19T00:06:31Z</dcterms:created>
  <dcterms:modified xsi:type="dcterms:W3CDTF">2016-11-28T01:14:42Z</dcterms:modified>
</cp:coreProperties>
</file>