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U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 s="1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17" i="3" l="1"/>
  <c r="AW317" i="3" s="1"/>
  <c r="AT177" i="3"/>
  <c r="AW177" i="3" s="1"/>
  <c r="AT125" i="3"/>
  <c r="AW125" i="3" s="1"/>
  <c r="AT297" i="3"/>
  <c r="AW297" i="3" s="1"/>
  <c r="AT225" i="3"/>
  <c r="AW225" i="3" s="1"/>
  <c r="AT157" i="3"/>
  <c r="AW157" i="3" s="1"/>
  <c r="AT340" i="3"/>
  <c r="AW340" i="3" s="1"/>
  <c r="AT308" i="3"/>
  <c r="AW308" i="3" s="1"/>
  <c r="AT276" i="3"/>
  <c r="AW276" i="3" s="1"/>
  <c r="AT244" i="3"/>
  <c r="AW244" i="3" s="1"/>
  <c r="AT212" i="3"/>
  <c r="AW212" i="3" s="1"/>
  <c r="AT172" i="3"/>
  <c r="AW172" i="3" s="1"/>
  <c r="AT168" i="3"/>
  <c r="AW168" i="3" s="1"/>
  <c r="AT136" i="3"/>
  <c r="AW136" i="3" s="1"/>
  <c r="AT104" i="3"/>
  <c r="AW104" i="3" s="1"/>
  <c r="AT68" i="3"/>
  <c r="AW68" i="3" s="1"/>
  <c r="AT32" i="3"/>
  <c r="AW32" i="3" s="1"/>
  <c r="AT363" i="3"/>
  <c r="AW363" i="3" s="1"/>
  <c r="AT327" i="3"/>
  <c r="AW327" i="3" s="1"/>
  <c r="AT235" i="3"/>
  <c r="AW235" i="3" s="1"/>
  <c r="AT199" i="3"/>
  <c r="AW199" i="3" s="1"/>
  <c r="AT95" i="3"/>
  <c r="AW95" i="3" s="1"/>
  <c r="AO315" i="3"/>
  <c r="AR315" i="3" s="1"/>
  <c r="O314" i="2"/>
  <c r="AO143" i="3"/>
  <c r="AR143" i="3" s="1"/>
  <c r="AO115" i="3"/>
  <c r="AR115" i="3" s="1"/>
  <c r="AO75" i="3"/>
  <c r="AR75" i="3" s="1"/>
  <c r="AO55" i="3"/>
  <c r="AR55" i="3" s="1"/>
  <c r="AO1133" i="3"/>
  <c r="AR1133" i="3" s="1"/>
  <c r="AO853" i="3"/>
  <c r="AR853" i="3" s="1"/>
  <c r="AO833" i="3"/>
  <c r="AR833" i="3" s="1"/>
  <c r="AO346" i="3"/>
  <c r="AR346" i="3" s="1"/>
  <c r="AO162" i="3"/>
  <c r="AR162" i="3" s="1"/>
  <c r="AO103" i="3"/>
  <c r="AR103" i="3" s="1"/>
  <c r="AO79" i="3"/>
  <c r="AR79" i="3" s="1"/>
  <c r="AO35" i="3"/>
  <c r="AR35" i="3" s="1"/>
  <c r="AO11" i="3"/>
  <c r="AR11" i="3" s="1"/>
  <c r="AO1105" i="3"/>
  <c r="AR1105" i="3" s="1"/>
  <c r="AO1045" i="3"/>
  <c r="AR1045" i="3" s="1"/>
  <c r="AO933" i="3"/>
  <c r="AR933" i="3" s="1"/>
  <c r="AO877" i="3"/>
  <c r="AR877" i="3" s="1"/>
  <c r="AO813" i="3"/>
  <c r="AR813" i="3" s="1"/>
  <c r="AO753" i="3"/>
  <c r="AR753" i="3" s="1"/>
  <c r="AO238" i="3"/>
  <c r="AR238" i="3" s="1"/>
  <c r="AO58" i="3"/>
  <c r="AR58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197" i="3"/>
  <c r="AR197" i="3" s="1"/>
  <c r="AO379" i="3"/>
  <c r="AR379" i="3" s="1"/>
  <c r="O192" i="2"/>
  <c r="AO193" i="3"/>
  <c r="AR193" i="3" s="1"/>
  <c r="AO375" i="3"/>
  <c r="AR375" i="3" s="1"/>
  <c r="O188" i="2"/>
  <c r="O184" i="2"/>
  <c r="AO185" i="3"/>
  <c r="AR185" i="3" s="1"/>
  <c r="O180" i="2"/>
  <c r="AO181" i="3"/>
  <c r="AR181" i="3" s="1"/>
  <c r="O176" i="2"/>
  <c r="AO472" i="3" s="1"/>
  <c r="AR472" i="3" s="1"/>
  <c r="AO177" i="3"/>
  <c r="AR177" i="3" s="1"/>
  <c r="O172" i="2"/>
  <c r="AO173" i="3"/>
  <c r="AR173" i="3" s="1"/>
  <c r="O168" i="2"/>
  <c r="AO169" i="3"/>
  <c r="AR169" i="3" s="1"/>
  <c r="O164" i="2"/>
  <c r="AO165" i="3"/>
  <c r="AR165" i="3" s="1"/>
  <c r="O160" i="2"/>
  <c r="AO456" i="3" s="1"/>
  <c r="AR456" i="3" s="1"/>
  <c r="AO161" i="3"/>
  <c r="AR161" i="3" s="1"/>
  <c r="O156" i="2"/>
  <c r="AO157" i="3"/>
  <c r="AR157" i="3" s="1"/>
  <c r="O152" i="2"/>
  <c r="AO153" i="3"/>
  <c r="AR153" i="3" s="1"/>
  <c r="O148" i="2"/>
  <c r="AO149" i="3"/>
  <c r="AR149" i="3" s="1"/>
  <c r="O144" i="2"/>
  <c r="AO440" i="3" s="1"/>
  <c r="AR440" i="3" s="1"/>
  <c r="AO145" i="3"/>
  <c r="AR145" i="3" s="1"/>
  <c r="O140" i="2"/>
  <c r="AO141" i="3"/>
  <c r="AR141" i="3" s="1"/>
  <c r="O136" i="2"/>
  <c r="AO137" i="3"/>
  <c r="AR137" i="3" s="1"/>
  <c r="O132" i="2"/>
  <c r="AO133" i="3"/>
  <c r="AR133" i="3" s="1"/>
  <c r="O128" i="2"/>
  <c r="AO424" i="3" s="1"/>
  <c r="AR424" i="3" s="1"/>
  <c r="AO129" i="3"/>
  <c r="AR129" i="3" s="1"/>
  <c r="O124" i="2"/>
  <c r="AO125" i="3"/>
  <c r="AR125" i="3" s="1"/>
  <c r="O120" i="2"/>
  <c r="AO121" i="3"/>
  <c r="AR121" i="3" s="1"/>
  <c r="O116" i="2"/>
  <c r="AO117" i="3"/>
  <c r="AR117" i="3" s="1"/>
  <c r="O112" i="2"/>
  <c r="AO408" i="3" s="1"/>
  <c r="AR408" i="3" s="1"/>
  <c r="AO113" i="3"/>
  <c r="AR113" i="3" s="1"/>
  <c r="O108" i="2"/>
  <c r="AO109" i="3"/>
  <c r="AR109" i="3" s="1"/>
  <c r="O104" i="2"/>
  <c r="AO105" i="3"/>
  <c r="AR105" i="3" s="1"/>
  <c r="O100" i="2"/>
  <c r="AO101" i="3"/>
  <c r="AR101" i="3" s="1"/>
  <c r="O96" i="2"/>
  <c r="AO392" i="3" s="1"/>
  <c r="AR392" i="3" s="1"/>
  <c r="AO97" i="3"/>
  <c r="AR97" i="3" s="1"/>
  <c r="O92" i="2"/>
  <c r="AO93" i="3"/>
  <c r="AR93" i="3" s="1"/>
  <c r="O84" i="2"/>
  <c r="AO85" i="3"/>
  <c r="AR85" i="3" s="1"/>
  <c r="O80" i="2"/>
  <c r="AO81" i="3"/>
  <c r="AR81" i="3" s="1"/>
  <c r="O76" i="2"/>
  <c r="AO77" i="3"/>
  <c r="AR77" i="3" s="1"/>
  <c r="O72" i="2"/>
  <c r="AO73" i="3"/>
  <c r="AR73" i="3" s="1"/>
  <c r="O68" i="2"/>
  <c r="AO69" i="3"/>
  <c r="AR69" i="3" s="1"/>
  <c r="O64" i="2"/>
  <c r="AO65" i="3"/>
  <c r="AR65" i="3" s="1"/>
  <c r="O60" i="2"/>
  <c r="AO61" i="3"/>
  <c r="AR61" i="3" s="1"/>
  <c r="O56" i="2"/>
  <c r="AO57" i="3"/>
  <c r="AR57" i="3" s="1"/>
  <c r="O52" i="2"/>
  <c r="AO53" i="3"/>
  <c r="AR53" i="3" s="1"/>
  <c r="O48" i="2"/>
  <c r="AO49" i="3"/>
  <c r="AR49" i="3" s="1"/>
  <c r="O44" i="2"/>
  <c r="AO45" i="3"/>
  <c r="AR45" i="3" s="1"/>
  <c r="O40" i="2"/>
  <c r="AO41" i="3"/>
  <c r="AR41" i="3" s="1"/>
  <c r="O36" i="2"/>
  <c r="AO37" i="3"/>
  <c r="AR37" i="3" s="1"/>
  <c r="O28" i="2"/>
  <c r="AO29" i="3"/>
  <c r="AR29" i="3" s="1"/>
  <c r="O24" i="2"/>
  <c r="AO25" i="3"/>
  <c r="AR25" i="3" s="1"/>
  <c r="O20" i="2"/>
  <c r="AO21" i="3"/>
  <c r="AR21" i="3" s="1"/>
  <c r="AT196" i="3"/>
  <c r="AW196" i="3" s="1"/>
  <c r="AT378" i="3"/>
  <c r="AW378" i="3" s="1"/>
  <c r="Q71" i="2"/>
  <c r="AT72" i="3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O191" i="2"/>
  <c r="AO374" i="3" s="1"/>
  <c r="AR374" i="3" s="1"/>
  <c r="O187" i="2"/>
  <c r="AO188" i="3"/>
  <c r="AR188" i="3" s="1"/>
  <c r="AO370" i="3"/>
  <c r="AR370" i="3" s="1"/>
  <c r="O183" i="2"/>
  <c r="AO184" i="3"/>
  <c r="AR184" i="3" s="1"/>
  <c r="O179" i="2"/>
  <c r="AO475" i="3" s="1"/>
  <c r="AR475" i="3" s="1"/>
  <c r="AO180" i="3"/>
  <c r="AR180" i="3" s="1"/>
  <c r="O175" i="2"/>
  <c r="AO176" i="3"/>
  <c r="AR176" i="3" s="1"/>
  <c r="O171" i="2"/>
  <c r="AO172" i="3"/>
  <c r="AR172" i="3" s="1"/>
  <c r="O167" i="2"/>
  <c r="AO168" i="3"/>
  <c r="AR168" i="3" s="1"/>
  <c r="O163" i="2"/>
  <c r="AO459" i="3" s="1"/>
  <c r="AR459" i="3" s="1"/>
  <c r="AO164" i="3"/>
  <c r="AR164" i="3" s="1"/>
  <c r="O159" i="2"/>
  <c r="AO160" i="3"/>
  <c r="AR160" i="3" s="1"/>
  <c r="O155" i="2"/>
  <c r="AO156" i="3"/>
  <c r="AR156" i="3" s="1"/>
  <c r="O151" i="2"/>
  <c r="AO152" i="3"/>
  <c r="AR152" i="3" s="1"/>
  <c r="O147" i="2"/>
  <c r="AO443" i="3" s="1"/>
  <c r="AR443" i="3" s="1"/>
  <c r="AO148" i="3"/>
  <c r="AR148" i="3" s="1"/>
  <c r="O143" i="2"/>
  <c r="AO144" i="3"/>
  <c r="AR144" i="3" s="1"/>
  <c r="O139" i="2"/>
  <c r="AO140" i="3"/>
  <c r="AR140" i="3" s="1"/>
  <c r="O135" i="2"/>
  <c r="AO136" i="3"/>
  <c r="AR136" i="3" s="1"/>
  <c r="O131" i="2"/>
  <c r="AO427" i="3" s="1"/>
  <c r="AR427" i="3" s="1"/>
  <c r="AO132" i="3"/>
  <c r="AR132" i="3" s="1"/>
  <c r="O127" i="2"/>
  <c r="AO128" i="3"/>
  <c r="AR128" i="3" s="1"/>
  <c r="O123" i="2"/>
  <c r="AO124" i="3"/>
  <c r="AR124" i="3" s="1"/>
  <c r="O119" i="2"/>
  <c r="AO120" i="3"/>
  <c r="AR120" i="3" s="1"/>
  <c r="O115" i="2"/>
  <c r="AO411" i="3" s="1"/>
  <c r="AR411" i="3" s="1"/>
  <c r="AO116" i="3"/>
  <c r="AR116" i="3" s="1"/>
  <c r="O111" i="2"/>
  <c r="AO112" i="3"/>
  <c r="AR112" i="3" s="1"/>
  <c r="O107" i="2"/>
  <c r="AO108" i="3"/>
  <c r="AR108" i="3" s="1"/>
  <c r="O103" i="2"/>
  <c r="AO104" i="3"/>
  <c r="AR104" i="3" s="1"/>
  <c r="O99" i="2"/>
  <c r="AO395" i="3" s="1"/>
  <c r="AR395" i="3" s="1"/>
  <c r="AO100" i="3"/>
  <c r="AR100" i="3" s="1"/>
  <c r="O95" i="2"/>
  <c r="AO96" i="3"/>
  <c r="AR96" i="3" s="1"/>
  <c r="O91" i="2"/>
  <c r="AO92" i="3"/>
  <c r="AR92" i="3" s="1"/>
  <c r="O87" i="2"/>
  <c r="AO88" i="3"/>
  <c r="AR88" i="3" s="1"/>
  <c r="O83" i="2"/>
  <c r="AO84" i="3"/>
  <c r="AR84" i="3" s="1"/>
  <c r="O79" i="2"/>
  <c r="AO80" i="3"/>
  <c r="AR80" i="3" s="1"/>
  <c r="O75" i="2"/>
  <c r="AO76" i="3"/>
  <c r="AR76" i="3" s="1"/>
  <c r="O71" i="2"/>
  <c r="AO72" i="3"/>
  <c r="AR72" i="3" s="1"/>
  <c r="O67" i="2"/>
  <c r="AO68" i="3"/>
  <c r="AR68" i="3" s="1"/>
  <c r="O63" i="2"/>
  <c r="AO64" i="3"/>
  <c r="AR64" i="3" s="1"/>
  <c r="O59" i="2"/>
  <c r="AO60" i="3"/>
  <c r="AR60" i="3" s="1"/>
  <c r="O55" i="2"/>
  <c r="AO56" i="3"/>
  <c r="AR56" i="3" s="1"/>
  <c r="O51" i="2"/>
  <c r="AO52" i="3"/>
  <c r="AR52" i="3" s="1"/>
  <c r="O47" i="2"/>
  <c r="AO48" i="3"/>
  <c r="AR48" i="3" s="1"/>
  <c r="O43" i="2"/>
  <c r="AO44" i="3"/>
  <c r="AR44" i="3" s="1"/>
  <c r="O39" i="2"/>
  <c r="AO40" i="3"/>
  <c r="AR40" i="3" s="1"/>
  <c r="O35" i="2"/>
  <c r="AO36" i="3"/>
  <c r="AR36" i="3" s="1"/>
  <c r="O31" i="2"/>
  <c r="AO32" i="3"/>
  <c r="AR32" i="3" s="1"/>
  <c r="O27" i="2"/>
  <c r="AO28" i="3"/>
  <c r="AR28" i="3" s="1"/>
  <c r="O23" i="2"/>
  <c r="AO24" i="3"/>
  <c r="AR24" i="3" s="1"/>
  <c r="O19" i="2"/>
  <c r="AO20" i="3"/>
  <c r="AR20" i="3" s="1"/>
  <c r="O15" i="2"/>
  <c r="AO16" i="3"/>
  <c r="AR16" i="3" s="1"/>
  <c r="O11" i="2"/>
  <c r="AO12" i="3"/>
  <c r="AR12" i="3" s="1"/>
  <c r="AT187" i="3"/>
  <c r="AW187" i="3" s="1"/>
  <c r="Q70" i="2"/>
  <c r="AT71" i="3"/>
  <c r="AW71" i="3" s="1"/>
  <c r="Q66" i="2"/>
  <c r="AT67" i="3" s="1"/>
  <c r="AW67" i="3" s="1"/>
  <c r="Q62" i="2"/>
  <c r="AT63" i="3"/>
  <c r="AW63" i="3" s="1"/>
  <c r="Q58" i="2"/>
  <c r="AT59" i="3" s="1"/>
  <c r="AW59" i="3" s="1"/>
  <c r="Q54" i="2"/>
  <c r="AT55" i="3"/>
  <c r="AW55" i="3" s="1"/>
  <c r="Q50" i="2"/>
  <c r="AT51" i="3" s="1"/>
  <c r="AW51" i="3" s="1"/>
  <c r="Q46" i="2"/>
  <c r="AT47" i="3"/>
  <c r="AW47" i="3" s="1"/>
  <c r="Q42" i="2"/>
  <c r="AT43" i="3" s="1"/>
  <c r="AW43" i="3" s="1"/>
  <c r="Q38" i="2"/>
  <c r="AT39" i="3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622" i="3" s="1"/>
  <c r="AR622" i="3" s="1"/>
  <c r="AO327" i="3"/>
  <c r="AR327" i="3" s="1"/>
  <c r="O322" i="2"/>
  <c r="AO323" i="3"/>
  <c r="AR323" i="3" s="1"/>
  <c r="O318" i="2"/>
  <c r="AO614" i="3" s="1"/>
  <c r="AR614" i="3" s="1"/>
  <c r="AO319" i="3"/>
  <c r="AR319" i="3" s="1"/>
  <c r="O306" i="2"/>
  <c r="AO307" i="3"/>
  <c r="AR307" i="3" s="1"/>
  <c r="O302" i="2"/>
  <c r="AO598" i="3" s="1"/>
  <c r="AR598" i="3" s="1"/>
  <c r="AO303" i="3"/>
  <c r="AR303" i="3" s="1"/>
  <c r="O298" i="2"/>
  <c r="AO299" i="3"/>
  <c r="AR299" i="3" s="1"/>
  <c r="O294" i="2"/>
  <c r="AO590" i="3" s="1"/>
  <c r="AR590" i="3" s="1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550" i="3" s="1"/>
  <c r="AR550" i="3" s="1"/>
  <c r="AO255" i="3"/>
  <c r="AR255" i="3" s="1"/>
  <c r="O250" i="2"/>
  <c r="AO251" i="3"/>
  <c r="AR251" i="3" s="1"/>
  <c r="O246" i="2"/>
  <c r="AO542" i="3" s="1"/>
  <c r="AR542" i="3" s="1"/>
  <c r="AO247" i="3"/>
  <c r="AR247" i="3" s="1"/>
  <c r="O242" i="2"/>
  <c r="AO243" i="3"/>
  <c r="AR243" i="3" s="1"/>
  <c r="O238" i="2"/>
  <c r="AO534" i="3" s="1"/>
  <c r="AR534" i="3" s="1"/>
  <c r="AO239" i="3"/>
  <c r="AR239" i="3" s="1"/>
  <c r="O234" i="2"/>
  <c r="AO235" i="3"/>
  <c r="AR235" i="3" s="1"/>
  <c r="O230" i="2"/>
  <c r="AO526" i="3" s="1"/>
  <c r="AR526" i="3" s="1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O186" i="2"/>
  <c r="AO369" i="3" s="1"/>
  <c r="AR369" i="3" s="1"/>
  <c r="AO187" i="3"/>
  <c r="AR187" i="3" s="1"/>
  <c r="O182" i="2"/>
  <c r="AO183" i="3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Q349" i="2"/>
  <c r="AT350" i="3" s="1"/>
  <c r="AW350" i="3" s="1"/>
  <c r="Q345" i="2"/>
  <c r="Q341" i="2"/>
  <c r="AT342" i="3" s="1"/>
  <c r="AW342" i="3" s="1"/>
  <c r="Q337" i="2"/>
  <c r="AT338" i="3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609" i="3" s="1"/>
  <c r="AW609" i="3" s="1"/>
  <c r="AT314" i="3"/>
  <c r="AW314" i="3" s="1"/>
  <c r="Q309" i="2"/>
  <c r="AT310" i="3" s="1"/>
  <c r="AW310" i="3" s="1"/>
  <c r="Q305" i="2"/>
  <c r="AT306" i="3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286" i="3" s="1"/>
  <c r="AW286" i="3" s="1"/>
  <c r="Q281" i="2"/>
  <c r="AT282" i="3" s="1"/>
  <c r="AW282" i="3" s="1"/>
  <c r="Q277" i="2"/>
  <c r="AT278" i="3" s="1"/>
  <c r="AW278" i="3" s="1"/>
  <c r="Q273" i="2"/>
  <c r="AT274" i="3"/>
  <c r="AW274" i="3" s="1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545" i="3" s="1"/>
  <c r="AW545" i="3" s="1"/>
  <c r="AT250" i="3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/>
  <c r="AW222" i="3" s="1"/>
  <c r="Q217" i="2"/>
  <c r="Q213" i="2"/>
  <c r="AT214" i="3"/>
  <c r="AW214" i="3" s="1"/>
  <c r="Q209" i="2"/>
  <c r="Q205" i="2"/>
  <c r="AT206" i="3"/>
  <c r="AW206" i="3" s="1"/>
  <c r="Q201" i="2"/>
  <c r="Q197" i="2"/>
  <c r="AT198" i="3"/>
  <c r="AW198" i="3" s="1"/>
  <c r="Q193" i="2"/>
  <c r="Q189" i="2"/>
  <c r="AT372" i="3" s="1"/>
  <c r="AW372" i="3" s="1"/>
  <c r="AT190" i="3"/>
  <c r="AW190" i="3" s="1"/>
  <c r="Q185" i="2"/>
  <c r="AT186" i="3"/>
  <c r="AW186" i="3" s="1"/>
  <c r="Q181" i="2"/>
  <c r="Q177" i="2"/>
  <c r="AT178" i="3"/>
  <c r="AW178" i="3" s="1"/>
  <c r="Q173" i="2"/>
  <c r="AT174" i="3" s="1"/>
  <c r="AW174" i="3" s="1"/>
  <c r="Q169" i="2"/>
  <c r="AT170" i="3"/>
  <c r="AW170" i="3" s="1"/>
  <c r="Q165" i="2"/>
  <c r="AT166" i="3" s="1"/>
  <c r="AW166" i="3" s="1"/>
  <c r="Q161" i="2"/>
  <c r="AT162" i="3"/>
  <c r="AW162" i="3" s="1"/>
  <c r="Q157" i="2"/>
  <c r="AT158" i="3" s="1"/>
  <c r="AW158" i="3" s="1"/>
  <c r="Q153" i="2"/>
  <c r="AT154" i="3"/>
  <c r="AW154" i="3" s="1"/>
  <c r="Q149" i="2"/>
  <c r="Q145" i="2"/>
  <c r="AT146" i="3"/>
  <c r="AW146" i="3" s="1"/>
  <c r="Q141" i="2"/>
  <c r="AT142" i="3" s="1"/>
  <c r="AW142" i="3" s="1"/>
  <c r="Q137" i="2"/>
  <c r="AT138" i="3"/>
  <c r="AW138" i="3" s="1"/>
  <c r="Q133" i="2"/>
  <c r="AT134" i="3" s="1"/>
  <c r="AW134" i="3" s="1"/>
  <c r="Q129" i="2"/>
  <c r="AT130" i="3"/>
  <c r="AW130" i="3" s="1"/>
  <c r="Q125" i="2"/>
  <c r="AT126" i="3" s="1"/>
  <c r="AW126" i="3" s="1"/>
  <c r="Q121" i="2"/>
  <c r="AT122" i="3"/>
  <c r="AW122" i="3" s="1"/>
  <c r="Q117" i="2"/>
  <c r="Q113" i="2"/>
  <c r="AT114" i="3"/>
  <c r="AW114" i="3" s="1"/>
  <c r="Q109" i="2"/>
  <c r="AT110" i="3" s="1"/>
  <c r="AW110" i="3" s="1"/>
  <c r="Q105" i="2"/>
  <c r="AT106" i="3"/>
  <c r="AW106" i="3" s="1"/>
  <c r="Q101" i="2"/>
  <c r="AT102" i="3" s="1"/>
  <c r="AW102" i="3" s="1"/>
  <c r="Q97" i="2"/>
  <c r="AT98" i="3"/>
  <c r="AW98" i="3" s="1"/>
  <c r="Q93" i="2"/>
  <c r="AT94" i="3" s="1"/>
  <c r="AW94" i="3" s="1"/>
  <c r="Q89" i="2"/>
  <c r="AT90" i="3"/>
  <c r="AW90" i="3" s="1"/>
  <c r="Q85" i="2"/>
  <c r="Q81" i="2"/>
  <c r="AT82" i="3"/>
  <c r="AW82" i="3" s="1"/>
  <c r="Q77" i="2"/>
  <c r="AT78" i="3" s="1"/>
  <c r="AW78" i="3" s="1"/>
  <c r="Q73" i="2"/>
  <c r="AT74" i="3"/>
  <c r="AW74" i="3" s="1"/>
  <c r="Q69" i="2"/>
  <c r="AT70" i="3" s="1"/>
  <c r="AW70" i="3" s="1"/>
  <c r="Q65" i="2"/>
  <c r="AT66" i="3"/>
  <c r="AW66" i="3" s="1"/>
  <c r="Q61" i="2"/>
  <c r="AT62" i="3" s="1"/>
  <c r="AW62" i="3" s="1"/>
  <c r="Q57" i="2"/>
  <c r="AT58" i="3"/>
  <c r="AW58" i="3" s="1"/>
  <c r="Q53" i="2"/>
  <c r="AT54" i="3" s="1"/>
  <c r="AW54" i="3" s="1"/>
  <c r="Q49" i="2"/>
  <c r="AT50" i="3"/>
  <c r="AW50" i="3" s="1"/>
  <c r="Q45" i="2"/>
  <c r="AT46" i="3" s="1"/>
  <c r="AW46" i="3" s="1"/>
  <c r="Q41" i="2"/>
  <c r="AT42" i="3"/>
  <c r="AW42" i="3" s="1"/>
  <c r="Q37" i="2"/>
  <c r="AT38" i="3" s="1"/>
  <c r="AW38" i="3" s="1"/>
  <c r="Q33" i="2"/>
  <c r="AT34" i="3"/>
  <c r="AW34" i="3" s="1"/>
  <c r="Q29" i="2"/>
  <c r="AT30" i="3" s="1"/>
  <c r="AW30" i="3" s="1"/>
  <c r="Q25" i="2"/>
  <c r="AT26" i="3"/>
  <c r="AW26" i="3" s="1"/>
  <c r="Q21" i="2"/>
  <c r="AT22" i="3" s="1"/>
  <c r="AW22" i="3" s="1"/>
  <c r="Q17" i="2"/>
  <c r="AT18" i="3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AO366" i="3"/>
  <c r="AR366" i="3" s="1"/>
  <c r="O357" i="2"/>
  <c r="AO358" i="3"/>
  <c r="AR358" i="3" s="1"/>
  <c r="O353" i="2"/>
  <c r="AO354" i="3"/>
  <c r="AR354" i="3" s="1"/>
  <c r="O341" i="2"/>
  <c r="AO342" i="3"/>
  <c r="AR342" i="3" s="1"/>
  <c r="O337" i="2"/>
  <c r="AO633" i="3" s="1"/>
  <c r="AR633" i="3" s="1"/>
  <c r="AO338" i="3"/>
  <c r="AR338" i="3" s="1"/>
  <c r="O325" i="2"/>
  <c r="AO326" i="3"/>
  <c r="AR326" i="3" s="1"/>
  <c r="O317" i="2"/>
  <c r="AO613" i="3" s="1"/>
  <c r="AR613" i="3" s="1"/>
  <c r="AO318" i="3"/>
  <c r="AR318" i="3" s="1"/>
  <c r="O313" i="2"/>
  <c r="AO314" i="3"/>
  <c r="AR314" i="3" s="1"/>
  <c r="O309" i="2"/>
  <c r="AO310" i="3"/>
  <c r="AR310" i="3" s="1"/>
  <c r="O293" i="2"/>
  <c r="AO294" i="3"/>
  <c r="AR294" i="3" s="1"/>
  <c r="O289" i="2"/>
  <c r="AO290" i="3"/>
  <c r="AR290" i="3" s="1"/>
  <c r="O277" i="2"/>
  <c r="AO278" i="3"/>
  <c r="AR278" i="3" s="1"/>
  <c r="O273" i="2"/>
  <c r="AO569" i="3" s="1"/>
  <c r="AR569" i="3" s="1"/>
  <c r="AO274" i="3"/>
  <c r="AR274" i="3" s="1"/>
  <c r="O261" i="2"/>
  <c r="AO262" i="3"/>
  <c r="AR262" i="3" s="1"/>
  <c r="O257" i="2"/>
  <c r="AO553" i="3" s="1"/>
  <c r="AR553" i="3" s="1"/>
  <c r="AO258" i="3"/>
  <c r="AR258" i="3" s="1"/>
  <c r="O245" i="2"/>
  <c r="AO246" i="3"/>
  <c r="AR246" i="3" s="1"/>
  <c r="O233" i="2"/>
  <c r="AO529" i="3" s="1"/>
  <c r="AR529" i="3" s="1"/>
  <c r="AO234" i="3"/>
  <c r="AR234" i="3" s="1"/>
  <c r="O221" i="2"/>
  <c r="AO222" i="3"/>
  <c r="AR222" i="3" s="1"/>
  <c r="O217" i="2"/>
  <c r="AO513" i="3" s="1"/>
  <c r="AR513" i="3" s="1"/>
  <c r="AO218" i="3"/>
  <c r="AR218" i="3" s="1"/>
  <c r="O213" i="2"/>
  <c r="AO214" i="3"/>
  <c r="AR214" i="3" s="1"/>
  <c r="O201" i="2"/>
  <c r="AO202" i="3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AO142" i="3"/>
  <c r="AR142" i="3" s="1"/>
  <c r="O137" i="2"/>
  <c r="AO138" i="3" s="1"/>
  <c r="AR138" i="3" s="1"/>
  <c r="O133" i="2"/>
  <c r="AO134" i="3"/>
  <c r="AR134" i="3" s="1"/>
  <c r="O121" i="2"/>
  <c r="AO122" i="3" s="1"/>
  <c r="AR122" i="3" s="1"/>
  <c r="O117" i="2"/>
  <c r="AO118" i="3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102" i="3"/>
  <c r="AR102" i="3" s="1"/>
  <c r="O93" i="2"/>
  <c r="AO94" i="3" s="1"/>
  <c r="AR94" i="3" s="1"/>
  <c r="O89" i="2"/>
  <c r="AO90" i="3"/>
  <c r="AR90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Q72" i="2"/>
  <c r="AT73" i="3" s="1"/>
  <c r="AW73" i="3" s="1"/>
  <c r="Q68" i="2"/>
  <c r="AT69" i="3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/>
  <c r="AW37" i="3" s="1"/>
  <c r="Q32" i="2"/>
  <c r="AT33" i="3" s="1"/>
  <c r="AW33" i="3" s="1"/>
  <c r="Q28" i="2"/>
  <c r="AT29" i="3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O457" i="2"/>
  <c r="O781" i="2"/>
  <c r="AO1077" i="3" s="1"/>
  <c r="AR1077" i="3" s="1"/>
  <c r="O685" i="2"/>
  <c r="AO981" i="3" s="1"/>
  <c r="AR981" i="3" s="1"/>
  <c r="O581" i="2"/>
  <c r="O485" i="2"/>
  <c r="AO781" i="3" s="1"/>
  <c r="AR781" i="3" s="1"/>
  <c r="AO705" i="3"/>
  <c r="AR705" i="3" s="1"/>
  <c r="AO653" i="3"/>
  <c r="AR653" i="3" s="1"/>
  <c r="AO617" i="3"/>
  <c r="AR617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O697" i="2"/>
  <c r="AO993" i="3" s="1"/>
  <c r="AR993" i="3" s="1"/>
  <c r="O645" i="2"/>
  <c r="AO941" i="3" s="1"/>
  <c r="AR941" i="3" s="1"/>
  <c r="O589" i="2"/>
  <c r="AO885" i="3" s="1"/>
  <c r="AR885" i="3" s="1"/>
  <c r="O537" i="2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48" i="3"/>
  <c r="AR648" i="3" s="1"/>
  <c r="AO721" i="3"/>
  <c r="AR721" i="3" s="1"/>
  <c r="AO593" i="3"/>
  <c r="AR593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21" i="3"/>
  <c r="AW52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AO565" i="3" s="1"/>
  <c r="AR565" i="3" s="1"/>
  <c r="O253" i="2"/>
  <c r="AO549" i="3" s="1"/>
  <c r="AR549" i="3" s="1"/>
  <c r="O229" i="2"/>
  <c r="O205" i="2"/>
  <c r="AO501" i="3" s="1"/>
  <c r="AR501" i="3" s="1"/>
  <c r="O177" i="2"/>
  <c r="AO473" i="3" s="1"/>
  <c r="AR473" i="3" s="1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O281" i="2"/>
  <c r="AO577" i="3" s="1"/>
  <c r="AR577" i="3" s="1"/>
  <c r="O265" i="2"/>
  <c r="O249" i="2"/>
  <c r="O225" i="2"/>
  <c r="AO521" i="3" s="1"/>
  <c r="AR521" i="3" s="1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 s="1"/>
  <c r="AW1147" i="3" s="1"/>
  <c r="Q839" i="2"/>
  <c r="AT1135" i="3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/>
  <c r="AW1099" i="3" s="1"/>
  <c r="Q795" i="2"/>
  <c r="AT1091" i="3" s="1"/>
  <c r="AW1091" i="3" s="1"/>
  <c r="Q787" i="2"/>
  <c r="AT1083" i="3"/>
  <c r="AW1083" i="3" s="1"/>
  <c r="Q779" i="2"/>
  <c r="AT1075" i="3" s="1"/>
  <c r="AW1075" i="3" s="1"/>
  <c r="Q771" i="2"/>
  <c r="AT1067" i="3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/>
  <c r="AW967" i="3" s="1"/>
  <c r="Q663" i="2"/>
  <c r="AT959" i="3" s="1"/>
  <c r="AW959" i="3" s="1"/>
  <c r="Q655" i="2"/>
  <c r="AT951" i="3"/>
  <c r="AW951" i="3" s="1"/>
  <c r="Q647" i="2"/>
  <c r="AT943" i="3" s="1"/>
  <c r="AW943" i="3" s="1"/>
  <c r="Q639" i="2"/>
  <c r="AT935" i="3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/>
  <c r="AW883" i="3" s="1"/>
  <c r="Q583" i="2"/>
  <c r="AT879" i="3" s="1"/>
  <c r="AW879" i="3" s="1"/>
  <c r="Q579" i="2"/>
  <c r="AT875" i="3"/>
  <c r="AW875" i="3" s="1"/>
  <c r="Q575" i="2"/>
  <c r="AT871" i="3" s="1"/>
  <c r="AW871" i="3" s="1"/>
  <c r="Q567" i="2"/>
  <c r="AT863" i="3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/>
  <c r="AW839" i="3" s="1"/>
  <c r="Q539" i="2"/>
  <c r="AT835" i="3" s="1"/>
  <c r="AW835" i="3" s="1"/>
  <c r="Q535" i="2"/>
  <c r="AT831" i="3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360" i="3" s="1"/>
  <c r="AW360" i="3" s="1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328" i="3" s="1"/>
  <c r="AW328" i="3" s="1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296" i="3" s="1"/>
  <c r="AW296" i="3" s="1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AT559" i="3"/>
  <c r="AW559" i="3" s="1"/>
  <c r="Q259" i="2"/>
  <c r="AT260" i="3" s="1"/>
  <c r="AW260" i="3" s="1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232" i="3" s="1"/>
  <c r="AW232" i="3" s="1"/>
  <c r="AT527" i="3"/>
  <c r="AW527" i="3" s="1"/>
  <c r="Q227" i="2"/>
  <c r="AT228" i="3" s="1"/>
  <c r="AW228" i="3" s="1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216" i="3" s="1"/>
  <c r="AW216" i="3" s="1"/>
  <c r="AT511" i="3"/>
  <c r="AW511" i="3" s="1"/>
  <c r="Q211" i="2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AT495" i="3"/>
  <c r="AW495" i="3" s="1"/>
  <c r="Q195" i="2"/>
  <c r="AT491" i="3"/>
  <c r="AW491" i="3" s="1"/>
  <c r="Q191" i="2"/>
  <c r="AT487" i="3"/>
  <c r="AW487" i="3" s="1"/>
  <c r="Q187" i="2"/>
  <c r="AT188" i="3" s="1"/>
  <c r="AW188" i="3" s="1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467" i="3"/>
  <c r="AW467" i="3" s="1"/>
  <c r="Q167" i="2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AT435" i="3" s="1"/>
  <c r="AW435" i="3" s="1"/>
  <c r="Q135" i="2"/>
  <c r="AT431" i="3" s="1"/>
  <c r="AW431" i="3" s="1"/>
  <c r="Q131" i="2"/>
  <c r="Q127" i="2"/>
  <c r="Q123" i="2"/>
  <c r="Q119" i="2"/>
  <c r="AT415" i="3" s="1"/>
  <c r="AW415" i="3" s="1"/>
  <c r="Q115" i="2"/>
  <c r="Q111" i="2"/>
  <c r="Q107" i="2"/>
  <c r="Q103" i="2"/>
  <c r="AT399" i="3" s="1"/>
  <c r="AW399" i="3" s="1"/>
  <c r="Q99" i="2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 s="1"/>
  <c r="AW1015" i="3" s="1"/>
  <c r="Q711" i="2"/>
  <c r="AT1007" i="3"/>
  <c r="AW1007" i="3" s="1"/>
  <c r="Q703" i="2"/>
  <c r="AT999" i="3" s="1"/>
  <c r="AW999" i="3" s="1"/>
  <c r="Q699" i="2"/>
  <c r="AT995" i="3"/>
  <c r="AW995" i="3" s="1"/>
  <c r="Q691" i="2"/>
  <c r="AT987" i="3" s="1"/>
  <c r="AW987" i="3" s="1"/>
  <c r="Q683" i="2"/>
  <c r="AT979" i="3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/>
  <c r="AW676" i="3" s="1"/>
  <c r="Q372" i="2"/>
  <c r="AT668" i="3" s="1"/>
  <c r="AW668" i="3" s="1"/>
  <c r="Q364" i="2"/>
  <c r="AT365" i="3" s="1"/>
  <c r="AW365" i="3" s="1"/>
  <c r="AT660" i="3"/>
  <c r="AW660" i="3" s="1"/>
  <c r="Q356" i="2"/>
  <c r="Q348" i="2"/>
  <c r="AT349" i="3" s="1"/>
  <c r="AW349" i="3" s="1"/>
  <c r="AT644" i="3"/>
  <c r="AW644" i="3" s="1"/>
  <c r="Q340" i="2"/>
  <c r="Q332" i="2"/>
  <c r="AT333" i="3" s="1"/>
  <c r="AW333" i="3" s="1"/>
  <c r="AT628" i="3"/>
  <c r="AW628" i="3" s="1"/>
  <c r="Q324" i="2"/>
  <c r="Q316" i="2"/>
  <c r="AT612" i="3"/>
  <c r="AW612" i="3" s="1"/>
  <c r="Q308" i="2"/>
  <c r="Q300" i="2"/>
  <c r="AT301" i="3" s="1"/>
  <c r="AW301" i="3" s="1"/>
  <c r="AT596" i="3"/>
  <c r="AW596" i="3" s="1"/>
  <c r="Q292" i="2"/>
  <c r="Q284" i="2"/>
  <c r="AT285" i="3" s="1"/>
  <c r="AW285" i="3" s="1"/>
  <c r="AT580" i="3"/>
  <c r="AW580" i="3" s="1"/>
  <c r="Q276" i="2"/>
  <c r="Q268" i="2"/>
  <c r="AT269" i="3" s="1"/>
  <c r="AW269" i="3" s="1"/>
  <c r="AT564" i="3"/>
  <c r="AW564" i="3" s="1"/>
  <c r="Q260" i="2"/>
  <c r="AT556" i="3" s="1"/>
  <c r="AW556" i="3" s="1"/>
  <c r="Q252" i="2"/>
  <c r="AT253" i="3" s="1"/>
  <c r="AW253" i="3" s="1"/>
  <c r="AT548" i="3"/>
  <c r="AW548" i="3" s="1"/>
  <c r="Q244" i="2"/>
  <c r="Q236" i="2"/>
  <c r="AT237" i="3" s="1"/>
  <c r="AW237" i="3" s="1"/>
  <c r="AT532" i="3"/>
  <c r="AW532" i="3" s="1"/>
  <c r="Q228" i="2"/>
  <c r="Q220" i="2"/>
  <c r="AT221" i="3" s="1"/>
  <c r="AW221" i="3" s="1"/>
  <c r="AT516" i="3"/>
  <c r="AW516" i="3" s="1"/>
  <c r="Q212" i="2"/>
  <c r="Q204" i="2"/>
  <c r="AT205" i="3" s="1"/>
  <c r="AW205" i="3" s="1"/>
  <c r="AT500" i="3"/>
  <c r="AW500" i="3" s="1"/>
  <c r="Q196" i="2"/>
  <c r="Q188" i="2"/>
  <c r="AT189" i="3" s="1"/>
  <c r="AW189" i="3" s="1"/>
  <c r="AT484" i="3"/>
  <c r="AW484" i="3" s="1"/>
  <c r="Q180" i="2"/>
  <c r="Q172" i="2"/>
  <c r="AT173" i="3" s="1"/>
  <c r="AW173" i="3" s="1"/>
  <c r="AT468" i="3"/>
  <c r="AW468" i="3" s="1"/>
  <c r="Q164" i="2"/>
  <c r="Q156" i="2"/>
  <c r="AT452" i="3"/>
  <c r="AW452" i="3" s="1"/>
  <c r="Q148" i="2"/>
  <c r="Q140" i="2"/>
  <c r="Q136" i="2"/>
  <c r="Q128" i="2"/>
  <c r="Q120" i="2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69" i="3"/>
  <c r="AW469" i="3" s="1"/>
  <c r="AT461" i="3"/>
  <c r="AW461" i="3" s="1"/>
  <c r="AT453" i="3"/>
  <c r="AW453" i="3" s="1"/>
  <c r="AT437" i="3"/>
  <c r="AW437" i="3" s="1"/>
  <c r="AT429" i="3"/>
  <c r="AW429" i="3" s="1"/>
  <c r="AT405" i="3"/>
  <c r="AW405" i="3" s="1"/>
  <c r="AT397" i="3"/>
  <c r="AW397" i="3" s="1"/>
  <c r="Q544" i="2"/>
  <c r="AT840" i="3"/>
  <c r="AW840" i="3" s="1"/>
  <c r="Q536" i="2"/>
  <c r="AT832" i="3" s="1"/>
  <c r="AW832" i="3" s="1"/>
  <c r="Q528" i="2"/>
  <c r="AT824" i="3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/>
  <c r="AW792" i="3" s="1"/>
  <c r="Q488" i="2"/>
  <c r="AT784" i="3" s="1"/>
  <c r="AW784" i="3" s="1"/>
  <c r="Q480" i="2"/>
  <c r="AT776" i="3"/>
  <c r="AW776" i="3" s="1"/>
  <c r="Q472" i="2"/>
  <c r="AT768" i="3" s="1"/>
  <c r="AW768" i="3" s="1"/>
  <c r="Q464" i="2"/>
  <c r="AT760" i="3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/>
  <c r="AW728" i="3" s="1"/>
  <c r="Q424" i="2"/>
  <c r="AT720" i="3" s="1"/>
  <c r="AW720" i="3" s="1"/>
  <c r="Q416" i="2"/>
  <c r="AT712" i="3"/>
  <c r="AW712" i="3" s="1"/>
  <c r="Q408" i="2"/>
  <c r="AT704" i="3" s="1"/>
  <c r="AW704" i="3" s="1"/>
  <c r="Q400" i="2"/>
  <c r="AT696" i="3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/>
  <c r="AW664" i="3" s="1"/>
  <c r="Q360" i="2"/>
  <c r="Q352" i="2"/>
  <c r="AT353" i="3" s="1"/>
  <c r="AW353" i="3" s="1"/>
  <c r="AT648" i="3"/>
  <c r="AW648" i="3" s="1"/>
  <c r="Q344" i="2"/>
  <c r="Q336" i="2"/>
  <c r="AT337" i="3" s="1"/>
  <c r="AW337" i="3" s="1"/>
  <c r="AT632" i="3"/>
  <c r="AW632" i="3" s="1"/>
  <c r="Q328" i="2"/>
  <c r="Q320" i="2"/>
  <c r="AT321" i="3" s="1"/>
  <c r="AW321" i="3" s="1"/>
  <c r="Q312" i="2"/>
  <c r="Q304" i="2"/>
  <c r="AT305" i="3" s="1"/>
  <c r="AW305" i="3" s="1"/>
  <c r="AT600" i="3"/>
  <c r="AW600" i="3" s="1"/>
  <c r="Q296" i="2"/>
  <c r="AT592" i="3" s="1"/>
  <c r="AW592" i="3" s="1"/>
  <c r="Q288" i="2"/>
  <c r="AT289" i="3" s="1"/>
  <c r="AW289" i="3" s="1"/>
  <c r="AT584" i="3"/>
  <c r="AW584" i="3" s="1"/>
  <c r="Q280" i="2"/>
  <c r="Q272" i="2"/>
  <c r="AT273" i="3" s="1"/>
  <c r="AW273" i="3" s="1"/>
  <c r="AT568" i="3"/>
  <c r="AW568" i="3" s="1"/>
  <c r="Q264" i="2"/>
  <c r="Q256" i="2"/>
  <c r="AT257" i="3" s="1"/>
  <c r="AW257" i="3" s="1"/>
  <c r="Q248" i="2"/>
  <c r="Q240" i="2"/>
  <c r="AT241" i="3" s="1"/>
  <c r="AW241" i="3" s="1"/>
  <c r="AT536" i="3"/>
  <c r="AW536" i="3" s="1"/>
  <c r="Q232" i="2"/>
  <c r="Q224" i="2"/>
  <c r="AT520" i="3"/>
  <c r="AW520" i="3" s="1"/>
  <c r="Q216" i="2"/>
  <c r="Q208" i="2"/>
  <c r="AT209" i="3" s="1"/>
  <c r="AW209" i="3" s="1"/>
  <c r="AT504" i="3"/>
  <c r="AW504" i="3" s="1"/>
  <c r="Q200" i="2"/>
  <c r="Q192" i="2"/>
  <c r="AT375" i="3" s="1"/>
  <c r="AW375" i="3" s="1"/>
  <c r="Q184" i="2"/>
  <c r="Q176" i="2"/>
  <c r="AT472" i="3"/>
  <c r="AW472" i="3" s="1"/>
  <c r="Q168" i="2"/>
  <c r="Q160" i="2"/>
  <c r="AT161" i="3" s="1"/>
  <c r="AW161" i="3" s="1"/>
  <c r="AT456" i="3"/>
  <c r="AW456" i="3" s="1"/>
  <c r="Q152" i="2"/>
  <c r="Q144" i="2"/>
  <c r="Q132" i="2"/>
  <c r="AT133" i="3" s="1"/>
  <c r="AW133" i="3" s="1"/>
  <c r="AT428" i="3"/>
  <c r="AW428" i="3" s="1"/>
  <c r="Q124" i="2"/>
  <c r="AT420" i="3" s="1"/>
  <c r="AW420" i="3" s="1"/>
  <c r="Q116" i="2"/>
  <c r="Q108" i="2"/>
  <c r="Q100" i="2"/>
  <c r="Q92" i="2"/>
  <c r="Q84" i="2"/>
  <c r="AT85" i="3" s="1"/>
  <c r="AW85" i="3" s="1"/>
  <c r="AT380" i="3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/>
  <c r="AW1138" i="3" s="1"/>
  <c r="Q838" i="2"/>
  <c r="AT1134" i="3" s="1"/>
  <c r="AW1134" i="3" s="1"/>
  <c r="Q834" i="2"/>
  <c r="AT1130" i="3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/>
  <c r="AW1106" i="3" s="1"/>
  <c r="Q806" i="2"/>
  <c r="AT1102" i="3" s="1"/>
  <c r="AW1102" i="3" s="1"/>
  <c r="Q802" i="2"/>
  <c r="AT1098" i="3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/>
  <c r="AW1074" i="3" s="1"/>
  <c r="Q774" i="2"/>
  <c r="AT1070" i="3" s="1"/>
  <c r="AW1070" i="3" s="1"/>
  <c r="Q770" i="2"/>
  <c r="AT1066" i="3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/>
  <c r="AW1042" i="3" s="1"/>
  <c r="Q742" i="2"/>
  <c r="AT1038" i="3" s="1"/>
  <c r="AW1038" i="3" s="1"/>
  <c r="Q738" i="2"/>
  <c r="AT1034" i="3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/>
  <c r="AW1010" i="3" s="1"/>
  <c r="Q710" i="2"/>
  <c r="AT1006" i="3" s="1"/>
  <c r="AW1006" i="3" s="1"/>
  <c r="Q706" i="2"/>
  <c r="AT1002" i="3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/>
  <c r="AW786" i="3" s="1"/>
  <c r="Q486" i="2"/>
  <c r="AT782" i="3" s="1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369" i="3" s="1"/>
  <c r="AW369" i="3" s="1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Q130" i="2"/>
  <c r="Q126" i="2"/>
  <c r="Q122" i="2"/>
  <c r="AT418" i="3" s="1"/>
  <c r="AW418" i="3" s="1"/>
  <c r="Q118" i="2"/>
  <c r="Q114" i="2"/>
  <c r="AT115" i="3" s="1"/>
  <c r="AW115" i="3" s="1"/>
  <c r="AT410" i="3"/>
  <c r="AW410" i="3" s="1"/>
  <c r="Q110" i="2"/>
  <c r="Q106" i="2"/>
  <c r="AT107" i="3" s="1"/>
  <c r="AW107" i="3" s="1"/>
  <c r="AT402" i="3"/>
  <c r="AW402" i="3" s="1"/>
  <c r="Q102" i="2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O78" i="2"/>
  <c r="O66" i="2"/>
  <c r="AO67" i="3" s="1"/>
  <c r="AR67" i="3" s="1"/>
  <c r="O54" i="2"/>
  <c r="O46" i="2"/>
  <c r="AO47" i="3" s="1"/>
  <c r="AR47" i="3" s="1"/>
  <c r="O34" i="2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O154" i="2"/>
  <c r="O150" i="2"/>
  <c r="O142" i="2"/>
  <c r="AO438" i="3" s="1"/>
  <c r="AR438" i="3" s="1"/>
  <c r="O138" i="2"/>
  <c r="O134" i="2"/>
  <c r="O130" i="2"/>
  <c r="O126" i="2"/>
  <c r="O122" i="2"/>
  <c r="O114" i="2"/>
  <c r="AO410" i="3" s="1"/>
  <c r="AR410" i="3" s="1"/>
  <c r="O110" i="2"/>
  <c r="AO406" i="3" s="1"/>
  <c r="AR406" i="3" s="1"/>
  <c r="O102" i="2"/>
  <c r="AO398" i="3" s="1"/>
  <c r="AR398" i="3" s="1"/>
  <c r="O98" i="2"/>
  <c r="O90" i="2"/>
  <c r="O86" i="2"/>
  <c r="O82" i="2"/>
  <c r="AO83" i="3" s="1"/>
  <c r="AR83" i="3" s="1"/>
  <c r="O74" i="2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30" i="3"/>
  <c r="AR630" i="3" s="1"/>
  <c r="AO582" i="3"/>
  <c r="AR582" i="3" s="1"/>
  <c r="AO566" i="3"/>
  <c r="AR566" i="3" s="1"/>
  <c r="AO518" i="3"/>
  <c r="AR518" i="3" s="1"/>
  <c r="AO502" i="3"/>
  <c r="AR502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74" i="3"/>
  <c r="AR574" i="3" s="1"/>
  <c r="AO558" i="3"/>
  <c r="AR558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5" i="3"/>
  <c r="AR655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3" i="3"/>
  <c r="AR623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1" i="3"/>
  <c r="AR591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59" i="3"/>
  <c r="AR559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27" i="3"/>
  <c r="AR527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5" i="3"/>
  <c r="AR495" i="3" s="1"/>
  <c r="AO483" i="3"/>
  <c r="AR483" i="3" s="1"/>
  <c r="AO479" i="3"/>
  <c r="AR479" i="3" s="1"/>
  <c r="AO471" i="3"/>
  <c r="AR471" i="3" s="1"/>
  <c r="AO467" i="3"/>
  <c r="AR467" i="3" s="1"/>
  <c r="AO463" i="3"/>
  <c r="AR463" i="3" s="1"/>
  <c r="AO455" i="3"/>
  <c r="AR455" i="3" s="1"/>
  <c r="AO451" i="3"/>
  <c r="AR451" i="3" s="1"/>
  <c r="AO447" i="3"/>
  <c r="AR447" i="3" s="1"/>
  <c r="AO439" i="3"/>
  <c r="AR439" i="3" s="1"/>
  <c r="AO435" i="3"/>
  <c r="AR435" i="3" s="1"/>
  <c r="AO431" i="3"/>
  <c r="AR431" i="3" s="1"/>
  <c r="AO423" i="3"/>
  <c r="AR423" i="3" s="1"/>
  <c r="AO419" i="3"/>
  <c r="AR419" i="3" s="1"/>
  <c r="AO415" i="3"/>
  <c r="AR415" i="3" s="1"/>
  <c r="AO407" i="3"/>
  <c r="AR407" i="3" s="1"/>
  <c r="AO403" i="3"/>
  <c r="AR403" i="3" s="1"/>
  <c r="AO399" i="3"/>
  <c r="AR399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68" i="3"/>
  <c r="AR468" i="3" s="1"/>
  <c r="AO464" i="3"/>
  <c r="AR464" i="3" s="1"/>
  <c r="AO460" i="3"/>
  <c r="AR460" i="3" s="1"/>
  <c r="AO452" i="3"/>
  <c r="AR452" i="3" s="1"/>
  <c r="AO448" i="3"/>
  <c r="AR448" i="3" s="1"/>
  <c r="AO444" i="3"/>
  <c r="AR444" i="3" s="1"/>
  <c r="AO436" i="3"/>
  <c r="AR436" i="3" s="1"/>
  <c r="AO432" i="3"/>
  <c r="AR432" i="3" s="1"/>
  <c r="AO428" i="3"/>
  <c r="AR428" i="3" s="1"/>
  <c r="AO420" i="3"/>
  <c r="AR420" i="3" s="1"/>
  <c r="AO416" i="3"/>
  <c r="AR416" i="3" s="1"/>
  <c r="AO412" i="3"/>
  <c r="AR412" i="3" s="1"/>
  <c r="AO404" i="3"/>
  <c r="AR404" i="3" s="1"/>
  <c r="AO400" i="3"/>
  <c r="AR400" i="3" s="1"/>
  <c r="AO396" i="3"/>
  <c r="AR396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09" i="3"/>
  <c r="AR509" i="3" s="1"/>
  <c r="AO497" i="3"/>
  <c r="AR497" i="3" s="1"/>
  <c r="AO465" i="3"/>
  <c r="AR465" i="3" s="1"/>
  <c r="AO449" i="3"/>
  <c r="AR449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398" i="3" l="1"/>
  <c r="AW398" i="3" s="1"/>
  <c r="AT103" i="3"/>
  <c r="AW103" i="3" s="1"/>
  <c r="AT422" i="3"/>
  <c r="AW422" i="3" s="1"/>
  <c r="AT127" i="3"/>
  <c r="AW127" i="3" s="1"/>
  <c r="AT153" i="3"/>
  <c r="AW153" i="3" s="1"/>
  <c r="AT448" i="3"/>
  <c r="AW448" i="3" s="1"/>
  <c r="AT217" i="3"/>
  <c r="AW217" i="3" s="1"/>
  <c r="AT512" i="3"/>
  <c r="AW512" i="3" s="1"/>
  <c r="AT281" i="3"/>
  <c r="AW281" i="3" s="1"/>
  <c r="AT576" i="3"/>
  <c r="AW576" i="3" s="1"/>
  <c r="AT424" i="3"/>
  <c r="AW424" i="3" s="1"/>
  <c r="AT129" i="3"/>
  <c r="AW129" i="3" s="1"/>
  <c r="AT426" i="3"/>
  <c r="AW426" i="3" s="1"/>
  <c r="AT131" i="3"/>
  <c r="AW131" i="3" s="1"/>
  <c r="AT438" i="3"/>
  <c r="AW438" i="3" s="1"/>
  <c r="AT143" i="3"/>
  <c r="AW143" i="3" s="1"/>
  <c r="AT191" i="3"/>
  <c r="AW191" i="3" s="1"/>
  <c r="AT373" i="3"/>
  <c r="AW373" i="3" s="1"/>
  <c r="AT265" i="3"/>
  <c r="AW265" i="3" s="1"/>
  <c r="AT560" i="3"/>
  <c r="AW560" i="3" s="1"/>
  <c r="AT329" i="3"/>
  <c r="AW329" i="3" s="1"/>
  <c r="AT624" i="3"/>
  <c r="AW624" i="3" s="1"/>
  <c r="AT400" i="3"/>
  <c r="AW400" i="3" s="1"/>
  <c r="AT105" i="3"/>
  <c r="AW105" i="3" s="1"/>
  <c r="AT245" i="3"/>
  <c r="AW245" i="3" s="1"/>
  <c r="AT540" i="3"/>
  <c r="AW540" i="3" s="1"/>
  <c r="AT309" i="3"/>
  <c r="AW309" i="3" s="1"/>
  <c r="AT604" i="3"/>
  <c r="AW604" i="3" s="1"/>
  <c r="AT407" i="3"/>
  <c r="AW407" i="3" s="1"/>
  <c r="AT112" i="3"/>
  <c r="AW112" i="3" s="1"/>
  <c r="AT439" i="3"/>
  <c r="AW439" i="3" s="1"/>
  <c r="AT144" i="3"/>
  <c r="AW144" i="3" s="1"/>
  <c r="AT374" i="3"/>
  <c r="AW374" i="3" s="1"/>
  <c r="AT192" i="3"/>
  <c r="AW192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377" i="3"/>
  <c r="AW377" i="3" s="1"/>
  <c r="AT195" i="3"/>
  <c r="AW195" i="3" s="1"/>
  <c r="AT412" i="3"/>
  <c r="AW412" i="3" s="1"/>
  <c r="AT117" i="3"/>
  <c r="AW117" i="3" s="1"/>
  <c r="AT440" i="3"/>
  <c r="AW440" i="3" s="1"/>
  <c r="AT145" i="3"/>
  <c r="AW145" i="3" s="1"/>
  <c r="AT169" i="3"/>
  <c r="AW169" i="3" s="1"/>
  <c r="AT464" i="3"/>
  <c r="AW464" i="3" s="1"/>
  <c r="AT488" i="3"/>
  <c r="AW488" i="3" s="1"/>
  <c r="AT233" i="3"/>
  <c r="AW233" i="3" s="1"/>
  <c r="AT528" i="3"/>
  <c r="AW528" i="3" s="1"/>
  <c r="AT552" i="3"/>
  <c r="AW552" i="3" s="1"/>
  <c r="AT616" i="3"/>
  <c r="AW616" i="3" s="1"/>
  <c r="AT361" i="3"/>
  <c r="AW361" i="3" s="1"/>
  <c r="AT656" i="3"/>
  <c r="AW656" i="3" s="1"/>
  <c r="AT389" i="3"/>
  <c r="AW389" i="3" s="1"/>
  <c r="AT149" i="3"/>
  <c r="AW149" i="3" s="1"/>
  <c r="AT444" i="3"/>
  <c r="AW444" i="3" s="1"/>
  <c r="AT213" i="3"/>
  <c r="AW213" i="3" s="1"/>
  <c r="AT508" i="3"/>
  <c r="AW508" i="3" s="1"/>
  <c r="AT277" i="3"/>
  <c r="AW277" i="3" s="1"/>
  <c r="AT572" i="3"/>
  <c r="AW572" i="3" s="1"/>
  <c r="AT341" i="3"/>
  <c r="AW341" i="3" s="1"/>
  <c r="AT636" i="3"/>
  <c r="AW636" i="3" s="1"/>
  <c r="AT553" i="3"/>
  <c r="AW553" i="3" s="1"/>
  <c r="AT641" i="3"/>
  <c r="AW641" i="3" s="1"/>
  <c r="AT346" i="3"/>
  <c r="AW346" i="3" s="1"/>
  <c r="AT140" i="3"/>
  <c r="AW140" i="3" s="1"/>
  <c r="AT382" i="3"/>
  <c r="AW382" i="3" s="1"/>
  <c r="AT87" i="3"/>
  <c r="AW87" i="3" s="1"/>
  <c r="AT345" i="3"/>
  <c r="AW345" i="3" s="1"/>
  <c r="AT640" i="3"/>
  <c r="AW640" i="3" s="1"/>
  <c r="AT392" i="3"/>
  <c r="AW392" i="3" s="1"/>
  <c r="AT97" i="3"/>
  <c r="AW97" i="3" s="1"/>
  <c r="AT197" i="3"/>
  <c r="AW197" i="3" s="1"/>
  <c r="AT492" i="3"/>
  <c r="AW492" i="3" s="1"/>
  <c r="AT325" i="3"/>
  <c r="AW325" i="3" s="1"/>
  <c r="AT620" i="3"/>
  <c r="AW620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322" i="3"/>
  <c r="AW322" i="3" s="1"/>
  <c r="AT617" i="3"/>
  <c r="AW617" i="3" s="1"/>
  <c r="AT386" i="3"/>
  <c r="AW386" i="3" s="1"/>
  <c r="AT91" i="3"/>
  <c r="AW91" i="3" s="1"/>
  <c r="AT396" i="3"/>
  <c r="AW396" i="3" s="1"/>
  <c r="AT101" i="3"/>
  <c r="AW101" i="3" s="1"/>
  <c r="AT201" i="3"/>
  <c r="AW201" i="3" s="1"/>
  <c r="AT496" i="3"/>
  <c r="AW496" i="3" s="1"/>
  <c r="AT432" i="3"/>
  <c r="AW432" i="3" s="1"/>
  <c r="AT137" i="3"/>
  <c r="AW137" i="3" s="1"/>
  <c r="AT181" i="3"/>
  <c r="AW181" i="3" s="1"/>
  <c r="AT476" i="3"/>
  <c r="AW476" i="3" s="1"/>
  <c r="AT391" i="3"/>
  <c r="AW391" i="3" s="1"/>
  <c r="AT96" i="3"/>
  <c r="AW96" i="3" s="1"/>
  <c r="AT423" i="3"/>
  <c r="AW423" i="3" s="1"/>
  <c r="AT128" i="3"/>
  <c r="AW128" i="3" s="1"/>
  <c r="AT193" i="3"/>
  <c r="AW193" i="3" s="1"/>
  <c r="AT210" i="3"/>
  <c r="AW210" i="3" s="1"/>
  <c r="AT505" i="3"/>
  <c r="AW505" i="3" s="1"/>
  <c r="AT261" i="3"/>
  <c r="AW261" i="3" s="1"/>
  <c r="AT414" i="3"/>
  <c r="AW414" i="3" s="1"/>
  <c r="AT119" i="3"/>
  <c r="AW119" i="3" s="1"/>
  <c r="AT430" i="3"/>
  <c r="AW430" i="3" s="1"/>
  <c r="AT135" i="3"/>
  <c r="AW135" i="3" s="1"/>
  <c r="AT404" i="3"/>
  <c r="AW404" i="3" s="1"/>
  <c r="AT109" i="3"/>
  <c r="AW109" i="3" s="1"/>
  <c r="AT185" i="3"/>
  <c r="AW185" i="3" s="1"/>
  <c r="AT480" i="3"/>
  <c r="AW480" i="3" s="1"/>
  <c r="AT249" i="3"/>
  <c r="AW249" i="3" s="1"/>
  <c r="AT544" i="3"/>
  <c r="AW544" i="3" s="1"/>
  <c r="AT313" i="3"/>
  <c r="AW313" i="3" s="1"/>
  <c r="AT608" i="3"/>
  <c r="AW608" i="3" s="1"/>
  <c r="AT421" i="3"/>
  <c r="AW421" i="3" s="1"/>
  <c r="AT597" i="3"/>
  <c r="AW597" i="3" s="1"/>
  <c r="AT661" i="3"/>
  <c r="AW661" i="3" s="1"/>
  <c r="AT408" i="3"/>
  <c r="AW408" i="3" s="1"/>
  <c r="AT113" i="3"/>
  <c r="AW113" i="3" s="1"/>
  <c r="AT165" i="3"/>
  <c r="AW165" i="3" s="1"/>
  <c r="AT460" i="3"/>
  <c r="AW460" i="3" s="1"/>
  <c r="AT229" i="3"/>
  <c r="AW229" i="3" s="1"/>
  <c r="AT524" i="3"/>
  <c r="AW524" i="3" s="1"/>
  <c r="AT293" i="3"/>
  <c r="AW293" i="3" s="1"/>
  <c r="AT588" i="3"/>
  <c r="AW588" i="3" s="1"/>
  <c r="AT357" i="3"/>
  <c r="AW357" i="3" s="1"/>
  <c r="AT652" i="3"/>
  <c r="AW652" i="3" s="1"/>
  <c r="AT577" i="3"/>
  <c r="AW577" i="3" s="1"/>
  <c r="AT379" i="3"/>
  <c r="AW379" i="3" s="1"/>
  <c r="AT86" i="3"/>
  <c r="AW86" i="3" s="1"/>
  <c r="AT381" i="3"/>
  <c r="AW381" i="3" s="1"/>
  <c r="AT118" i="3"/>
  <c r="AW118" i="3" s="1"/>
  <c r="AT413" i="3"/>
  <c r="AW413" i="3" s="1"/>
  <c r="AT150" i="3"/>
  <c r="AW150" i="3" s="1"/>
  <c r="AT445" i="3"/>
  <c r="AW445" i="3" s="1"/>
  <c r="AT182" i="3"/>
  <c r="AW182" i="3" s="1"/>
  <c r="AT477" i="3"/>
  <c r="AW477" i="3" s="1"/>
  <c r="AT202" i="3"/>
  <c r="AW202" i="3" s="1"/>
  <c r="AT497" i="3"/>
  <c r="AW497" i="3" s="1"/>
  <c r="AT123" i="3"/>
  <c r="AW123" i="3" s="1"/>
  <c r="AT388" i="3"/>
  <c r="AW388" i="3" s="1"/>
  <c r="AT93" i="3"/>
  <c r="AW93" i="3" s="1"/>
  <c r="AT416" i="3"/>
  <c r="AW416" i="3" s="1"/>
  <c r="AT121" i="3"/>
  <c r="AW121" i="3" s="1"/>
  <c r="AT371" i="3"/>
  <c r="AW371" i="3" s="1"/>
  <c r="AT218" i="3"/>
  <c r="AW218" i="3" s="1"/>
  <c r="AT513" i="3"/>
  <c r="AW513" i="3" s="1"/>
  <c r="AT436" i="3"/>
  <c r="AW436" i="3" s="1"/>
  <c r="AT141" i="3"/>
  <c r="AW141" i="3" s="1"/>
  <c r="AT194" i="3"/>
  <c r="AW194" i="3" s="1"/>
  <c r="AT489" i="3"/>
  <c r="AW489" i="3" s="1"/>
  <c r="AT376" i="3"/>
  <c r="AW376" i="3" s="1"/>
  <c r="AT290" i="3"/>
  <c r="AW290" i="3" s="1"/>
  <c r="AT585" i="3"/>
  <c r="AW585" i="3" s="1"/>
  <c r="AT354" i="3"/>
  <c r="AW354" i="3" s="1"/>
  <c r="AT649" i="3"/>
  <c r="AW649" i="3" s="1"/>
  <c r="AT89" i="3"/>
  <c r="AW89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0" i="3"/>
  <c r="AW370" i="3" s="1"/>
  <c r="AT88" i="3"/>
  <c r="AW88" i="3" s="1"/>
  <c r="AT120" i="3"/>
  <c r="AW120" i="3" s="1"/>
  <c r="AT10" i="3"/>
  <c r="AW10" i="3" s="1"/>
  <c r="AT11" i="3"/>
  <c r="AW11" i="3" s="1"/>
  <c r="AO382" i="3"/>
  <c r="AR382" i="3" s="1"/>
  <c r="AO87" i="3"/>
  <c r="AR87" i="3" s="1"/>
  <c r="AO426" i="3"/>
  <c r="AR426" i="3" s="1"/>
  <c r="AO131" i="3"/>
  <c r="AR131" i="3" s="1"/>
  <c r="AO561" i="3"/>
  <c r="AR561" i="3" s="1"/>
  <c r="AO266" i="3"/>
  <c r="AR266" i="3" s="1"/>
  <c r="AO453" i="3"/>
  <c r="AR453" i="3" s="1"/>
  <c r="AO158" i="3"/>
  <c r="AR158" i="3" s="1"/>
  <c r="AO505" i="3"/>
  <c r="AR505" i="3" s="1"/>
  <c r="AO210" i="3"/>
  <c r="AR210" i="3" s="1"/>
  <c r="AO350" i="3"/>
  <c r="AR350" i="3" s="1"/>
  <c r="AO242" i="3"/>
  <c r="AR242" i="3" s="1"/>
  <c r="AO386" i="3"/>
  <c r="AR386" i="3" s="1"/>
  <c r="AO91" i="3"/>
  <c r="AR91" i="3" s="1"/>
  <c r="AO658" i="3"/>
  <c r="AR658" i="3" s="1"/>
  <c r="AO493" i="3"/>
  <c r="AR493" i="3" s="1"/>
  <c r="AO198" i="3"/>
  <c r="AR198" i="3" s="1"/>
  <c r="AO196" i="3"/>
  <c r="AR196" i="3" s="1"/>
  <c r="AO378" i="3"/>
  <c r="AR378" i="3" s="1"/>
  <c r="AO98" i="3"/>
  <c r="AR98" i="3" s="1"/>
  <c r="AO381" i="3"/>
  <c r="AR381" i="3" s="1"/>
  <c r="AO433" i="3"/>
  <c r="AR433" i="3" s="1"/>
  <c r="AO477" i="3"/>
  <c r="AR477" i="3" s="1"/>
  <c r="AO504" i="3"/>
  <c r="AR504" i="3" s="1"/>
  <c r="AO536" i="3"/>
  <c r="AR536" i="3" s="1"/>
  <c r="AO572" i="3"/>
  <c r="AR572" i="3" s="1"/>
  <c r="AO608" i="3"/>
  <c r="AR608" i="3" s="1"/>
  <c r="AO640" i="3"/>
  <c r="AR640" i="3" s="1"/>
  <c r="AO487" i="3"/>
  <c r="AR487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66" i="3"/>
  <c r="AR466" i="3" s="1"/>
  <c r="AO474" i="3"/>
  <c r="AR474" i="3" s="1"/>
  <c r="AO421" i="3"/>
  <c r="AR421" i="3" s="1"/>
  <c r="AO126" i="3"/>
  <c r="AR126" i="3" s="1"/>
  <c r="AO597" i="3"/>
  <c r="AR597" i="3" s="1"/>
  <c r="AO302" i="3"/>
  <c r="AR302" i="3" s="1"/>
  <c r="AO384" i="3"/>
  <c r="AR384" i="3" s="1"/>
  <c r="AO89" i="3"/>
  <c r="AR89" i="3" s="1"/>
  <c r="AO581" i="3"/>
  <c r="AR581" i="3" s="1"/>
  <c r="AO286" i="3"/>
  <c r="AR286" i="3" s="1"/>
  <c r="AO409" i="3"/>
  <c r="AR409" i="3" s="1"/>
  <c r="AO461" i="3"/>
  <c r="AR461" i="3" s="1"/>
  <c r="AO376" i="3"/>
  <c r="AR376" i="3" s="1"/>
  <c r="AO373" i="3"/>
  <c r="AR373" i="3" s="1"/>
  <c r="AO189" i="3"/>
  <c r="AR189" i="3" s="1"/>
  <c r="AO371" i="3"/>
  <c r="AR371" i="3" s="1"/>
  <c r="AO178" i="3"/>
  <c r="AR178" i="3" s="1"/>
  <c r="AO270" i="3"/>
  <c r="AR270" i="3" s="1"/>
  <c r="AO111" i="3"/>
  <c r="AR111" i="3" s="1"/>
  <c r="AO281" i="3"/>
  <c r="AR281" i="3" s="1"/>
  <c r="AO174" i="3"/>
  <c r="AR174" i="3" s="1"/>
  <c r="AO147" i="3"/>
  <c r="AR147" i="3" s="1"/>
  <c r="AO159" i="3"/>
  <c r="AR159" i="3" s="1"/>
  <c r="AO446" i="3"/>
  <c r="AR446" i="3" s="1"/>
  <c r="AO151" i="3"/>
  <c r="AR151" i="3" s="1"/>
  <c r="AO390" i="3"/>
  <c r="AR390" i="3" s="1"/>
  <c r="AO95" i="3"/>
  <c r="AR95" i="3" s="1"/>
  <c r="AO417" i="3"/>
  <c r="AR417" i="3" s="1"/>
  <c r="AO499" i="3"/>
  <c r="AR499" i="3" s="1"/>
  <c r="AO531" i="3"/>
  <c r="AR531" i="3" s="1"/>
  <c r="AO563" i="3"/>
  <c r="AR563" i="3" s="1"/>
  <c r="AO595" i="3"/>
  <c r="AR595" i="3" s="1"/>
  <c r="AO627" i="3"/>
  <c r="AR627" i="3" s="1"/>
  <c r="AO659" i="3"/>
  <c r="AR659" i="3" s="1"/>
  <c r="AO646" i="3"/>
  <c r="AR646" i="3" s="1"/>
  <c r="AO430" i="3"/>
  <c r="AR430" i="3" s="1"/>
  <c r="AO135" i="3"/>
  <c r="AR135" i="3" s="1"/>
  <c r="AO450" i="3"/>
  <c r="AR450" i="3" s="1"/>
  <c r="AO155" i="3"/>
  <c r="AR155" i="3" s="1"/>
  <c r="AO389" i="3"/>
  <c r="AR389" i="3" s="1"/>
  <c r="AO656" i="3"/>
  <c r="AR656" i="3" s="1"/>
  <c r="AO625" i="3"/>
  <c r="AR625" i="3" s="1"/>
  <c r="AO254" i="3"/>
  <c r="AR254" i="3" s="1"/>
  <c r="AO257" i="3"/>
  <c r="AR257" i="3" s="1"/>
  <c r="AO282" i="3"/>
  <c r="AR282" i="3" s="1"/>
  <c r="AO445" i="3"/>
  <c r="AR445" i="3" s="1"/>
  <c r="AO485" i="3"/>
  <c r="AR485" i="3" s="1"/>
  <c r="AO491" i="3"/>
  <c r="AR491" i="3" s="1"/>
  <c r="AO523" i="3"/>
  <c r="AR523" i="3" s="1"/>
  <c r="AO555" i="3"/>
  <c r="AR555" i="3" s="1"/>
  <c r="AO587" i="3"/>
  <c r="AR587" i="3" s="1"/>
  <c r="AO619" i="3"/>
  <c r="AR619" i="3" s="1"/>
  <c r="AO651" i="3"/>
  <c r="AR651" i="3" s="1"/>
  <c r="AO486" i="3"/>
  <c r="AR486" i="3" s="1"/>
  <c r="AO422" i="3"/>
  <c r="AR422" i="3" s="1"/>
  <c r="AO127" i="3"/>
  <c r="AR127" i="3" s="1"/>
  <c r="AO482" i="3"/>
  <c r="AR482" i="3" s="1"/>
  <c r="AO441" i="3"/>
  <c r="AR441" i="3" s="1"/>
  <c r="AO146" i="3"/>
  <c r="AR146" i="3" s="1"/>
  <c r="AO545" i="3"/>
  <c r="AR545" i="3" s="1"/>
  <c r="AO250" i="3"/>
  <c r="AR250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458" i="3"/>
  <c r="AR458" i="3" s="1"/>
  <c r="AO657" i="3"/>
  <c r="AR657" i="3" s="1"/>
  <c r="AO194" i="3"/>
  <c r="AR194" i="3" s="1"/>
  <c r="AO192" i="3"/>
  <c r="AR192" i="3" s="1"/>
  <c r="AO206" i="3"/>
  <c r="AR206" i="3" s="1"/>
  <c r="AO334" i="3"/>
  <c r="AR334" i="3" s="1"/>
  <c r="AO226" i="3"/>
  <c r="AR226" i="3" s="1"/>
  <c r="AO107" i="3"/>
  <c r="AR107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<sst xmlns="http://schemas.openxmlformats.org/spreadsheetml/2006/main" count="1427" uniqueCount="110">
  <si>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</si>
  <si>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</si>
  <si>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</si>
  <si>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</si>
  <si>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</si>
  <si>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</si>
  <si>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</si>
  <si>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</si>
  <si>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</si>
  <si>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</si>
  <si>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</si>
  <si>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</si>
  <si>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</si>
  <si>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</si>
  <si>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</si>
  <si>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</si>
  <si>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</si>
  <si>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</si>
  <si>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</si>
  <si>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</si>
  <si>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</si>
  <si>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</si>
  <si>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</si>
  <si>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</si>
  <si>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</si>
  <si>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</si>
  <si>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</si>
  <si>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</si>
  <si>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</si>
  <si>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</si>
  <si>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</si>
  <si>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</si>
  <si>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</si>
  <si>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</si>
  <si>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</si>
  <si>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</si>
  <si>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</si>
  <si>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</si>
  <si>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</si>
  <si>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</si>
  <si>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</si>
  <si>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</si>
  <si>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</si>
  <si>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</si>
  <si>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</si>
  <si>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</si>
  <si>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</si>
  <si>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</si>
  <si>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</si>
  <si>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</si>
  <si>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</si>
  <si>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</si>
  <si>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</si>
  <si>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</si>
  <si>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</si>
  <si>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</si>
  <si>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</si>
  <si>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</si>
  <si>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</si>
  <si>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</si>
  <si>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</si>
  <si>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</si>
  <si>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</si>
  <si>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</si>
  <si>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</si>
  <si>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</si>
  <si>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</si>
  <si>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</si>
  <si>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</si>
  <si>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</si>
  <si>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</si>
  <si>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</si>
  <si>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</si>
  <si>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</si>
  <si>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</si>
  <si>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</si>
  <si>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</si>
  <si>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</si>
  <si>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</si>
  <si>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</si>
  <si>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</si>
  <si>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</si>
  <si>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</si>
  <si>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</si>
  <si>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</si>
  <si>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</si>
  <si>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</si>
  <si>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101759</t>
  </si>
  <si>
    <t>Lindsey Bonham</t>
  </si>
  <si>
    <t>Robert Thoman</t>
  </si>
  <si>
    <t>N/o 5th St NE &amp; E Main Ave</t>
  </si>
  <si>
    <t>Puyalllup, WA</t>
  </si>
  <si>
    <t>TCM-B10</t>
  </si>
  <si>
    <t>48</t>
  </si>
  <si>
    <t>TCM-B18</t>
  </si>
  <si>
    <t>144</t>
  </si>
  <si>
    <t>North toward SP-28159</t>
  </si>
  <si>
    <t>South toward SP-45448</t>
  </si>
  <si>
    <t>East toward AT&amp;T Site Meeker</t>
  </si>
  <si>
    <t>1</t>
  </si>
  <si>
    <t>ISO-0115557</t>
  </si>
  <si>
    <t>AT&amp;T MEEKER/ 10092538 RR:3B</t>
  </si>
  <si>
    <t>PSE 568282 155587</t>
  </si>
  <si>
    <t>PUGET SOUND AND ENERGY (PSE)</t>
  </si>
  <si>
    <t>01/16/2017 KS</t>
  </si>
  <si>
    <t>FOSC 450 D</t>
  </si>
  <si>
    <t>MIDSHEATH</t>
  </si>
  <si>
    <t>TELDOR, 2015, 4766'</t>
  </si>
  <si>
    <t>TELDOR, 2015, 4784'</t>
  </si>
  <si>
    <t>OFS, 07-16, 15794'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</si>
</sst>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347663</xdr:colOff>
      <xdr:row>0</xdr:row>
      <xdr:rowOff>0</xdr:rowOff>
    </xdr:from>
    <xdr:to>
      <xdr:col>2</xdr:col>
      <xdr:colOff>5453063</xdr:colOff>
      <xdr:row>4</xdr:row>
      <xdr:rowOff>395288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5863" y="0"/>
          <a:ext cx="5105400" cy="5948363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4</xdr:row>
      <xdr:rowOff>342900</xdr:rowOff>
    </xdr:from>
    <xdr:to>
      <xdr:col>2</xdr:col>
      <xdr:colOff>5579005</xdr:colOff>
      <xdr:row>24</xdr:row>
      <xdr:rowOff>119063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" y="5895975"/>
          <a:ext cx="5921905" cy="3424238"/>
        </a:xfrm>
        <a:prstGeom prst="rect">
          <a:avLst/>
        </a:prstGeom>
      </xdr:spPr>
    </xdr:pic>
    <xdr:clientData/>
  </xdr:twoCellAnchor>
  <xdr:twoCellAnchor editAs="oneCell">
    <xdr:from>
      <xdr:col>2</xdr:col>
      <xdr:colOff>5624512</xdr:colOff>
      <xdr:row>4</xdr:row>
      <xdr:rowOff>349449</xdr:rowOff>
    </xdr:from>
    <xdr:to>
      <xdr:col>11</xdr:col>
      <xdr:colOff>322063</xdr:colOff>
      <xdr:row>24</xdr:row>
      <xdr:rowOff>115380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5400000">
          <a:off x="7738522" y="4626714"/>
          <a:ext cx="3414006" cy="5965626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485775</xdr:colOff>
      <xdr:row>25</xdr:row>
      <xdr:rowOff>26789</xdr:rowOff>
    </xdr:from>
    <xdr:to>
      <xdr:col>2</xdr:col>
      <xdr:colOff>5538788</xdr:colOff>
      <xdr:row>46</xdr:row>
      <xdr:rowOff>38100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" y="9389864"/>
          <a:ext cx="5891213" cy="3411736"/>
        </a:xfrm>
        <a:prstGeom prst="rect">
          <a:avLst/>
        </a:prstGeom>
      </xdr:spPr>
    </xdr:pic>
    <xdr:clientData/>
  </xdr:twoCellAnchor>
  <xdr:twoCellAnchor editAs="oneCell">
    <xdr:from>
      <xdr:col>11</xdr:col>
      <xdr:colOff>192882</xdr:colOff>
      <xdr:row>4</xdr:row>
      <xdr:rowOff>419099</xdr:rowOff>
    </xdr:from>
    <xdr:to>
      <xdr:col>18</xdr:col>
      <xdr:colOff>132755</xdr:colOff>
      <xdr:row>50</xdr:row>
      <xdr:rowOff>130968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299157" y="5972174"/>
          <a:ext cx="4207073" cy="75699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4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102</v>
      </c>
      <c r="C41" s="316" t="s">
        <v>103</v>
      </c>
      <c r="D41" s="316" t="s">
        <v>90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105</v>
      </c>
      <c r="C45" s="307"/>
      <c r="D45" s="310" t="str">
        <f>CONCATENATE('Cable Info'!C11,"  ",'Cable Info'!C18,"   ",'Cable Info'!C25,"  ",'Cable Info'!C32,"   ",'Cable Info'!C39,"   ",'Cable Info'!C46)</f>
        <v xml:space="preserve">TCM-B10  TCM-B10   TCM-B18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88</v>
      </c>
      <c r="C50" s="291" t="s">
        <v>104</v>
      </c>
      <c r="D50" s="293" t="s">
        <v>89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106</v>
      </c>
      <c r="C53" s="301"/>
      <c r="D53" s="276" t="str">
        <f>J8</f>
        <v>101759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101759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92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93</v>
      </c>
      <c r="C13" s="331" t="s">
        <v>107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92</v>
      </c>
      <c r="D18" s="323" t="s">
        <v>97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93</v>
      </c>
      <c r="C20" s="331" t="s">
        <v>108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94</v>
      </c>
      <c r="D25" s="323" t="s">
        <v>98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95</v>
      </c>
      <c r="C27" s="331" t="s">
        <v>109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101759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101759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R22" sqref="R22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TCM-B10</v>
      </c>
      <c r="AI1" s="120" t="s">
        <v>17</v>
      </c>
      <c r="AJ1" s="121" t="s">
        <v>12</v>
      </c>
      <c r="AM1" s="121" t="str">
        <f>AF1</f>
        <v>[A] TCM-B10</v>
      </c>
      <c r="AN1" s="121" t="s">
        <v>17</v>
      </c>
      <c r="AO1" s="121" t="s">
        <v>13</v>
      </c>
      <c r="AR1" s="121" t="str">
        <f>AF2</f>
        <v>[B] TCM-B10</v>
      </c>
      <c r="AS1" s="121" t="s">
        <v>17</v>
      </c>
      <c r="AT1" s="121" t="s">
        <v>36</v>
      </c>
      <c r="AW1" s="121" t="str">
        <f>AF3</f>
        <v>[C] TCM-B18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TCM-B10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101759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TCM-B18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TCM-B10</v>
      </c>
      <c r="D10" s="243" t="s">
        <v>99</v>
      </c>
      <c r="E10" s="259">
        <v>1</v>
      </c>
      <c r="F10" s="110" t="s">
        <v>45</v>
      </c>
      <c r="G10" s="262">
        <v>6</v>
      </c>
      <c r="H10" s="114">
        <f>IF(G10="","",((E10-G10)-1)*(-1))</f>
        <v>6</v>
      </c>
      <c r="I10" s="258">
        <v>1</v>
      </c>
      <c r="J10" s="110" t="s">
        <v>45</v>
      </c>
      <c r="K10" s="267">
        <v>6</v>
      </c>
      <c r="L10" s="246" t="s">
        <v>99</v>
      </c>
      <c r="M10" s="114" t="str">
        <f>IFERROR(IF(P10="","",IF((COUNTIF('Cable Info'!$B$11:$C$50,P10)=0),VLOOKUP(P10,'Cable Info (2)'!$B$11:$C$50,2,FALSE),(VLOOKUP(P10,'Cable Info'!$B$11:$C$50,2,FALSE)))),"NO SUCH EXIT")</f>
        <v>TCM-B10</v>
      </c>
      <c r="N10" s="129"/>
      <c r="O10" s="179"/>
      <c r="P10" s="130" t="s">
        <v>13</v>
      </c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6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TCM-B10</v>
      </c>
      <c r="D11" s="244" t="s">
        <v>99</v>
      </c>
      <c r="E11" s="260">
        <v>7</v>
      </c>
      <c r="F11" s="105" t="s">
        <v>45</v>
      </c>
      <c r="G11" s="263">
        <v>8</v>
      </c>
      <c r="H11" s="115">
        <f>IF(G11="","",((E11-G11)-1)*(-1))</f>
        <v>2</v>
      </c>
      <c r="I11" s="265">
        <v>7</v>
      </c>
      <c r="J11" s="105" t="s">
        <v>45</v>
      </c>
      <c r="K11" s="268">
        <v>8</v>
      </c>
      <c r="L11" s="247" t="s">
        <v>99</v>
      </c>
      <c r="M11" s="115" t="str">
        <f>IFERROR(IF(P11="","",IF((COUNTIF('Cable Info'!$B$11:$C$50,P11)=0),VLOOKUP(P11,'Cable Info (2)'!$B$11:$C$50,2,FALSE),(VLOOKUP(P11,'Cable Info'!$B$11:$C$50,2,FALSE)))),"NO SUCH EXIT")</f>
        <v>TCM-B10</v>
      </c>
      <c r="N11" s="134"/>
      <c r="O11" s="180"/>
      <c r="P11" s="135" t="s">
        <v>13</v>
      </c>
      <c r="Q11" s="190"/>
      <c r="R11" s="136" t="s">
        <v>60</v>
      </c>
      <c r="S11" s="136" t="s">
        <v>61</v>
      </c>
      <c r="T11" s="137">
        <v>42683</v>
      </c>
      <c r="U11" s="137">
        <v>42733</v>
      </c>
      <c r="V11" s="138" t="s">
        <v>10</v>
      </c>
      <c r="W11" s="133" t="s">
        <v>100</v>
      </c>
      <c r="X11" s="195">
        <f t="shared" ref="X11" si="6">IF(V11="","",IF(R11="","",IF(S11="","",IF(R11="SPLICED",(IF(S11="SPLICE",0,9)),IF(V11=$U$3,(IF(S11="BREAK",12,11)),IF(S11="BREAK",2,1))))))</f>
        <v>9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101</v>
      </c>
    </row>
    <row r="12" spans="1:90" x14ac:dyDescent="0.2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TCM-B10</v>
      </c>
      <c r="D12" s="244" t="s">
        <v>99</v>
      </c>
      <c r="E12" s="260">
        <v>9</v>
      </c>
      <c r="F12" s="105" t="s">
        <v>45</v>
      </c>
      <c r="G12" s="263">
        <v>48</v>
      </c>
      <c r="H12" s="115">
        <f t="shared" ref="H12" si="17">IF(G12="","",((E12-G12)-1)*(-1))</f>
        <v>40</v>
      </c>
      <c r="I12" s="265">
        <v>9</v>
      </c>
      <c r="J12" s="105" t="s">
        <v>45</v>
      </c>
      <c r="K12" s="268">
        <v>48</v>
      </c>
      <c r="L12" s="247" t="s">
        <v>99</v>
      </c>
      <c r="M12" s="115" t="str">
        <f>IFERROR(IF(P12="","",IF((COUNTIF('Cable Info'!$B$11:$C$50,P12)=0),VLOOKUP(P12,'Cable Info (2)'!$B$11:$C$50,2,FALSE),(VLOOKUP(P12,'Cable Info'!$B$11:$C$50,2,FALSE)))),"NO SUCH EXIT")</f>
        <v>TCM-B10</v>
      </c>
      <c r="N12" s="134"/>
      <c r="O12" s="180"/>
      <c r="P12" s="135" t="s">
        <v>13</v>
      </c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40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TCM-B10</v>
      </c>
      <c r="D14" s="244" t="s">
        <v>99</v>
      </c>
      <c r="E14" s="260">
        <v>7</v>
      </c>
      <c r="F14" s="105" t="s">
        <v>45</v>
      </c>
      <c r="G14" s="263">
        <v>8</v>
      </c>
      <c r="H14" s="115">
        <f t="shared" si="29"/>
        <v>2</v>
      </c>
      <c r="I14" s="265">
        <v>3</v>
      </c>
      <c r="J14" s="105" t="s">
        <v>45</v>
      </c>
      <c r="K14" s="268">
        <v>4</v>
      </c>
      <c r="L14" s="247" t="s">
        <v>99</v>
      </c>
      <c r="M14" s="115" t="str">
        <f>IFERROR(IF(P14="","",IF((COUNTIF('Cable Info'!$B$11:$C$50,P14)=0),VLOOKUP(P14,'Cable Info (2)'!$B$11:$C$50,2,FALSE),(VLOOKUP(P14,'Cable Info'!$B$11:$C$50,2,FALSE)))),"NO SUCH EXIT")</f>
        <v>TCM-B18</v>
      </c>
      <c r="N14" s="134"/>
      <c r="O14" s="180"/>
      <c r="P14" s="135" t="s">
        <v>36</v>
      </c>
      <c r="Q14" s="190"/>
      <c r="R14" s="136" t="s">
        <v>60</v>
      </c>
      <c r="S14" s="136" t="s">
        <v>52</v>
      </c>
      <c r="T14" s="137">
        <v>42683</v>
      </c>
      <c r="U14" s="137">
        <v>42733</v>
      </c>
      <c r="V14" s="138" t="s">
        <v>10</v>
      </c>
      <c r="W14" s="133" t="s">
        <v>100</v>
      </c>
      <c r="X14" s="195">
        <f t="shared" si="30"/>
        <v>0</v>
      </c>
      <c r="Y14" s="252" t="str">
        <f t="shared" si="31"/>
        <v/>
      </c>
      <c r="Z14" s="253" t="str">
        <f t="shared" si="32"/>
        <v/>
      </c>
      <c r="AA14" s="253">
        <f t="shared" si="33"/>
        <v>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 t="s">
        <v>101</v>
      </c>
    </row>
    <row r="15" spans="1:90" x14ac:dyDescent="0.2">
      <c r="A15" s="188"/>
      <c r="B15" s="128" t="s">
        <v>13</v>
      </c>
      <c r="C15" s="115" t="str">
        <f>IFERROR(IF(B15="","",IF((COUNTIF('Cable Info'!$B$11:$C$50,B15)=0),VLOOKUP(B15,'Cable Info (2)'!$B$11:$C$50,2,FALSE),(VLOOKUP(B15,'Cable Info'!$B$11:$C$50,2,FALSE)))),"NO SUCH EXIT")</f>
        <v>TCM-B10</v>
      </c>
      <c r="D15" s="244" t="s">
        <v>99</v>
      </c>
      <c r="E15" s="260">
        <v>7</v>
      </c>
      <c r="F15" s="105" t="s">
        <v>45</v>
      </c>
      <c r="G15" s="263">
        <v>8</v>
      </c>
      <c r="H15" s="115">
        <f t="shared" si="29"/>
        <v>2</v>
      </c>
      <c r="I15" s="265">
        <v>1</v>
      </c>
      <c r="J15" s="105" t="s">
        <v>45</v>
      </c>
      <c r="K15" s="268">
        <v>2</v>
      </c>
      <c r="L15" s="247" t="s">
        <v>99</v>
      </c>
      <c r="M15" s="115" t="str">
        <f>IFERROR(IF(P15="","",IF((COUNTIF('Cable Info'!$B$11:$C$50,P15)=0),VLOOKUP(P15,'Cable Info (2)'!$B$11:$C$50,2,FALSE),(VLOOKUP(P15,'Cable Info'!$B$11:$C$50,2,FALSE)))),"NO SUCH EXIT")</f>
        <v>TCM-B18</v>
      </c>
      <c r="N15" s="134"/>
      <c r="O15" s="180"/>
      <c r="P15" s="135" t="s">
        <v>36</v>
      </c>
      <c r="Q15" s="190"/>
      <c r="R15" s="136" t="s">
        <v>60</v>
      </c>
      <c r="S15" s="136" t="s">
        <v>52</v>
      </c>
      <c r="T15" s="137">
        <v>42683</v>
      </c>
      <c r="U15" s="137">
        <v>42733</v>
      </c>
      <c r="V15" s="138" t="s">
        <v>10</v>
      </c>
      <c r="W15" s="133" t="s">
        <v>100</v>
      </c>
      <c r="X15" s="195">
        <f t="shared" si="30"/>
        <v>0</v>
      </c>
      <c r="Y15" s="252" t="str">
        <f t="shared" si="31"/>
        <v/>
      </c>
      <c r="Z15" s="253" t="str">
        <f t="shared" si="32"/>
        <v/>
      </c>
      <c r="AA15" s="253">
        <f t="shared" si="33"/>
        <v>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 t="s">
        <v>101</v>
      </c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40" zoomScaleNormal="40" workbookViewId="0">
      <selection activeCell="H3" sqref="H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Lindsey C. Bonham</cp:lastModifiedBy>
  <cp:lastPrinted>2013-11-22T22:56:05Z</cp:lastPrinted>
  <dcterms:created xsi:type="dcterms:W3CDTF">1998-05-29T15:48:38Z</dcterms:created>
  <dcterms:modified xsi:type="dcterms:W3CDTF">2017-01-18T22:05:49Z</dcterms:modified>
</cp:coreProperties>
</file>