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SEPs\All-SEPs\"/>
    </mc:Choice>
  </mc:AlternateContent>
  <bookViews>
    <workbookView xWindow="-132" yWindow="240" windowWidth="24240" windowHeight="11988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5" i="3" s="1"/>
  <c r="AR315" i="3" s="1"/>
  <c r="AO159" i="3"/>
  <c r="AR159" i="3" s="1"/>
  <c r="AO31" i="3"/>
  <c r="AR31" i="3" s="1"/>
  <c r="AO23" i="3"/>
  <c r="AR23" i="3" s="1"/>
  <c r="AO1093" i="3"/>
  <c r="AR1093" i="3" s="1"/>
  <c r="AO1025" i="3"/>
  <c r="AR1025" i="3" s="1"/>
  <c r="AO1009" i="3"/>
  <c r="AR1009" i="3" s="1"/>
  <c r="AO885" i="3"/>
  <c r="AR885" i="3" s="1"/>
  <c r="AO773" i="3"/>
  <c r="AR773" i="3" s="1"/>
  <c r="AO306" i="3"/>
  <c r="AR306" i="3" s="1"/>
  <c r="AO298" i="3"/>
  <c r="AR298" i="3" s="1"/>
  <c r="AO174" i="3"/>
  <c r="AR174" i="3" s="1"/>
  <c r="AO162" i="3"/>
  <c r="AR162" i="3" s="1"/>
  <c r="AO281" i="3"/>
  <c r="AR281" i="3" s="1"/>
  <c r="AO127" i="3"/>
  <c r="AR127" i="3" s="1"/>
  <c r="AO59" i="3"/>
  <c r="AR59" i="3" s="1"/>
  <c r="AO1133" i="3"/>
  <c r="AR1133" i="3" s="1"/>
  <c r="AO1037" i="3"/>
  <c r="AR1037" i="3" s="1"/>
  <c r="AO1005" i="3"/>
  <c r="AR1005" i="3" s="1"/>
  <c r="AO933" i="3"/>
  <c r="AR933" i="3" s="1"/>
  <c r="AO913" i="3"/>
  <c r="AR913" i="3" s="1"/>
  <c r="AO801" i="3"/>
  <c r="AR801" i="3" s="1"/>
  <c r="AO330" i="3"/>
  <c r="AR330" i="3" s="1"/>
  <c r="AO302" i="3"/>
  <c r="AR302" i="3" s="1"/>
  <c r="AO238" i="3"/>
  <c r="AR238" i="3" s="1"/>
  <c r="O617" i="2"/>
  <c r="AO1155" i="3"/>
  <c r="AR1155" i="3" s="1"/>
  <c r="O364" i="2"/>
  <c r="AO365" i="3"/>
  <c r="AR365" i="3" s="1"/>
  <c r="O356" i="2"/>
  <c r="AO357" i="3" s="1"/>
  <c r="AR357" i="3" s="1"/>
  <c r="O348" i="2"/>
  <c r="AO349" i="3"/>
  <c r="AR349" i="3" s="1"/>
  <c r="O344" i="2"/>
  <c r="AO345" i="3" s="1"/>
  <c r="AR345" i="3" s="1"/>
  <c r="O340" i="2"/>
  <c r="AO341" i="3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/>
  <c r="AR317" i="3" s="1"/>
  <c r="O312" i="2"/>
  <c r="AO313" i="3" s="1"/>
  <c r="AR313" i="3" s="1"/>
  <c r="O308" i="2"/>
  <c r="AO309" i="3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/>
  <c r="AR285" i="3" s="1"/>
  <c r="O276" i="2"/>
  <c r="AO277" i="3" s="1"/>
  <c r="AR277" i="3" s="1"/>
  <c r="O272" i="2"/>
  <c r="AO273" i="3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/>
  <c r="AR245" i="3" s="1"/>
  <c r="O240" i="2"/>
  <c r="AO241" i="3" s="1"/>
  <c r="AR241" i="3" s="1"/>
  <c r="O236" i="2"/>
  <c r="AO237" i="3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/>
  <c r="AR213" i="3" s="1"/>
  <c r="O208" i="2"/>
  <c r="AO209" i="3" s="1"/>
  <c r="AR209" i="3" s="1"/>
  <c r="O204" i="2"/>
  <c r="AO205" i="3"/>
  <c r="AR205" i="3" s="1"/>
  <c r="O200" i="2"/>
  <c r="AO201" i="3" s="1"/>
  <c r="AR201" i="3" s="1"/>
  <c r="O196" i="2"/>
  <c r="AO197" i="3"/>
  <c r="AR197" i="3" s="1"/>
  <c r="AO379" i="3"/>
  <c r="AR379" i="3" s="1"/>
  <c r="O192" i="2"/>
  <c r="AO193" i="3" s="1"/>
  <c r="AR193" i="3" s="1"/>
  <c r="AO375" i="3"/>
  <c r="AR375" i="3" s="1"/>
  <c r="O188" i="2"/>
  <c r="O184" i="2"/>
  <c r="AO185" i="3" s="1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169" i="3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137" i="3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105" i="3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/>
  <c r="AR360" i="3" s="1"/>
  <c r="O355" i="2"/>
  <c r="AO356" i="3" s="1"/>
  <c r="AR356" i="3" s="1"/>
  <c r="O351" i="2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/>
  <c r="AR296" i="3" s="1"/>
  <c r="O291" i="2"/>
  <c r="AO292" i="3" s="1"/>
  <c r="AR292" i="3" s="1"/>
  <c r="O287" i="2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/>
  <c r="AR232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/>
  <c r="AR200" i="3" s="1"/>
  <c r="O195" i="2"/>
  <c r="AO491" i="3" s="1"/>
  <c r="AR491" i="3" s="1"/>
  <c r="O191" i="2"/>
  <c r="AO374" i="3" s="1"/>
  <c r="AR374" i="3" s="1"/>
  <c r="O187" i="2"/>
  <c r="AO188" i="3"/>
  <c r="AR188" i="3" s="1"/>
  <c r="AO370" i="3"/>
  <c r="AR370" i="3" s="1"/>
  <c r="O183" i="2"/>
  <c r="AO184" i="3" s="1"/>
  <c r="AR184" i="3" s="1"/>
  <c r="O179" i="2"/>
  <c r="AO475" i="3" s="1"/>
  <c r="AR475" i="3" s="1"/>
  <c r="AO180" i="3"/>
  <c r="AR180" i="3" s="1"/>
  <c r="O175" i="2"/>
  <c r="AO176" i="3" s="1"/>
  <c r="AR176" i="3" s="1"/>
  <c r="O171" i="2"/>
  <c r="AO172" i="3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443" i="3" s="1"/>
  <c r="AR443" i="3" s="1"/>
  <c r="AO148" i="3"/>
  <c r="AR148" i="3" s="1"/>
  <c r="O143" i="2"/>
  <c r="AO144" i="3" s="1"/>
  <c r="AR144" i="3" s="1"/>
  <c r="O139" i="2"/>
  <c r="AO140" i="3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411" i="3" s="1"/>
  <c r="AR411" i="3" s="1"/>
  <c r="AO116" i="3"/>
  <c r="AR116" i="3" s="1"/>
  <c r="O111" i="2"/>
  <c r="AO112" i="3" s="1"/>
  <c r="AR112" i="3" s="1"/>
  <c r="O107" i="2"/>
  <c r="AO108" i="3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/>
  <c r="AR84" i="3" s="1"/>
  <c r="O79" i="2"/>
  <c r="AO80" i="3" s="1"/>
  <c r="AR80" i="3" s="1"/>
  <c r="O75" i="2"/>
  <c r="AO76" i="3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/>
  <c r="AR52" i="3" s="1"/>
  <c r="O47" i="2"/>
  <c r="AO48" i="3" s="1"/>
  <c r="AR48" i="3" s="1"/>
  <c r="O43" i="2"/>
  <c r="AO44" i="3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/>
  <c r="AR20" i="3" s="1"/>
  <c r="O15" i="2"/>
  <c r="AO16" i="3" s="1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/>
  <c r="AR355" i="3" s="1"/>
  <c r="O350" i="2"/>
  <c r="AO351" i="3" s="1"/>
  <c r="AR351" i="3" s="1"/>
  <c r="O346" i="2"/>
  <c r="AO347" i="3"/>
  <c r="AR347" i="3" s="1"/>
  <c r="O342" i="2"/>
  <c r="AO343" i="3" s="1"/>
  <c r="AR343" i="3" s="1"/>
  <c r="O338" i="2"/>
  <c r="AO339" i="3"/>
  <c r="AR339" i="3" s="1"/>
  <c r="O334" i="2"/>
  <c r="AO335" i="3" s="1"/>
  <c r="AR335" i="3" s="1"/>
  <c r="O330" i="2"/>
  <c r="AO331" i="3"/>
  <c r="AR331" i="3" s="1"/>
  <c r="O326" i="2"/>
  <c r="AO327" i="3" s="1"/>
  <c r="AR327" i="3" s="1"/>
  <c r="O322" i="2"/>
  <c r="AO323" i="3"/>
  <c r="AR323" i="3" s="1"/>
  <c r="O318" i="2"/>
  <c r="AO319" i="3" s="1"/>
  <c r="AR319" i="3" s="1"/>
  <c r="O306" i="2"/>
  <c r="AO307" i="3"/>
  <c r="AR307" i="3" s="1"/>
  <c r="O302" i="2"/>
  <c r="AO303" i="3" s="1"/>
  <c r="AR303" i="3" s="1"/>
  <c r="O298" i="2"/>
  <c r="AO299" i="3"/>
  <c r="AR299" i="3" s="1"/>
  <c r="O294" i="2"/>
  <c r="AO295" i="3" s="1"/>
  <c r="AR295" i="3" s="1"/>
  <c r="O290" i="2"/>
  <c r="AO291" i="3"/>
  <c r="AR291" i="3" s="1"/>
  <c r="O286" i="2"/>
  <c r="AO287" i="3" s="1"/>
  <c r="AR287" i="3" s="1"/>
  <c r="O282" i="2"/>
  <c r="AO283" i="3"/>
  <c r="AR283" i="3" s="1"/>
  <c r="O278" i="2"/>
  <c r="AO279" i="3" s="1"/>
  <c r="AR279" i="3" s="1"/>
  <c r="O274" i="2"/>
  <c r="AO275" i="3"/>
  <c r="AR275" i="3" s="1"/>
  <c r="O270" i="2"/>
  <c r="AO271" i="3" s="1"/>
  <c r="AR271" i="3" s="1"/>
  <c r="O266" i="2"/>
  <c r="AO267" i="3"/>
  <c r="AR267" i="3" s="1"/>
  <c r="O262" i="2"/>
  <c r="AO263" i="3" s="1"/>
  <c r="AR263" i="3" s="1"/>
  <c r="O258" i="2"/>
  <c r="AO259" i="3"/>
  <c r="AR259" i="3" s="1"/>
  <c r="O254" i="2"/>
  <c r="AO255" i="3" s="1"/>
  <c r="AR255" i="3" s="1"/>
  <c r="O250" i="2"/>
  <c r="AO251" i="3"/>
  <c r="AR251" i="3" s="1"/>
  <c r="O246" i="2"/>
  <c r="AO247" i="3" s="1"/>
  <c r="AR247" i="3" s="1"/>
  <c r="O242" i="2"/>
  <c r="AO243" i="3"/>
  <c r="AR243" i="3" s="1"/>
  <c r="O238" i="2"/>
  <c r="AO239" i="3" s="1"/>
  <c r="AR239" i="3" s="1"/>
  <c r="O234" i="2"/>
  <c r="AO235" i="3"/>
  <c r="AR235" i="3" s="1"/>
  <c r="O230" i="2"/>
  <c r="AO231" i="3" s="1"/>
  <c r="AR231" i="3" s="1"/>
  <c r="O226" i="2"/>
  <c r="AO227" i="3"/>
  <c r="AR227" i="3" s="1"/>
  <c r="O222" i="2"/>
  <c r="AO223" i="3" s="1"/>
  <c r="AR223" i="3" s="1"/>
  <c r="O218" i="2"/>
  <c r="AO219" i="3"/>
  <c r="AR219" i="3" s="1"/>
  <c r="O214" i="2"/>
  <c r="AO215" i="3" s="1"/>
  <c r="AR215" i="3" s="1"/>
  <c r="O210" i="2"/>
  <c r="AO211" i="3"/>
  <c r="AR211" i="3" s="1"/>
  <c r="O206" i="2"/>
  <c r="AO207" i="3" s="1"/>
  <c r="AR207" i="3" s="1"/>
  <c r="O202" i="2"/>
  <c r="AO203" i="3"/>
  <c r="AR203" i="3" s="1"/>
  <c r="O198" i="2"/>
  <c r="AO199" i="3" s="1"/>
  <c r="AR199" i="3" s="1"/>
  <c r="O194" i="2"/>
  <c r="AO195" i="3"/>
  <c r="AR195" i="3" s="1"/>
  <c r="AO377" i="3"/>
  <c r="AR377" i="3" s="1"/>
  <c r="O190" i="2"/>
  <c r="AO191" i="3" s="1"/>
  <c r="AR191" i="3" s="1"/>
  <c r="AO373" i="3"/>
  <c r="AR373" i="3" s="1"/>
  <c r="O186" i="2"/>
  <c r="AO187" i="3" s="1"/>
  <c r="AR187" i="3" s="1"/>
  <c r="O182" i="2"/>
  <c r="AO478" i="3" s="1"/>
  <c r="AR478" i="3" s="1"/>
  <c r="AO183" i="3"/>
  <c r="AR183" i="3" s="1"/>
  <c r="O178" i="2"/>
  <c r="AO179" i="3" s="1"/>
  <c r="AR179" i="3" s="1"/>
  <c r="O174" i="2"/>
  <c r="AO175" i="3"/>
  <c r="AR175" i="3" s="1"/>
  <c r="O170" i="2"/>
  <c r="AO171" i="3" s="1"/>
  <c r="AR171" i="3" s="1"/>
  <c r="O166" i="2"/>
  <c r="AO167" i="3"/>
  <c r="AR167" i="3" s="1"/>
  <c r="O162" i="2"/>
  <c r="AO163" i="3" s="1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AO376" i="3"/>
  <c r="AR376" i="3" s="1"/>
  <c r="O189" i="2"/>
  <c r="AO190" i="3" s="1"/>
  <c r="AR190" i="3" s="1"/>
  <c r="O185" i="2"/>
  <c r="AO481" i="3" s="1"/>
  <c r="AR481" i="3" s="1"/>
  <c r="AO186" i="3"/>
  <c r="AR186" i="3" s="1"/>
  <c r="O181" i="2"/>
  <c r="AO182" i="3" s="1"/>
  <c r="AR182" i="3" s="1"/>
  <c r="O169" i="2"/>
  <c r="AO170" i="3"/>
  <c r="AR170" i="3" s="1"/>
  <c r="O165" i="2"/>
  <c r="AO166" i="3" s="1"/>
  <c r="AR166" i="3" s="1"/>
  <c r="O153" i="2"/>
  <c r="AO449" i="3" s="1"/>
  <c r="AR449" i="3" s="1"/>
  <c r="AO154" i="3"/>
  <c r="AR154" i="3" s="1"/>
  <c r="O149" i="2"/>
  <c r="AO150" i="3" s="1"/>
  <c r="AR150" i="3" s="1"/>
  <c r="O141" i="2"/>
  <c r="AO437" i="3" s="1"/>
  <c r="AR437" i="3" s="1"/>
  <c r="AO142" i="3"/>
  <c r="AR142" i="3" s="1"/>
  <c r="O137" i="2"/>
  <c r="AO138" i="3" s="1"/>
  <c r="AR138" i="3" s="1"/>
  <c r="O133" i="2"/>
  <c r="AO134" i="3"/>
  <c r="AR134" i="3" s="1"/>
  <c r="O121" i="2"/>
  <c r="AO122" i="3" s="1"/>
  <c r="AR122" i="3" s="1"/>
  <c r="O117" i="2"/>
  <c r="AO413" i="3" s="1"/>
  <c r="AR413" i="3" s="1"/>
  <c r="AO118" i="3"/>
  <c r="AR118" i="3" s="1"/>
  <c r="O113" i="2"/>
  <c r="AO114" i="3" s="1"/>
  <c r="AR114" i="3" s="1"/>
  <c r="O109" i="2"/>
  <c r="AO110" i="3"/>
  <c r="AR110" i="3" s="1"/>
  <c r="O105" i="2"/>
  <c r="AO106" i="3" s="1"/>
  <c r="AR106" i="3" s="1"/>
  <c r="O101" i="2"/>
  <c r="AO397" i="3" s="1"/>
  <c r="AR397" i="3" s="1"/>
  <c r="AO102" i="3"/>
  <c r="AR102" i="3" s="1"/>
  <c r="O93" i="2"/>
  <c r="AO94" i="3" s="1"/>
  <c r="AR94" i="3" s="1"/>
  <c r="O89" i="2"/>
  <c r="AO385" i="3" s="1"/>
  <c r="AR385" i="3" s="1"/>
  <c r="AO90" i="3"/>
  <c r="AR90" i="3" s="1"/>
  <c r="O85" i="2"/>
  <c r="AO86" i="3" s="1"/>
  <c r="AR86" i="3" s="1"/>
  <c r="O77" i="2"/>
  <c r="AO78" i="3"/>
  <c r="AR78" i="3" s="1"/>
  <c r="O73" i="2"/>
  <c r="AO74" i="3" s="1"/>
  <c r="AR74" i="3" s="1"/>
  <c r="O69" i="2"/>
  <c r="AO70" i="3"/>
  <c r="AR70" i="3" s="1"/>
  <c r="O61" i="2"/>
  <c r="AO62" i="3" s="1"/>
  <c r="AR62" i="3" s="1"/>
  <c r="O53" i="2"/>
  <c r="AO54" i="3"/>
  <c r="AR54" i="3" s="1"/>
  <c r="O49" i="2"/>
  <c r="AO50" i="3" s="1"/>
  <c r="AR50" i="3" s="1"/>
  <c r="O45" i="2"/>
  <c r="AO46" i="3"/>
  <c r="AR46" i="3" s="1"/>
  <c r="O41" i="2"/>
  <c r="AO42" i="3" s="1"/>
  <c r="AR42" i="3" s="1"/>
  <c r="O37" i="2"/>
  <c r="AO38" i="3"/>
  <c r="AR38" i="3" s="1"/>
  <c r="O29" i="2"/>
  <c r="AO30" i="3" s="1"/>
  <c r="AR30" i="3" s="1"/>
  <c r="O25" i="2"/>
  <c r="AO26" i="3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17" i="3"/>
  <c r="AR717" i="3" s="1"/>
  <c r="AO705" i="3"/>
  <c r="AR705" i="3" s="1"/>
  <c r="AO653" i="3"/>
  <c r="AR653" i="3" s="1"/>
  <c r="AO625" i="3"/>
  <c r="AR625" i="3" s="1"/>
  <c r="AO533" i="3"/>
  <c r="AR533" i="3" s="1"/>
  <c r="AO517" i="3"/>
  <c r="AR517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AO537" i="3" s="1"/>
  <c r="AR537" i="3" s="1"/>
  <c r="O193" i="2"/>
  <c r="AO489" i="3" s="1"/>
  <c r="AR489" i="3" s="1"/>
  <c r="AO610" i="3"/>
  <c r="AR610" i="3" s="1"/>
  <c r="AO656" i="3"/>
  <c r="AR656" i="3" s="1"/>
  <c r="AO721" i="3"/>
  <c r="AR721" i="3" s="1"/>
  <c r="AO593" i="3"/>
  <c r="AR59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O256" i="2"/>
  <c r="AO552" i="3" s="1"/>
  <c r="AR552" i="3" s="1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409" i="3"/>
  <c r="AR409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O769" i="2"/>
  <c r="AO1065" i="3" s="1"/>
  <c r="AR1065" i="3" s="1"/>
  <c r="O761" i="2"/>
  <c r="AO1057" i="3" s="1"/>
  <c r="AR1057" i="3" s="1"/>
  <c r="O741" i="2"/>
  <c r="O709" i="2"/>
  <c r="O681" i="2"/>
  <c r="AO977" i="3" s="1"/>
  <c r="AR977" i="3" s="1"/>
  <c r="O664" i="2"/>
  <c r="AO960" i="3" s="1"/>
  <c r="AR960" i="3" s="1"/>
  <c r="O637" i="2"/>
  <c r="O605" i="2"/>
  <c r="AO901" i="3" s="1"/>
  <c r="AR901" i="3" s="1"/>
  <c r="O577" i="2"/>
  <c r="AO873" i="3" s="1"/>
  <c r="AR873" i="3" s="1"/>
  <c r="O545" i="2"/>
  <c r="AO841" i="3" s="1"/>
  <c r="AR841" i="3" s="1"/>
  <c r="O505" i="2"/>
  <c r="O477" i="2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353" i="3" s="1"/>
  <c r="AR353" i="3" s="1"/>
  <c r="O329" i="2"/>
  <c r="O305" i="2"/>
  <c r="AO601" i="3" s="1"/>
  <c r="AR601" i="3" s="1"/>
  <c r="O285" i="2"/>
  <c r="O269" i="2"/>
  <c r="O253" i="2"/>
  <c r="AO549" i="3" s="1"/>
  <c r="AR549" i="3" s="1"/>
  <c r="O229" i="2"/>
  <c r="O205" i="2"/>
  <c r="O177" i="2"/>
  <c r="AO473" i="3" s="1"/>
  <c r="AR473" i="3" s="1"/>
  <c r="O157" i="2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O265" i="2"/>
  <c r="O249" i="2"/>
  <c r="AO545" i="3" s="1"/>
  <c r="AR545" i="3" s="1"/>
  <c r="O225" i="2"/>
  <c r="O197" i="2"/>
  <c r="AO493" i="3" s="1"/>
  <c r="AR493" i="3" s="1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O106" i="2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66" i="3"/>
  <c r="AR466" i="3" s="1"/>
  <c r="O154" i="2"/>
  <c r="O150" i="2"/>
  <c r="O142" i="2"/>
  <c r="O138" i="2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O110" i="2"/>
  <c r="O102" i="2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O50" i="2"/>
  <c r="AO51" i="3" s="1"/>
  <c r="AR51" i="3" s="1"/>
  <c r="O42" i="2"/>
  <c r="AO43" i="3" s="1"/>
  <c r="AR43" i="3" s="1"/>
  <c r="O38" i="2"/>
  <c r="AO39" i="3" s="1"/>
  <c r="AR39" i="3" s="1"/>
  <c r="O30" i="2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582" i="3"/>
  <c r="AR582" i="3" s="1"/>
  <c r="AO518" i="3"/>
  <c r="AR518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574" i="3"/>
  <c r="AR574" i="3" s="1"/>
  <c r="AO510" i="3"/>
  <c r="AR510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87" i="3"/>
  <c r="AR487" i="3" s="1"/>
  <c r="AO483" i="3"/>
  <c r="AR483" i="3" s="1"/>
  <c r="AO479" i="3"/>
  <c r="AR479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0" i="3"/>
  <c r="AR620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88" i="3"/>
  <c r="AR588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48" i="3"/>
  <c r="AR548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16" i="3"/>
  <c r="AR516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21" i="3"/>
  <c r="AR621" i="3" s="1"/>
  <c r="AO609" i="3"/>
  <c r="AR609" i="3" s="1"/>
  <c r="AO589" i="3"/>
  <c r="AR589" i="3" s="1"/>
  <c r="AO573" i="3"/>
  <c r="AR573" i="3" s="1"/>
  <c r="AO557" i="3"/>
  <c r="AR557" i="3" s="1"/>
  <c r="AO541" i="3"/>
  <c r="AR541" i="3" s="1"/>
  <c r="AO509" i="3"/>
  <c r="AR509" i="3" s="1"/>
  <c r="AO477" i="3"/>
  <c r="AR477" i="3" s="1"/>
  <c r="AO465" i="3"/>
  <c r="AR465" i="3" s="1"/>
  <c r="AO445" i="3"/>
  <c r="AR445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50" i="3" l="1"/>
  <c r="AR450" i="3" s="1"/>
  <c r="AO155" i="3"/>
  <c r="AR155" i="3" s="1"/>
  <c r="AO565" i="3"/>
  <c r="AR565" i="3" s="1"/>
  <c r="AO270" i="3"/>
  <c r="AR270" i="3" s="1"/>
  <c r="AO178" i="3"/>
  <c r="AR178" i="3" s="1"/>
  <c r="AO520" i="3"/>
  <c r="AR520" i="3" s="1"/>
  <c r="AO624" i="3"/>
  <c r="AR624" i="3" s="1"/>
  <c r="AO526" i="3"/>
  <c r="AR526" i="3" s="1"/>
  <c r="AO434" i="3"/>
  <c r="AR434" i="3" s="1"/>
  <c r="AO139" i="3"/>
  <c r="AR139" i="3" s="1"/>
  <c r="AO421" i="3"/>
  <c r="AR421" i="3" s="1"/>
  <c r="AO126" i="3"/>
  <c r="AR126" i="3" s="1"/>
  <c r="AO198" i="3"/>
  <c r="AR198" i="3" s="1"/>
  <c r="AO485" i="3"/>
  <c r="AR485" i="3" s="1"/>
  <c r="AO529" i="3"/>
  <c r="AR529" i="3" s="1"/>
  <c r="AO633" i="3"/>
  <c r="AR633" i="3" s="1"/>
  <c r="AO523" i="3"/>
  <c r="AR523" i="3" s="1"/>
  <c r="AO555" i="3"/>
  <c r="AR555" i="3" s="1"/>
  <c r="AO587" i="3"/>
  <c r="AR587" i="3" s="1"/>
  <c r="AO619" i="3"/>
  <c r="AR619" i="3" s="1"/>
  <c r="AO651" i="3"/>
  <c r="AR651" i="3" s="1"/>
  <c r="AO542" i="3"/>
  <c r="AR542" i="3" s="1"/>
  <c r="AO622" i="3"/>
  <c r="AR622" i="3" s="1"/>
  <c r="AO550" i="3"/>
  <c r="AR550" i="3" s="1"/>
  <c r="AO614" i="3"/>
  <c r="AR614" i="3" s="1"/>
  <c r="AO398" i="3"/>
  <c r="AR398" i="3" s="1"/>
  <c r="AO103" i="3"/>
  <c r="AR103" i="3" s="1"/>
  <c r="AO438" i="3"/>
  <c r="AR438" i="3" s="1"/>
  <c r="AO143" i="3"/>
  <c r="AR143" i="3" s="1"/>
  <c r="AO482" i="3"/>
  <c r="AR482" i="3" s="1"/>
  <c r="AO441" i="3"/>
  <c r="AR441" i="3" s="1"/>
  <c r="AO146" i="3"/>
  <c r="AR146" i="3" s="1"/>
  <c r="AO425" i="3"/>
  <c r="AR425" i="3" s="1"/>
  <c r="AO130" i="3"/>
  <c r="AR130" i="3" s="1"/>
  <c r="AO525" i="3"/>
  <c r="AR525" i="3" s="1"/>
  <c r="AO230" i="3"/>
  <c r="AR230" i="3" s="1"/>
  <c r="AO553" i="3"/>
  <c r="AR553" i="3" s="1"/>
  <c r="AO569" i="3"/>
  <c r="AR569" i="3" s="1"/>
  <c r="AO657" i="3"/>
  <c r="AR657" i="3" s="1"/>
  <c r="AO372" i="3"/>
  <c r="AR372" i="3" s="1"/>
  <c r="AO194" i="3"/>
  <c r="AR194" i="3" s="1"/>
  <c r="AO369" i="3"/>
  <c r="AR369" i="3" s="1"/>
  <c r="AO192" i="3"/>
  <c r="AR192" i="3" s="1"/>
  <c r="AO87" i="3"/>
  <c r="AR87" i="3" s="1"/>
  <c r="AO242" i="3"/>
  <c r="AR242" i="3" s="1"/>
  <c r="AO346" i="3"/>
  <c r="AR346" i="3" s="1"/>
  <c r="AO123" i="3"/>
  <c r="AR123" i="3" s="1"/>
  <c r="AO311" i="3"/>
  <c r="AR311" i="3" s="1"/>
  <c r="AO410" i="3"/>
  <c r="AR410" i="3" s="1"/>
  <c r="AO115" i="3"/>
  <c r="AR115" i="3" s="1"/>
  <c r="AO10" i="3"/>
  <c r="AR10" i="3" s="1"/>
  <c r="AO11" i="3"/>
  <c r="AR11" i="3" s="1"/>
  <c r="AO402" i="3"/>
  <c r="AR402" i="3" s="1"/>
  <c r="AO107" i="3"/>
  <c r="AR107" i="3" s="1"/>
  <c r="AO577" i="3"/>
  <c r="AR577" i="3" s="1"/>
  <c r="AO282" i="3"/>
  <c r="AR282" i="3" s="1"/>
  <c r="AO629" i="3"/>
  <c r="AR629" i="3" s="1"/>
  <c r="AO334" i="3"/>
  <c r="AR334" i="3" s="1"/>
  <c r="AO196" i="3"/>
  <c r="AR196" i="3" s="1"/>
  <c r="AO378" i="3"/>
  <c r="AR378" i="3" s="1"/>
  <c r="AO257" i="3"/>
  <c r="AR257" i="3" s="1"/>
  <c r="AO91" i="3"/>
  <c r="AR91" i="3" s="1"/>
  <c r="AO513" i="3"/>
  <c r="AR513" i="3" s="1"/>
  <c r="AO661" i="3"/>
  <c r="AR661" i="3" s="1"/>
  <c r="AO556" i="3"/>
  <c r="AR556" i="3" s="1"/>
  <c r="AO592" i="3"/>
  <c r="AR592" i="3" s="1"/>
  <c r="AO590" i="3"/>
  <c r="AR590" i="3" s="1"/>
  <c r="AO534" i="3"/>
  <c r="AR534" i="3" s="1"/>
  <c r="AO598" i="3"/>
  <c r="AR598" i="3" s="1"/>
  <c r="AO442" i="3"/>
  <c r="AR442" i="3" s="1"/>
  <c r="AO147" i="3"/>
  <c r="AR147" i="3" s="1"/>
  <c r="AO521" i="3"/>
  <c r="AR521" i="3" s="1"/>
  <c r="AO226" i="3"/>
  <c r="AR226" i="3" s="1"/>
  <c r="AO384" i="3"/>
  <c r="AR384" i="3" s="1"/>
  <c r="AO89" i="3"/>
  <c r="AR89" i="3" s="1"/>
  <c r="AO501" i="3"/>
  <c r="AR501" i="3" s="1"/>
  <c r="AO206" i="3"/>
  <c r="AR206" i="3" s="1"/>
  <c r="AO581" i="3"/>
  <c r="AR581" i="3" s="1"/>
  <c r="AO286" i="3"/>
  <c r="AR286" i="3" s="1"/>
  <c r="AO613" i="3"/>
  <c r="AR613" i="3" s="1"/>
  <c r="AO189" i="3"/>
  <c r="AR189" i="3" s="1"/>
  <c r="AO371" i="3"/>
  <c r="AR371" i="3" s="1"/>
  <c r="AO135" i="3"/>
  <c r="AR135" i="3" s="1"/>
  <c r="AO99" i="3"/>
  <c r="AR99" i="3" s="1"/>
  <c r="AO497" i="3"/>
  <c r="AR497" i="3" s="1"/>
  <c r="AO605" i="3"/>
  <c r="AR605" i="3" s="1"/>
  <c r="AO380" i="3"/>
  <c r="AR380" i="3" s="1"/>
  <c r="AO416" i="3"/>
  <c r="AR416" i="3" s="1"/>
  <c r="AO448" i="3"/>
  <c r="AR448" i="3" s="1"/>
  <c r="AO480" i="3"/>
  <c r="AR480" i="3" s="1"/>
  <c r="AO512" i="3"/>
  <c r="AR512" i="3" s="1"/>
  <c r="AO544" i="3"/>
  <c r="AR544" i="3" s="1"/>
  <c r="AO584" i="3"/>
  <c r="AR584" i="3" s="1"/>
  <c r="AO616" i="3"/>
  <c r="AR616" i="3" s="1"/>
  <c r="AO652" i="3"/>
  <c r="AR652" i="3" s="1"/>
  <c r="AO494" i="3"/>
  <c r="AR494" i="3" s="1"/>
  <c r="AO558" i="3"/>
  <c r="AR558" i="3" s="1"/>
  <c r="AO638" i="3"/>
  <c r="AR638" i="3" s="1"/>
  <c r="AO502" i="3"/>
  <c r="AR502" i="3" s="1"/>
  <c r="AO566" i="3"/>
  <c r="AR566" i="3" s="1"/>
  <c r="AO630" i="3"/>
  <c r="AR630" i="3" s="1"/>
  <c r="AO406" i="3"/>
  <c r="AR406" i="3" s="1"/>
  <c r="AO111" i="3"/>
  <c r="AR111" i="3" s="1"/>
  <c r="AO446" i="3"/>
  <c r="AR446" i="3" s="1"/>
  <c r="AO151" i="3"/>
  <c r="AR151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505" i="3"/>
  <c r="AR505" i="3" s="1"/>
  <c r="AO210" i="3"/>
  <c r="AR210" i="3" s="1"/>
  <c r="AO585" i="3"/>
  <c r="AR585" i="3" s="1"/>
  <c r="AO648" i="3"/>
  <c r="AR648" i="3" s="1"/>
  <c r="AO617" i="3"/>
  <c r="AR617" i="3" s="1"/>
  <c r="AO254" i="3"/>
  <c r="AR254" i="3" s="1"/>
  <c r="AO95" i="3"/>
  <c r="AR95" i="3" s="1"/>
  <c r="AO98" i="3"/>
  <c r="AR98" i="3" s="1"/>
  <c r="AO250" i="3"/>
  <c r="AR250" i="3" s="1"/>
  <c r="AO131" i="3"/>
  <c r="AR13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<sst xmlns="http://schemas.openxmlformats.org/spreadsheetml/2006/main" count="1398" uniqueCount="106">
  <si>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</si>
  <si>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</si>
  <si>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</si>
  <si>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</si>
  <si>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</si>
  <si>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</si>
  <si>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</si>
  <si>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</si>
  <si>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</si>
  <si>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</si>
  <si>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</si>
  <si>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</si>
  <si>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</si>
  <si>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</si>
  <si>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</si>
  <si>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</si>
  <si>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</si>
  <si>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</si>
  <si>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</si>
  <si>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</si>
  <si>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</si>
  <si>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</si>
  <si>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</si>
  <si>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</si>
  <si>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</si>
  <si>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</si>
  <si>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</si>
  <si>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</si>
  <si>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</si>
  <si>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</si>
  <si>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</si>
  <si>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</si>
  <si>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</si>
  <si>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</si>
  <si>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</si>
  <si>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</si>
  <si>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</si>
  <si>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</si>
  <si>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</si>
  <si>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</si>
  <si>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</si>
  <si>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</si>
  <si>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</si>
  <si>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</si>
  <si>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</si>
  <si>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</si>
  <si>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</si>
  <si>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</si>
  <si>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</si>
  <si>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</si>
  <si>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</si>
  <si>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</si>
  <si>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</si>
  <si>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</si>
  <si>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</si>
  <si>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</si>
  <si>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</si>
  <si>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</si>
  <si>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</si>
  <si>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</si>
  <si>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</si>
  <si>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</si>
  <si>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</si>
  <si>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</si>
  <si>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</si>
  <si>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</si>
  <si>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</si>
  <si>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</si>
  <si>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</si>
  <si>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</si>
  <si>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</si>
  <si>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</si>
  <si>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</si>
  <si>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</si>
  <si>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</si>
  <si>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</si>
  <si>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</si>
  <si>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</si>
  <si>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</si>
  <si>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</si>
  <si>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</si>
  <si>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</si>
  <si>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</si>
  <si>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</si>
  <si>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</si>
  <si>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</si>
  <si>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</si>
  <si>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101760</t>
  </si>
  <si>
    <t>Lindsey Bonham</t>
  </si>
  <si>
    <t>Robert Thoman</t>
  </si>
  <si>
    <t>E Main Ave &amp; 15th St SE (Northside)</t>
  </si>
  <si>
    <t>Puyallup, WA</t>
  </si>
  <si>
    <t>Zayo</t>
  </si>
  <si>
    <t>382450: ZAYO-ENT-W-1</t>
  </si>
  <si>
    <t>144</t>
  </si>
  <si>
    <t>West toward Hwy 512</t>
  </si>
  <si>
    <t>North toward AT&amp;T Meeker site</t>
  </si>
  <si>
    <t>1</t>
  </si>
  <si>
    <t>ISO-0115557</t>
  </si>
  <si>
    <t>AT&amp;T SITE-MEEKER RR:3B</t>
  </si>
  <si>
    <t>ZYO WA-00634</t>
  </si>
  <si>
    <t>FOSC 450 C</t>
  </si>
  <si>
    <t>OFS, 07-16, 20018'</t>
  </si>
  <si>
    <t>NJFF, 2016,  08910'</t>
  </si>
  <si>
    <t>TCM-B18 (01)</t>
  </si>
  <si>
    <t>01/20/2017 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</si>
</sst>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image" Target="../media/image10.jpeg"/><Relationship Id="rId1" Type="http://schemas.openxmlformats.org/officeDocument/2006/relationships/image" Target="../media/image9.jpeg"/><Relationship Id="rId5" Type="http://schemas.openxmlformats.org/officeDocument/2006/relationships/image" Target="../media/image13.jpeg"/><Relationship Id="rId4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650298</xdr:colOff>
      <xdr:row>0</xdr:row>
      <xdr:rowOff>533400</xdr:rowOff>
    </xdr:from>
    <xdr:to>
      <xdr:col>2</xdr:col>
      <xdr:colOff>6241473</xdr:colOff>
      <xdr:row>4</xdr:row>
      <xdr:rowOff>367215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88498" y="533400"/>
          <a:ext cx="5591175" cy="5386890"/>
        </a:xfrm>
        <a:prstGeom prst="rect">
          <a:avLst/>
        </a:prstGeom>
      </xdr:spPr>
    </xdr:pic>
    <xdr:clientData/>
  </xdr:twoCellAnchor>
  <xdr:twoCellAnchor editAs="oneCell">
    <xdr:from>
      <xdr:col>0</xdr:col>
      <xdr:colOff>657225</xdr:colOff>
      <xdr:row>4</xdr:row>
      <xdr:rowOff>418016</xdr:rowOff>
    </xdr:from>
    <xdr:to>
      <xdr:col>2</xdr:col>
      <xdr:colOff>5383165</xdr:colOff>
      <xdr:row>22</xdr:row>
      <xdr:rowOff>114947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7225" y="5971091"/>
          <a:ext cx="5564140" cy="3021156"/>
        </a:xfrm>
        <a:prstGeom prst="rect">
          <a:avLst/>
        </a:prstGeom>
      </xdr:spPr>
    </xdr:pic>
    <xdr:clientData/>
  </xdr:twoCellAnchor>
  <xdr:twoCellAnchor editAs="oneCell">
    <xdr:from>
      <xdr:col>2</xdr:col>
      <xdr:colOff>5383928</xdr:colOff>
      <xdr:row>4</xdr:row>
      <xdr:rowOff>444341</xdr:rowOff>
    </xdr:from>
    <xdr:to>
      <xdr:col>9</xdr:col>
      <xdr:colOff>603543</xdr:colOff>
      <xdr:row>22</xdr:row>
      <xdr:rowOff>86373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6200000">
          <a:off x="7373244" y="4846300"/>
          <a:ext cx="2966257" cy="5268490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133350</xdr:colOff>
      <xdr:row>22</xdr:row>
      <xdr:rowOff>81015</xdr:rowOff>
    </xdr:from>
    <xdr:to>
      <xdr:col>2</xdr:col>
      <xdr:colOff>5422322</xdr:colOff>
      <xdr:row>40</xdr:row>
      <xdr:rowOff>116572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5400000">
          <a:off x="2069495" y="7717495"/>
          <a:ext cx="2950207" cy="5431847"/>
        </a:xfrm>
        <a:prstGeom prst="rect">
          <a:avLst/>
        </a:prstGeom>
      </xdr:spPr>
    </xdr:pic>
    <xdr:clientData/>
  </xdr:twoCellAnchor>
  <xdr:twoCellAnchor editAs="oneCell">
    <xdr:from>
      <xdr:col>2</xdr:col>
      <xdr:colOff>5336598</xdr:colOff>
      <xdr:row>22</xdr:row>
      <xdr:rowOff>55921</xdr:rowOff>
    </xdr:from>
    <xdr:to>
      <xdr:col>10</xdr:col>
      <xdr:colOff>180974</xdr:colOff>
      <xdr:row>40</xdr:row>
      <xdr:rowOff>157542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5400000">
          <a:off x="7418088" y="7689931"/>
          <a:ext cx="3016271" cy="550285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28" zoomScale="85" zoomScaleNormal="85" workbookViewId="0">
      <selection activeCell="I35" sqref="I35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 t="s">
        <v>100</v>
      </c>
      <c r="C41" s="279" t="s">
        <v>92</v>
      </c>
      <c r="D41" s="279" t="s">
        <v>90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 t="s">
        <v>101</v>
      </c>
      <c r="C45" s="317"/>
      <c r="D45" s="273" t="str">
        <f>CONCATENATE('Cable Info'!C11,"  ",'Cable Info'!C18,"   ",'Cable Info'!C25,"  ",'Cable Info'!C32,"   ",'Cable Info'!C39,"   ",'Cable Info'!C46)</f>
        <v xml:space="preserve">TCM-B18 (01)  382450: ZAYO-ENT-W-1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88</v>
      </c>
      <c r="C50" s="301" t="s">
        <v>105</v>
      </c>
      <c r="D50" s="303" t="s">
        <v>89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101760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10" zoomScale="85" zoomScaleNormal="85" zoomScaleSheetLayoutView="85" workbookViewId="0">
      <selection activeCell="C11" sqref="C11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101760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104</v>
      </c>
      <c r="D11" s="322" t="s">
        <v>95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94</v>
      </c>
      <c r="C13" s="340" t="s">
        <v>102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93</v>
      </c>
      <c r="D18" s="322" t="s">
        <v>96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94</v>
      </c>
      <c r="C20" s="340" t="s">
        <v>103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101760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101760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U10" sqref="U10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TCM-B18 (01)</v>
      </c>
      <c r="AI1" s="120" t="s">
        <v>17</v>
      </c>
      <c r="AJ1" s="121" t="s">
        <v>12</v>
      </c>
      <c r="AM1" s="121" t="str">
        <f>AF1</f>
        <v>[A] TCM-B18 (01)</v>
      </c>
      <c r="AN1" s="121" t="s">
        <v>17</v>
      </c>
      <c r="AO1" s="121" t="s">
        <v>13</v>
      </c>
      <c r="AR1" s="121" t="str">
        <f>AF2</f>
        <v>[B] 382450: ZAYO-ENT-W-1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382450: ZAYO-ENT-W-1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101760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TCM-B18 (01)</v>
      </c>
      <c r="D10" s="243" t="s">
        <v>97</v>
      </c>
      <c r="E10" s="259">
        <v>1</v>
      </c>
      <c r="F10" s="110" t="s">
        <v>45</v>
      </c>
      <c r="G10" s="262">
        <v>12</v>
      </c>
      <c r="H10" s="114">
        <f>IF(G10="","",((E10-G10)-1)*(-1))</f>
        <v>12</v>
      </c>
      <c r="I10" s="258">
        <v>1</v>
      </c>
      <c r="J10" s="110" t="s">
        <v>45</v>
      </c>
      <c r="K10" s="267">
        <v>12</v>
      </c>
      <c r="L10" s="246" t="s">
        <v>97</v>
      </c>
      <c r="M10" s="114" t="str">
        <f>IFERROR(IF(P10="","",IF((COUNTIF('Cable Info'!$B$11:$C$50,P10)=0),VLOOKUP(P10,'Cable Info (2)'!$B$11:$C$50,2,FALSE),(VLOOKUP(P10,'Cable Info'!$B$11:$C$50,2,FALSE)))),"NO SUCH EXIT")</f>
        <v>382450: ZAYO-ENT-W-1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42683</v>
      </c>
      <c r="U10" s="132">
        <v>42731</v>
      </c>
      <c r="V10" s="133" t="s">
        <v>10</v>
      </c>
      <c r="W10" s="133" t="s">
        <v>98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99</v>
      </c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zoomScale="55" zoomScaleNormal="55" workbookViewId="0">
      <selection activeCell="G3" sqref="G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Karen Serviss</cp:lastModifiedBy>
  <cp:lastPrinted>2013-11-22T22:56:05Z</cp:lastPrinted>
  <dcterms:created xsi:type="dcterms:W3CDTF">1998-05-29T15:48:38Z</dcterms:created>
  <dcterms:modified xsi:type="dcterms:W3CDTF">2017-01-20T20:58:18Z</dcterms:modified>
</cp:coreProperties>
</file>