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azkb075\github\persondata\risikovurderinger\"/>
    </mc:Choice>
  </mc:AlternateContent>
  <xr:revisionPtr revIDLastSave="0" documentId="13_ncr:1_{27ACF22D-DC1E-4520-8090-7D82FB47F2E6}" xr6:coauthVersionLast="47" xr6:coauthVersionMax="47" xr10:uidLastSave="{00000000-0000-0000-0000-000000000000}"/>
  <bookViews>
    <workbookView xWindow="-110" yWindow="-110" windowWidth="19420" windowHeight="10560" firstSheet="2" activeTab="5" xr2:uid="{00000000-000D-0000-FFFF-FFFF00000000}"/>
  </bookViews>
  <sheets>
    <sheet name="VEJLEDNING" sheetId="4" r:id="rId1"/>
    <sheet name="REVIDERINGSHISTORIK" sheetId="11" r:id="rId2"/>
    <sheet name="GRUNDOPLYSNINGER" sheetId="3" r:id="rId3"/>
    <sheet name="TRUSSELSKATALOG" sheetId="8" state="hidden" r:id="rId4"/>
    <sheet name="RISIKOANALYSE" sheetId="5" state="hidden" r:id="rId5"/>
    <sheet name="RISIKOVURDERING" sheetId="10" r:id="rId6"/>
    <sheet name="SCREENINGSSPØRGSMÅL" sheetId="7" r:id="rId7"/>
    <sheet name="KONSEKVENSANALYSE" sheetId="1" r:id="rId8"/>
    <sheet name="STØTTEDATA MÅ IKKE ÆNDRES" sheetId="2" r:id="rId9"/>
  </sheets>
  <definedNames>
    <definedName name="_ftn1" localSheetId="6">SCREENINGSSPØRGSMÅL!#REF!</definedName>
    <definedName name="_ftnref1" localSheetId="6">SCREENINGSSPØRGSMÅL!#REF!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35" i="10" l="1"/>
  <c r="G86" i="10" l="1"/>
  <c r="G77" i="10" l="1"/>
  <c r="G73" i="10"/>
  <c r="G72" i="10"/>
  <c r="G69" i="10"/>
  <c r="G70" i="10"/>
  <c r="G64" i="10"/>
  <c r="G65" i="10"/>
  <c r="G66" i="10"/>
  <c r="G67" i="10"/>
  <c r="G63" i="10"/>
  <c r="G58" i="10"/>
  <c r="G59" i="10"/>
  <c r="G60" i="10"/>
  <c r="G51" i="10"/>
  <c r="G52" i="10"/>
  <c r="G53" i="10"/>
  <c r="G54" i="10"/>
  <c r="G55" i="10"/>
  <c r="G46" i="10"/>
  <c r="G47" i="10"/>
  <c r="G39" i="10"/>
  <c r="G40" i="10"/>
  <c r="G41" i="10"/>
  <c r="G36" i="10"/>
  <c r="G22" i="10"/>
  <c r="G23" i="10"/>
  <c r="G17" i="10"/>
  <c r="G14" i="10"/>
  <c r="G5" i="10"/>
  <c r="G4" i="10"/>
  <c r="G3" i="10" l="1"/>
  <c r="G6" i="10" l="1"/>
  <c r="G7" i="10"/>
  <c r="G8" i="10"/>
  <c r="G9" i="10"/>
  <c r="G10" i="10"/>
  <c r="G11" i="10"/>
  <c r="G15" i="10"/>
  <c r="G16" i="10"/>
  <c r="G18" i="10"/>
  <c r="G21" i="10"/>
  <c r="G26" i="10"/>
  <c r="G27" i="10"/>
  <c r="G28" i="10"/>
  <c r="G29" i="10"/>
  <c r="G30" i="10"/>
  <c r="G31" i="10"/>
  <c r="G32" i="10"/>
  <c r="G33" i="10"/>
  <c r="G34" i="10"/>
  <c r="G42" i="10"/>
  <c r="G45" i="10"/>
  <c r="G50" i="10"/>
  <c r="G68" i="10"/>
  <c r="G71" i="10"/>
  <c r="G74" i="10"/>
  <c r="G78" i="10"/>
  <c r="G79" i="10"/>
  <c r="G82" i="10"/>
  <c r="G83" i="10"/>
  <c r="F122" i="5" l="1"/>
  <c r="I122" i="5" s="1"/>
  <c r="F123" i="5"/>
  <c r="I123" i="5" s="1"/>
  <c r="F124" i="5"/>
  <c r="I124" i="5" s="1"/>
  <c r="F125" i="5"/>
  <c r="I125" i="5" s="1"/>
  <c r="F126" i="5"/>
  <c r="I126" i="5" s="1"/>
  <c r="F127" i="5"/>
  <c r="I127" i="5" s="1"/>
  <c r="F128" i="5"/>
  <c r="I128" i="5" s="1"/>
  <c r="F129" i="5"/>
  <c r="I129" i="5" s="1"/>
  <c r="F130" i="5"/>
  <c r="I130" i="5" s="1"/>
  <c r="F131" i="5"/>
  <c r="I131" i="5" s="1"/>
  <c r="F132" i="5"/>
  <c r="I132" i="5" s="1"/>
  <c r="F133" i="5"/>
  <c r="I133" i="5" s="1"/>
  <c r="F134" i="5"/>
  <c r="I134" i="5" s="1"/>
  <c r="F135" i="5"/>
  <c r="I135" i="5" s="1"/>
  <c r="F136" i="5"/>
  <c r="I136" i="5" s="1"/>
  <c r="F137" i="5"/>
  <c r="I137" i="5" s="1"/>
  <c r="F138" i="5"/>
  <c r="I138" i="5" s="1"/>
  <c r="F139" i="5"/>
  <c r="I139" i="5" s="1"/>
  <c r="F140" i="5"/>
  <c r="I140" i="5" s="1"/>
  <c r="F141" i="5"/>
  <c r="I141" i="5" s="1"/>
  <c r="F142" i="5"/>
  <c r="I142" i="5" s="1"/>
  <c r="F143" i="5"/>
  <c r="I143" i="5" s="1"/>
  <c r="F144" i="5"/>
  <c r="I144" i="5" s="1"/>
  <c r="F145" i="5"/>
  <c r="I145" i="5" s="1"/>
  <c r="F86" i="5"/>
  <c r="I86" i="5" s="1"/>
  <c r="F87" i="5"/>
  <c r="I87" i="5" s="1"/>
  <c r="F88" i="5"/>
  <c r="I88" i="5" s="1"/>
  <c r="F89" i="5"/>
  <c r="I89" i="5" s="1"/>
  <c r="F90" i="5"/>
  <c r="I90" i="5" s="1"/>
  <c r="F91" i="5"/>
  <c r="I91" i="5" s="1"/>
  <c r="F92" i="5"/>
  <c r="I92" i="5" s="1"/>
  <c r="F93" i="5"/>
  <c r="I93" i="5" s="1"/>
  <c r="F94" i="5"/>
  <c r="I94" i="5"/>
  <c r="F95" i="5"/>
  <c r="I95" i="5" s="1"/>
  <c r="F96" i="5"/>
  <c r="I96" i="5" s="1"/>
  <c r="F97" i="5"/>
  <c r="I97" i="5" s="1"/>
  <c r="F98" i="5"/>
  <c r="I98" i="5" s="1"/>
  <c r="F99" i="5"/>
  <c r="I99" i="5" s="1"/>
  <c r="F100" i="5"/>
  <c r="I100" i="5" s="1"/>
  <c r="F101" i="5"/>
  <c r="I101" i="5" s="1"/>
  <c r="F102" i="5"/>
  <c r="I102" i="5" s="1"/>
  <c r="F103" i="5"/>
  <c r="I103" i="5" s="1"/>
  <c r="F104" i="5"/>
  <c r="I104" i="5" s="1"/>
  <c r="F105" i="5"/>
  <c r="I105" i="5" s="1"/>
  <c r="F106" i="5"/>
  <c r="I106" i="5" s="1"/>
  <c r="F107" i="5"/>
  <c r="I107" i="5" s="1"/>
  <c r="F108" i="5"/>
  <c r="I108" i="5" s="1"/>
  <c r="F109" i="5"/>
  <c r="I109" i="5" s="1"/>
  <c r="F110" i="5"/>
  <c r="I110" i="5" s="1"/>
  <c r="F111" i="5"/>
  <c r="I111" i="5" s="1"/>
  <c r="F112" i="5"/>
  <c r="I112" i="5" s="1"/>
  <c r="F113" i="5"/>
  <c r="I113" i="5" s="1"/>
  <c r="F114" i="5"/>
  <c r="I114" i="5" s="1"/>
  <c r="F115" i="5"/>
  <c r="I115" i="5" s="1"/>
  <c r="F116" i="5"/>
  <c r="I116" i="5" s="1"/>
  <c r="F117" i="5"/>
  <c r="I117" i="5" s="1"/>
  <c r="F118" i="5"/>
  <c r="I118" i="5" s="1"/>
  <c r="F119" i="5"/>
  <c r="I119" i="5" s="1"/>
  <c r="F120" i="5"/>
  <c r="I120" i="5" s="1"/>
  <c r="F121" i="5"/>
  <c r="I121" i="5" s="1"/>
  <c r="F85" i="5" l="1"/>
  <c r="I85" i="5" s="1"/>
  <c r="F84" i="5"/>
  <c r="I84" i="5" s="1"/>
  <c r="F83" i="5"/>
  <c r="I83" i="5" s="1"/>
  <c r="F82" i="5"/>
  <c r="I82" i="5" s="1"/>
  <c r="F81" i="5"/>
  <c r="I81" i="5" s="1"/>
  <c r="F80" i="5"/>
  <c r="I80" i="5" s="1"/>
  <c r="F79" i="5"/>
  <c r="I79" i="5" s="1"/>
  <c r="F78" i="5"/>
  <c r="I78" i="5" s="1"/>
  <c r="F77" i="5"/>
  <c r="I77" i="5" s="1"/>
  <c r="F76" i="5"/>
  <c r="I76" i="5" s="1"/>
  <c r="F75" i="5"/>
  <c r="I75" i="5" s="1"/>
  <c r="F74" i="5"/>
  <c r="I74" i="5" s="1"/>
  <c r="F73" i="5"/>
  <c r="I73" i="5" s="1"/>
  <c r="F72" i="5"/>
  <c r="I72" i="5" s="1"/>
  <c r="F71" i="5"/>
  <c r="I71" i="5" s="1"/>
  <c r="F70" i="5"/>
  <c r="I70" i="5" s="1"/>
  <c r="F69" i="5"/>
  <c r="I69" i="5" s="1"/>
  <c r="F68" i="5"/>
  <c r="I68" i="5" s="1"/>
  <c r="F67" i="5"/>
  <c r="I67" i="5" s="1"/>
  <c r="F66" i="5"/>
  <c r="I66" i="5" s="1"/>
  <c r="F65" i="5"/>
  <c r="I65" i="5" s="1"/>
  <c r="F64" i="5"/>
  <c r="I64" i="5" s="1"/>
  <c r="F63" i="5"/>
  <c r="I63" i="5" s="1"/>
  <c r="F62" i="5"/>
  <c r="I62" i="5" s="1"/>
  <c r="F61" i="5"/>
  <c r="I61" i="5" s="1"/>
  <c r="F60" i="5"/>
  <c r="I60" i="5" s="1"/>
  <c r="F59" i="5"/>
  <c r="I59" i="5" s="1"/>
  <c r="F58" i="5"/>
  <c r="I58" i="5" s="1"/>
  <c r="F57" i="5"/>
  <c r="I57" i="5" s="1"/>
  <c r="F56" i="5"/>
  <c r="I56" i="5" s="1"/>
  <c r="F55" i="5"/>
  <c r="I55" i="5" s="1"/>
  <c r="F54" i="5"/>
  <c r="I54" i="5" s="1"/>
  <c r="F53" i="5"/>
  <c r="I53" i="5" s="1"/>
  <c r="F52" i="5"/>
  <c r="I52" i="5" s="1"/>
  <c r="F51" i="5"/>
  <c r="I51" i="5" s="1"/>
  <c r="F50" i="5"/>
  <c r="I50" i="5" s="1"/>
  <c r="F49" i="5"/>
  <c r="I49" i="5" s="1"/>
  <c r="F48" i="5"/>
  <c r="I48" i="5" s="1"/>
  <c r="F47" i="5"/>
  <c r="I47" i="5" s="1"/>
  <c r="F46" i="5"/>
  <c r="I46" i="5" s="1"/>
  <c r="F45" i="5"/>
  <c r="I45" i="5" s="1"/>
  <c r="F44" i="5"/>
  <c r="I44" i="5" s="1"/>
  <c r="F43" i="5"/>
  <c r="I43" i="5" s="1"/>
  <c r="F42" i="5"/>
  <c r="I42" i="5" s="1"/>
  <c r="F41" i="5"/>
  <c r="I41" i="5" s="1"/>
  <c r="F40" i="5"/>
  <c r="I40" i="5" s="1"/>
  <c r="F39" i="5"/>
  <c r="I39" i="5" s="1"/>
  <c r="F38" i="5"/>
  <c r="I38" i="5" s="1"/>
  <c r="F37" i="5"/>
  <c r="I37" i="5" s="1"/>
  <c r="F36" i="5"/>
  <c r="I36" i="5" s="1"/>
  <c r="F35" i="5"/>
  <c r="I35" i="5" s="1"/>
  <c r="F34" i="5"/>
  <c r="I34" i="5" s="1"/>
  <c r="F33" i="5"/>
  <c r="I33" i="5" s="1"/>
  <c r="F32" i="5"/>
  <c r="I32" i="5" s="1"/>
  <c r="F31" i="5"/>
  <c r="I31" i="5" s="1"/>
  <c r="F30" i="5"/>
  <c r="I30" i="5" s="1"/>
  <c r="F29" i="5"/>
  <c r="I29" i="5" s="1"/>
  <c r="F28" i="5"/>
  <c r="I28" i="5" s="1"/>
  <c r="F27" i="5"/>
  <c r="I27" i="5" s="1"/>
  <c r="F26" i="5"/>
  <c r="I26" i="5" s="1"/>
  <c r="F25" i="5"/>
  <c r="I25" i="5" s="1"/>
  <c r="F24" i="5"/>
  <c r="I24" i="5" s="1"/>
  <c r="F23" i="5"/>
  <c r="I23" i="5" s="1"/>
  <c r="F22" i="5"/>
  <c r="I22" i="5" s="1"/>
  <c r="F21" i="5"/>
  <c r="I21" i="5" s="1"/>
  <c r="F20" i="5"/>
  <c r="I20" i="5" s="1"/>
  <c r="F19" i="5"/>
  <c r="I19" i="5" s="1"/>
  <c r="F18" i="5"/>
  <c r="I18" i="5" s="1"/>
  <c r="F17" i="5"/>
  <c r="I17" i="5" s="1"/>
  <c r="F16" i="5"/>
  <c r="I16" i="5" s="1"/>
  <c r="F15" i="5"/>
  <c r="I15" i="5" s="1"/>
  <c r="F14" i="5"/>
  <c r="I14" i="5" s="1"/>
  <c r="F13" i="5"/>
  <c r="I13" i="5" s="1"/>
  <c r="F12" i="5"/>
  <c r="I12" i="5" s="1"/>
  <c r="F11" i="5"/>
  <c r="I11" i="5" s="1"/>
  <c r="F10" i="5"/>
  <c r="I10" i="5" s="1"/>
  <c r="F8" i="5"/>
  <c r="I8" i="5" s="1"/>
  <c r="F6" i="5"/>
  <c r="I6" i="5" s="1"/>
  <c r="F5" i="5"/>
  <c r="I5" i="5" s="1"/>
  <c r="F4" i="5"/>
  <c r="I4" i="5" s="1"/>
</calcChain>
</file>

<file path=xl/sharedStrings.xml><?xml version="1.0" encoding="utf-8"?>
<sst xmlns="http://schemas.openxmlformats.org/spreadsheetml/2006/main" count="1003" uniqueCount="560">
  <si>
    <t>Spørgsmål</t>
  </si>
  <si>
    <t>Systemnavn:</t>
  </si>
  <si>
    <t>Systemejer:</t>
  </si>
  <si>
    <t>Afdeling:</t>
  </si>
  <si>
    <t>Hvad er formålet med behandlingen:</t>
  </si>
  <si>
    <t>KONSEKVENSANALYSE - ANALYSESPØRGSMÅL OG OPFØLGNINGSINITIATIVER</t>
  </si>
  <si>
    <t>Analysen er godkendt af kontorchef:</t>
  </si>
  <si>
    <t>Analysedeltagere</t>
  </si>
  <si>
    <t>Risikobeskrivelse</t>
  </si>
  <si>
    <t>A1</t>
  </si>
  <si>
    <t>A2</t>
  </si>
  <si>
    <t>A3</t>
  </si>
  <si>
    <t>A4</t>
  </si>
  <si>
    <t>B1</t>
  </si>
  <si>
    <t>B2</t>
  </si>
  <si>
    <t>B3</t>
  </si>
  <si>
    <t>B4</t>
  </si>
  <si>
    <t>C2</t>
  </si>
  <si>
    <t>C3</t>
  </si>
  <si>
    <t>C4</t>
  </si>
  <si>
    <t>D1</t>
  </si>
  <si>
    <t>D2</t>
  </si>
  <si>
    <t>D3</t>
  </si>
  <si>
    <t>D4</t>
  </si>
  <si>
    <t>E1</t>
  </si>
  <si>
    <t>E2</t>
  </si>
  <si>
    <t>E3</t>
  </si>
  <si>
    <t>E4</t>
  </si>
  <si>
    <t>F1</t>
  </si>
  <si>
    <t>F2</t>
  </si>
  <si>
    <t>F3</t>
  </si>
  <si>
    <t>F4</t>
  </si>
  <si>
    <t>G1</t>
  </si>
  <si>
    <t>G2</t>
  </si>
  <si>
    <t>G3</t>
  </si>
  <si>
    <t>G4</t>
  </si>
  <si>
    <t>H1</t>
  </si>
  <si>
    <t>H2</t>
  </si>
  <si>
    <t>H3</t>
  </si>
  <si>
    <t>H4</t>
  </si>
  <si>
    <t>I1</t>
  </si>
  <si>
    <t>I2</t>
  </si>
  <si>
    <t>I3</t>
  </si>
  <si>
    <t>I4</t>
  </si>
  <si>
    <t>J1</t>
  </si>
  <si>
    <t>J2</t>
  </si>
  <si>
    <t>J3</t>
  </si>
  <si>
    <t>J4</t>
  </si>
  <si>
    <t>K1</t>
  </si>
  <si>
    <t>K2</t>
  </si>
  <si>
    <t>K3</t>
  </si>
  <si>
    <t>K4</t>
  </si>
  <si>
    <t>L1</t>
  </si>
  <si>
    <t>L2</t>
  </si>
  <si>
    <t>L3</t>
  </si>
  <si>
    <t>L4</t>
  </si>
  <si>
    <t>M1</t>
  </si>
  <si>
    <t>M2</t>
  </si>
  <si>
    <t>M3</t>
  </si>
  <si>
    <t>M4</t>
  </si>
  <si>
    <t>N1</t>
  </si>
  <si>
    <t>N2</t>
  </si>
  <si>
    <t>N3</t>
  </si>
  <si>
    <t>N4</t>
  </si>
  <si>
    <t>O1</t>
  </si>
  <si>
    <t>O2</t>
  </si>
  <si>
    <t>O3</t>
  </si>
  <si>
    <t>O4</t>
  </si>
  <si>
    <t>P1</t>
  </si>
  <si>
    <t>P2</t>
  </si>
  <si>
    <t>P3</t>
  </si>
  <si>
    <t>P4</t>
  </si>
  <si>
    <t>Q1</t>
  </si>
  <si>
    <t>Q2</t>
  </si>
  <si>
    <t>Q3</t>
  </si>
  <si>
    <t>Q4</t>
  </si>
  <si>
    <t>R1</t>
  </si>
  <si>
    <t>R2</t>
  </si>
  <si>
    <t>R3</t>
  </si>
  <si>
    <t>R4</t>
  </si>
  <si>
    <t>S1</t>
  </si>
  <si>
    <t>S2</t>
  </si>
  <si>
    <t>S3</t>
  </si>
  <si>
    <t>S4</t>
  </si>
  <si>
    <t>T1</t>
  </si>
  <si>
    <t>T2</t>
  </si>
  <si>
    <t>T3</t>
  </si>
  <si>
    <t>T4</t>
  </si>
  <si>
    <t>LAV</t>
  </si>
  <si>
    <t>Risikoalvorlighed</t>
  </si>
  <si>
    <t>HØJ</t>
  </si>
  <si>
    <t>MIDDEL</t>
  </si>
  <si>
    <t>Foranstaltning(er)</t>
  </si>
  <si>
    <t>#Beskriv den eller de foranstaltninger der iværksættes for at imødegå denne risiko</t>
  </si>
  <si>
    <t>Risikoen er nedbragt</t>
  </si>
  <si>
    <t>Risikoen er elimineret</t>
  </si>
  <si>
    <t>Ansvarlig for implementering af foranstaltninger der identificeres som nødvendige i analysen</t>
  </si>
  <si>
    <t>Resultat</t>
  </si>
  <si>
    <t>Risikoen er ikke håndteret</t>
  </si>
  <si>
    <t>Risiko-ID</t>
  </si>
  <si>
    <t>Foranstaltningens effekt på risikoen - rulleliste</t>
  </si>
  <si>
    <t>Sandsynlighed - rulleliste</t>
  </si>
  <si>
    <t>Konsekvens - rulleliste</t>
  </si>
  <si>
    <t>Analysen er sidst revideret</t>
  </si>
  <si>
    <t>Beskriv formålet med behandlingen</t>
  </si>
  <si>
    <t>Beskriv systematisk de planlagte behandlingsaktiviteter</t>
  </si>
  <si>
    <t>Vurdere om, behandlingsaktiviteterne er nødvendige og står i rimeligt forhold til formålene</t>
  </si>
  <si>
    <t>Rådgivning fra databeskyttelsesrådgiveren</t>
  </si>
  <si>
    <t>Indhentelses af de registreredes eller deres repræsentanters synspunkter, hvis det er relevant</t>
  </si>
  <si>
    <t>Dataansvarlig</t>
  </si>
  <si>
    <t>Databehandler</t>
  </si>
  <si>
    <t>Databehandleraftale</t>
  </si>
  <si>
    <t>1.</t>
  </si>
  <si>
    <t>2.</t>
  </si>
  <si>
    <t>3.</t>
  </si>
  <si>
    <t>4.</t>
  </si>
  <si>
    <t>5.</t>
  </si>
  <si>
    <t>6.</t>
  </si>
  <si>
    <t>7.</t>
  </si>
  <si>
    <t>8.</t>
  </si>
  <si>
    <t>9.</t>
  </si>
  <si>
    <t>Rådgivning fra Datatilsynet</t>
  </si>
  <si>
    <t>B.
Hvor kommer personoplysningerne fra og hvem videregives oplysningerne til?
Fx fra/til den registrerede, andre systemer eller myndigheder?</t>
  </si>
  <si>
    <t>C.
Hvordan behandles personoplysningerne?
Fx indsamling, redigering, sammenstilling, videregivelse m.v.?</t>
  </si>
  <si>
    <t>D. 
Er alle de registrerede oplysninger nødvendige og rimelige ift. formålet med behandlingen eller kunne behandlingen af nogen af oplysningerne undlades?</t>
  </si>
  <si>
    <t>E.
Vil oplysningerne i systemet/løsningen kun blive anvendt til det formål, de er indsamlet til?</t>
  </si>
  <si>
    <t xml:space="preserve">F.
Er der en gyldig hjemmel efter artikel 6, 9 eller 10 i Databeskyttelsesforordningen til behandlingen? </t>
  </si>
  <si>
    <t>G.
Hvem har adgang til oplysningerne i behandlingen?
Fx få brugere, mange brugere eller er der offentlig adgang</t>
  </si>
  <si>
    <t>H.
Er der implementeret adgangsstyring?
Fx brugernavn og adgangskode eller to-faktor-autentifikation</t>
  </si>
  <si>
    <t>I.
Er der udarbejdet en procedure for, hvordan tildeling/sletning af adgang og rettigheder styres samt at der foretages regelmæssig kontrol heraf?</t>
  </si>
  <si>
    <t>J.
Sker der forsendelse af oplysninger i forbindelse med behandlingen?</t>
  </si>
  <si>
    <t>K.
Ved forsendelse af oplysninger, er forbindelsen krypteret?
Fx ved forsendelse af følsomme oplysninger via internettet</t>
  </si>
  <si>
    <t>L.
Er der risiko for utilsigtet videregivelse af oplysningerne?
Fx ved fremsendelse af oplysningerne til en forkert modtager?</t>
  </si>
  <si>
    <t>M.
Har brugerne af systemet/løsningen fået tilstrækkelig uddannelse til varetagelse af deres opgaver i systemet/løsningen?</t>
  </si>
  <si>
    <t>N.
Er de relevante kompetencer til stede ved opgaveudførelsen?
Fx Er brugen af systemet/løsningen meget personafhængig? Er der sørget for backup-personer?</t>
  </si>
  <si>
    <t>O.
Er der taget stilling, hvornår data slettes/arkiveres?
Fx ved ophør af kontrakt eller 5 år efter afslutning af en sag?</t>
  </si>
  <si>
    <t>P.
Er det aftalt, hvem der foretager sletningen/arkiveringen af data?
Fx Sletter leverandøren data ved ophør af kontrakten eller overføres data til kommunen? Sletter leverandøren løbende de relevante data, når slettefristen er nået?</t>
  </si>
  <si>
    <t>Q.
Er der etableret procedurer for opfølgning på slettefrister?</t>
  </si>
  <si>
    <t>R.
Hvilke aktiver anvendes i behandlingen og opbevaringen?
Fx hvilken hardware (iPad, iPhone osv.), software, teknologier (app, ansigtsgenkendelse osv.), cloud-baseret løsning, fysiske arkiver, osv.</t>
  </si>
  <si>
    <t>S.
Er der etableret logning, som viser hvem, til hvad og hvornår en person har haft adgang til personoplysningerne i systemet/løsningen?
Fx er dette et krav ved behandling af følsomme personoplysninger</t>
  </si>
  <si>
    <t xml:space="preserve">T.
Kan personoplysningerne falde i uvedkommendes hænder fx ved tab/forlæggelse af oplysningerne?
Fx ved mistet/stjålet it-udstyr eller print som ikke hentes fra printeren eller som forlægges? </t>
  </si>
  <si>
    <t>AD.</t>
  </si>
  <si>
    <t>AE.</t>
  </si>
  <si>
    <t>AF.</t>
  </si>
  <si>
    <t>AG.</t>
  </si>
  <si>
    <t>U1</t>
  </si>
  <si>
    <t>U2</t>
  </si>
  <si>
    <t>U3</t>
  </si>
  <si>
    <t>U4</t>
  </si>
  <si>
    <t>V1</t>
  </si>
  <si>
    <t>V2</t>
  </si>
  <si>
    <t>V3</t>
  </si>
  <si>
    <t>V4</t>
  </si>
  <si>
    <t>X1</t>
  </si>
  <si>
    <t>X2</t>
  </si>
  <si>
    <t>X3</t>
  </si>
  <si>
    <t>X4</t>
  </si>
  <si>
    <t>Y1</t>
  </si>
  <si>
    <t>Y2</t>
  </si>
  <si>
    <t>Y3</t>
  </si>
  <si>
    <t>Y4</t>
  </si>
  <si>
    <t>Z1</t>
  </si>
  <si>
    <t>Z2</t>
  </si>
  <si>
    <t>Z3</t>
  </si>
  <si>
    <t>Z4</t>
  </si>
  <si>
    <t>Æ1</t>
  </si>
  <si>
    <t>Æ2</t>
  </si>
  <si>
    <t>Æ3</t>
  </si>
  <si>
    <t>Æ4</t>
  </si>
  <si>
    <t>Ø1</t>
  </si>
  <si>
    <t>Ø2</t>
  </si>
  <si>
    <t>Ø3</t>
  </si>
  <si>
    <t>Ø4</t>
  </si>
  <si>
    <t>Å1</t>
  </si>
  <si>
    <t>Å2</t>
  </si>
  <si>
    <t>Å3</t>
  </si>
  <si>
    <t>Å4</t>
  </si>
  <si>
    <t>AA1</t>
  </si>
  <si>
    <t>AA2</t>
  </si>
  <si>
    <t>AA3</t>
  </si>
  <si>
    <t>AA4</t>
  </si>
  <si>
    <t>AB1</t>
  </si>
  <si>
    <t>AB2</t>
  </si>
  <si>
    <t>AB3</t>
  </si>
  <si>
    <t>AB4</t>
  </si>
  <si>
    <t>AC1</t>
  </si>
  <si>
    <t>AC2</t>
  </si>
  <si>
    <t>AC3</t>
  </si>
  <si>
    <t>AC4</t>
  </si>
  <si>
    <t>AD1</t>
  </si>
  <si>
    <t>AD2</t>
  </si>
  <si>
    <t>AD3</t>
  </si>
  <si>
    <t>AD4</t>
  </si>
  <si>
    <t>AE1</t>
  </si>
  <si>
    <t>AE2</t>
  </si>
  <si>
    <t>AE3</t>
  </si>
  <si>
    <t>AE4</t>
  </si>
  <si>
    <t>AF1</t>
  </si>
  <si>
    <t>AF2</t>
  </si>
  <si>
    <t>AF3</t>
  </si>
  <si>
    <t>AF4</t>
  </si>
  <si>
    <t>AG1</t>
  </si>
  <si>
    <t>AG2</t>
  </si>
  <si>
    <t>AG3</t>
  </si>
  <si>
    <t>AG4</t>
  </si>
  <si>
    <t>U.
Hvis personoplysningerne kommer til uvedkommendes kendskab, vil det så kunne skade de berørte personer og hvordan?</t>
  </si>
  <si>
    <t>V.
Er der risiko for utilsigtede ændringer eller tilintetgørelse af personoplysningerne?</t>
  </si>
  <si>
    <t>X.
Er der risiko for ulovlig adgang til systemet/løsningen?
Fx ved at uvedkommende aflurer kodeord eller at kodeordet overdrages til andre?</t>
  </si>
  <si>
    <t>Y.
Er der lavet aftaler med leverandøren af ydelsen, som sikrer, at data ikke går tabt, hvis leverandøren går konkurs eller nedlægges?</t>
  </si>
  <si>
    <t>Z.
Er sikkerhedsniveauet hos leverandøren vurderet at være tilstrækkeligt?</t>
  </si>
  <si>
    <t>Æ.
Er der risiko for misbrug foretaget af ansatte?</t>
  </si>
  <si>
    <t>Ø.
Er der risiko ved at oplysningerne tages med hjem?</t>
  </si>
  <si>
    <t>Å.
Hvad er risikoen ved manglende adgang til data i 2 timer?</t>
  </si>
  <si>
    <t>AA.
Hvad er risikoen ved manglende adgang til data i 1 dag?</t>
  </si>
  <si>
    <t>AB.
Hvad er risikoen ved manglende adgang til data i 2 dage?</t>
  </si>
  <si>
    <t>AC.
Hvad er risikoen ved manglende adgang til data i 1 uge eller mere?</t>
  </si>
  <si>
    <t>Såfremt der kun svares ja til et spørgsmål, vil tommelfingerreglen være, at der formodentlig ikke påkræves en konsekvensanalyse. Man må dog gerne udføre den alligevel. Såfremt der svares ja til to eller flere spørgsmål, skal der udføres en konsekvensanalyse.</t>
  </si>
  <si>
    <t xml:space="preserve">Sker der behandling af persondata, som er sammenkørt (fx matching eller kombination af datasæt) fra to eller flere behandlinger af oplysninger med forskellige formål og hvor den registrerede ikke vil kunne forudse samkøringen?
(WP 248 rev. 01 – nr. 6)
</t>
  </si>
  <si>
    <t>Sker der behandling af oplysninger, der vedrører sårbare registrerede, såsom børn, ansatte, psykisk syge personer, asylansøgere, ældre personer, patienter eller andre registrerede, hvor der kan konstateres ubalance i forholdet mellem den registrerede og dataansvarliges position?
 (WP 248 rev. 01 – nr. 7 og Datatilsynets liste nr. 7)</t>
  </si>
  <si>
    <t xml:space="preserve">Er der tale om behandlinger, hvor et brud på persondatasikkerheden kan have en direkte effekt på en persons fysiske helbred eller på sikkerheden for en fysisk person?
(Datatilsynets liste nr. 8)
</t>
  </si>
  <si>
    <r>
      <t xml:space="preserve">Er der tale om oplysninger, der gøres til genstand for omfattende behandling?
(WP 248 rev. 01 – nr. 5)
</t>
    </r>
    <r>
      <rPr>
        <i/>
        <sz val="11"/>
        <color theme="1"/>
        <rFont val="Calibri"/>
        <family val="2"/>
        <scheme val="minor"/>
      </rPr>
      <t>For at vurdere, om der er tale om omfattende behandling, bør følgende faktorer overvejes:
A)      Antal berørte personer enten som et specifikt antal eller som en andel af den relevante population
B)      Mængden af data og/eller de forskellige data, der behandles
C)      Databehandlingens varighed eller regelmæssighed
D)      Databehandlingens geografiske omfang
Der kan være tale om behandling af personoplysninger i stort omfang, såfremt der er tale om omfattende behandlingsaktiviteter til behandling af meget store mængder personoplysninger på regionalt (dele af Danmark), nationalt (hele Danmark) eller overnationalt plan (internationalt), der kan berøre mange fysiske personer/registrerede.</t>
    </r>
    <r>
      <rPr>
        <sz val="11"/>
        <color theme="1"/>
        <rFont val="Calibri"/>
        <family val="2"/>
        <scheme val="minor"/>
      </rPr>
      <t xml:space="preserve">
</t>
    </r>
  </si>
  <si>
    <r>
      <t xml:space="preserve">Omfatter behandlingen innovativ brug, ny teknologi eller nye organisatoriske løsninger, såsom en kombination af brugen af fingeraftryk og ansigtsgenkendelse (biometriske data) ved adgangskontrol eller fx visse applikationer indenfor Internet of Things (IoT)?
(WP 248 rev. 01 – nr. 8 og Datatilsynets liste nr. 4)
</t>
    </r>
    <r>
      <rPr>
        <i/>
        <sz val="11"/>
        <color theme="1"/>
        <rFont val="Calibri"/>
        <family val="2"/>
        <scheme val="minor"/>
      </rPr>
      <t>Eksempler på anvendelse af nye teknologier: Iris-scanning, kunstig intelligens, kommunikation med fx det offentlige via apps på mobile enheder, brug af elektroniske identiteter og ANPG-teknologi som led i opkrævning af parkeringsafgifter.</t>
    </r>
  </si>
  <si>
    <r>
      <t xml:space="preserve">Forhindrer behandlingen i sig selv den registrerede i at udøve en rettighed eller gøre brug af en tjeneste eller en kontrakt fx ved behandlinger, som sigter mod at tillade, ændre eller afvise de registreredes adgang til en tjeneste eller en kontrakt?
(WP 248 rev. 01 – nr. 9)
</t>
    </r>
    <r>
      <rPr>
        <i/>
        <sz val="11"/>
        <color theme="1"/>
        <rFont val="Calibri"/>
        <family val="2"/>
        <scheme val="minor"/>
      </rPr>
      <t>Fx hvis en bank screener sine kunder i forhold til en referencedatabase med henblik på at beslutte, om de skal tilbyde et lån.</t>
    </r>
  </si>
  <si>
    <r>
      <t xml:space="preserve">Foretages der systematisk overvågning/kontrol i stort omfang af personer, herunder data indsamlet gennem netværk eller systematisk overvågning af et offentligt tilgængeligt område fx et torv, indkøbscenter, banegård eller offentligt bibliotek?
(Artikel 35, stk. 3, litra c og WP 248 rev. 01 – nr. 3)
</t>
    </r>
    <r>
      <rPr>
        <i/>
        <sz val="11"/>
        <color theme="1"/>
        <rFont val="Calibri"/>
        <family val="2"/>
        <scheme val="minor"/>
      </rPr>
      <t>Se vurderingen af stort omfang under spørgsmål 4.
Som eksempel på systematisk overvågning af et offentligt tilgængeligt område kan nævnes en kommunes opsætning af et antal tv-overvågningskameraer, der indebærer en løbende overvågning af publikumsområder og lignende.
Tilsvarende er det i det hele taget relevant, hvis du udfører behandlingsaktiviteter, der anvendes til at observere, overvåge eller kontrollere registrerede.</t>
    </r>
    <r>
      <rPr>
        <sz val="11"/>
        <color theme="1"/>
        <rFont val="Calibri"/>
        <family val="2"/>
        <scheme val="minor"/>
      </rPr>
      <t xml:space="preserve">
</t>
    </r>
  </si>
  <si>
    <r>
      <t xml:space="preserve">Sker der i stort omfang behandling af følsomme oplysninger eller oplysninger af meget personlig karakter eller af personoplysninger vedrørende straffedomme og lovovertrædelser?
(Artikel 35, stk. 3, litra b, WP 248 rev. 01 – nr. 4, Datatilsynets liste nr. 1 og 2)
</t>
    </r>
    <r>
      <rPr>
        <i/>
        <sz val="11"/>
        <color theme="1"/>
        <rFont val="Calibri"/>
        <family val="2"/>
        <scheme val="minor"/>
      </rPr>
      <t>Se vurderingen af stort omfang under spørgsmål 4.</t>
    </r>
    <r>
      <rPr>
        <sz val="11"/>
        <color theme="1"/>
        <rFont val="Calibri"/>
        <family val="2"/>
        <scheme val="minor"/>
      </rPr>
      <t xml:space="preserve">
</t>
    </r>
    <r>
      <rPr>
        <i/>
        <sz val="11"/>
        <color theme="1"/>
        <rFont val="Calibri"/>
        <family val="2"/>
        <scheme val="minor"/>
      </rPr>
      <t>Som eksempel på behandling af følsomme personoplysninger i stort omfang kan nævnes sundhedsplatformen, som er en platform, der samler informationer om patienter i Region Hovedstaden og Region Sjælland i én samlet elektronisk patientjournal for hver enkelt patient.</t>
    </r>
  </si>
  <si>
    <t>Sker der en systematisk og omfattende vurdering af personers personlige forhold, der er baseret på automatisk behandling, herunder profilering, og som er grundlag for afgørelser, der har retsvirkning eller på anden vis betydeligt påvirker personen ved fx udelukkelse eller forskelsbehandling af personen?
(Artikel 35, stk. 3, litra a, WP 248 rev. 01 – nr. 2 og Datatilsynets liste nr. 5)</t>
  </si>
  <si>
    <r>
      <t xml:space="preserve">Sker der en evaluering/analyse, herunder profilering og forudsigelse især på baggrund af personers arbejdsindsats, økonomiske situation, helbred, personlige præferencer eller interesser, pålidelighed eller adfærd, geografiske position eller bevægelse (fx lokationsdata eller enheder, der tracker forskellige aktiviteter)?
(WP 248 rev. 01 – nr. 1 og Datatilsynets liste nr. 3 og 6)
</t>
    </r>
    <r>
      <rPr>
        <i/>
        <sz val="11"/>
        <color theme="1"/>
        <rFont val="Calibri"/>
        <family val="2"/>
        <scheme val="minor"/>
      </rPr>
      <t>Fx at en biotekvirksomhed tilbyder genetiske tests direkte til forbrugerne for at vurdere og forudsige sygdomme eller sundhedsrisici.</t>
    </r>
    <r>
      <rPr>
        <sz val="11"/>
        <color theme="1"/>
        <rFont val="Calibri"/>
        <family val="2"/>
        <scheme val="minor"/>
      </rPr>
      <t xml:space="preserve">
</t>
    </r>
  </si>
  <si>
    <t xml:space="preserve">Vejledning i udfyldelse af konsekvensanalyse/risikovurdering
</t>
  </si>
  <si>
    <t>KONSEKVENSANALYSE/RISIKOANALYSE - GRUNDOPLYSNINGER</t>
  </si>
  <si>
    <t>Besvarelse</t>
  </si>
  <si>
    <t>Du skal beskrive formålet med behandlingen, herunder en redegørelse for de legitime interesser i at behandle oplysningerne. Det kan f.eks. være, at behandlingen af personoplysninger har hjemmel i lov, eller skal ske som led i offentlig myndighedsudøvelse.
(Artikel 35, stk. 7, litra a)</t>
  </si>
  <si>
    <t>Du skal lave en systematisk beskrivelse af de forskellige former for behandling, fx indsamling, registrering, videregivelse mv., som personoplysningerne vil blive genstand for. Du skal endvidere beskrive de personoplysninger, som skal behandles, modtagere af oplysningerne og det tidsrum, personoplysningerne opbevares i. Du skal også beskrive, de aktiver, som personoplysningerne er afhængige af (hardware, software, netvæk, personer, papir eller papirforsendelseskanaler)
(Artikel 35, stk. 7, litra a)</t>
  </si>
  <si>
    <t>Du skal vurdere nødvendigheden af de planlagte behandlinger, og om de er rimelige set i forhold til formålet med behandlingen. Der må ikke behandles flere personoplysninger, end det der kræves for at opfylde formålet.
(Artikel 35, stk. 7, litra b)</t>
  </si>
  <si>
    <t>Det kan fx ske ved en generel undersøgelse i relationt til formålet med og hjælpemidlerne til behandlingen, et spørgsmål til medarbejderrepræsentanterne eller almindelige undersøgelser, der sendes til "fremtidige kunder". Du bør dokumentere begrundelsen for evt. ikke at høre de registrerede fx hvis det vil være uforholdsmæssigt vanskeligt eller uigennemførligt.
(Artikel 35, stk. 9)</t>
  </si>
  <si>
    <t>Er det ikke muligt at begrænse de påviste risici ved passende foranstaltninger, så at risikoen fortsat er høj skal du høre Datatilsynet forud for igangsættelse af den påtænkte behandling.
(Artikel 36, stk. 1)</t>
  </si>
  <si>
    <t>Databeskyttelsesrådgiveren skal bl.a. rådgive om:
- der skal gennemføres en konsekvensanalyse
- hvilke sikkerhedsforanstaltninger, som skal anvendes for at begrænse risici i forhold til de registreredes rettigheder og interesser
- konsekvensanalysen er korrekt gennemført og dens konklusioner er i overensstemmelse med de databeskyttelsesretlige regler
(Artikel 35, stk. 2)</t>
  </si>
  <si>
    <t>TRUSSELSKATALOG TIL RISIKOANALYSE</t>
  </si>
  <si>
    <t>SPØRGSMÅL</t>
  </si>
  <si>
    <t>A</t>
  </si>
  <si>
    <t>H</t>
  </si>
  <si>
    <t xml:space="preserve"> Svage passwords mv. kan føre til uautorisiseret adgang</t>
  </si>
  <si>
    <t>Usikker opbevaring af brugernavn og passwords</t>
  </si>
  <si>
    <t>Manglende sletning og vedlighehold af brugeradgange. Fx kan fratrådte medarbejdere fortsat få adgang til systemet</t>
  </si>
  <si>
    <t>X</t>
  </si>
  <si>
    <t>V</t>
  </si>
  <si>
    <t>Uautoriseret eller autoriseret bruger sletter sine spor gennem uautoriseret adgang til logs.</t>
  </si>
  <si>
    <t>Manglende differentering af brugerroller. Brugeradgang er for bred og giver adgang til data som ikke vedrører brugeren</t>
  </si>
  <si>
    <t>U</t>
  </si>
  <si>
    <t>Utilsigtet videregivelse af personoplysninger i foretaget af en autoriseret bruger - fx mulighed for at vedhæfte personoplysninger i email eller publicering af data som ikke skulle have været synlige</t>
  </si>
  <si>
    <t>R</t>
  </si>
  <si>
    <t>S</t>
  </si>
  <si>
    <t>T</t>
  </si>
  <si>
    <t>Data ligger ubeskyttet - fx hvor borgere har adgang - medarbejdere glemmer at låse pc'er eller har persondata liggende fysisk fremme uden at være aflåst</t>
  </si>
  <si>
    <t>L</t>
  </si>
  <si>
    <t>M</t>
  </si>
  <si>
    <t>N</t>
  </si>
  <si>
    <t>O</t>
  </si>
  <si>
    <t>P</t>
  </si>
  <si>
    <t>Q</t>
  </si>
  <si>
    <t>B</t>
  </si>
  <si>
    <t>C</t>
  </si>
  <si>
    <t>D</t>
  </si>
  <si>
    <t>E</t>
  </si>
  <si>
    <t>F</t>
  </si>
  <si>
    <t>G</t>
  </si>
  <si>
    <t>I</t>
  </si>
  <si>
    <t>J</t>
  </si>
  <si>
    <t>K</t>
  </si>
  <si>
    <t>Manglende awareness hos medarbejdere. Installering af software fra mistænkelig kilde - fx via vedhæfet fil i email</t>
  </si>
  <si>
    <t xml:space="preserve">Phishing - manglende awareness hos medarbejdere -fx franarrelse af adgangskoder og andre informationer. </t>
  </si>
  <si>
    <t>Manglende awareness hos medarbejdere. Fortrolige oplysninger bliver videregivet gennem email, telefon eller personlige henvendelse</t>
  </si>
  <si>
    <t xml:space="preserve">Manglende dokumentation på samtykke. </t>
  </si>
  <si>
    <t>Hackerangreb (jo mere offentligt et system er tilgængeligit jo nemmere er det at hacke)</t>
  </si>
  <si>
    <t>Tab eller forlæggelse af informationser. Data ligger fx kun lokalt på en laptop, på Q-drevet, iPad eller findes kun i papirform</t>
  </si>
  <si>
    <t>Y</t>
  </si>
  <si>
    <t>Z</t>
  </si>
  <si>
    <t>Æ</t>
  </si>
  <si>
    <t>Manglende awareness hos medarbejdere - fx benyttes ulovlige tjenester til fjernadgang</t>
  </si>
  <si>
    <t>Leverandøren laver fejl i konfigurering - fx  pga. manglende uddannelse, manglende opdatering af vejledninger mv.</t>
  </si>
  <si>
    <t>Nedbrud af system. System og data er utilgængelig  pga. manglende back ups, manglende major incident procedurer mv.</t>
  </si>
  <si>
    <t>Utilstrækkelig logning. Vanskeliggør efterforskning og fejlfinding</t>
  </si>
  <si>
    <t>Sårbarheder i leverandøren system kan udnyttes. Designfejl manglende patching mv. kan udnyttes til angreb</t>
  </si>
  <si>
    <t>Leverandør udfører ikke nødvendig opdatering af hardware og software</t>
  </si>
  <si>
    <t xml:space="preserve">Server og udstyr opbevares sårbart </t>
  </si>
  <si>
    <t>Der mistillid til medarbejder som benytter systemet</t>
  </si>
  <si>
    <t>Der bliver indsamlet for mange personoplysninger ift. hvad der er påkrævet</t>
  </si>
  <si>
    <t>Data bliver midlertidigt opbevaret i emails eller i filer udenfor systemet i forbindelse med videregivelse af oplysningerne og oplysningerne bliver ikke slettet efterfølgende</t>
  </si>
  <si>
    <t>Der er ikke tillid til modtagere af oplysningerne</t>
  </si>
  <si>
    <t>Det findes ikke lovhjemmel for videregivelse af oplysningerne</t>
  </si>
  <si>
    <t>Databehandler/underdatabehandler overholder ikke instruks for behandling af data</t>
  </si>
  <si>
    <t xml:space="preserve">Retten til at blive glemt for de registrerede kan ikke overholdes </t>
  </si>
  <si>
    <t>Det er ikke muligt for de registrede at få berigtiget alle sine personoplysninger</t>
  </si>
  <si>
    <t xml:space="preserve">Der er flere formål end hvad lovhjemmel eller samtykke giver tilladelse til som bliver indsamlet </t>
  </si>
  <si>
    <t>Der er flere brugere end hvad der er nødvendige, som har adgang til systemet</t>
  </si>
  <si>
    <t>Der benyttes fælleslogin</t>
  </si>
  <si>
    <t xml:space="preserve">Der er eksterne brugere af systemet som man ikke kender awareness niveauet på </t>
  </si>
  <si>
    <t xml:space="preserve">Der er ikke stor sikkerhed ift. login. Der benyttes ingen to-faktor-autorisation eller NemID </t>
  </si>
  <si>
    <t>Systemets adgangsstyring er ikke koblet op på kommunens AD.</t>
  </si>
  <si>
    <t>Der findes ingen procedurebeskrivelse ift. sletning og oprettelse af brugere</t>
  </si>
  <si>
    <t xml:space="preserve">Der laves ikke autorisationskontrol </t>
  </si>
  <si>
    <t>Dokumentation på autorisationskontrol mangler</t>
  </si>
  <si>
    <t>Snitflader til systemet er ikke krypterert</t>
  </si>
  <si>
    <t>Forsendelsen er ikke krypteret</t>
  </si>
  <si>
    <t>Medarbejder er ikke backup for hinanden og enkeltpersoner ligger inde med eksklusiv viden</t>
  </si>
  <si>
    <t>Der er ingen fast procedure for sletning af data</t>
  </si>
  <si>
    <t>Lovgivning ift. opbevaring af data bliver ikke overholdt</t>
  </si>
  <si>
    <t>Der findes ikke en klar aftale med leverandør om at data bliver slettet ved kontraktophør eller at data skal udleveres ved ophør af samarbejde</t>
  </si>
  <si>
    <t xml:space="preserve">Der mangler at blive præciseret instruks om sletning og arkivering </t>
  </si>
  <si>
    <t>System eller menneskefejl - manglende opsætning af slettefrister i system eller manglende sletteprocedurer for hvis det foregår manuelt</t>
  </si>
  <si>
    <t>System eller menneskefejl. Manglende opdatering af sletteprocedure i enten system eller procedurebeskreivelse</t>
  </si>
  <si>
    <t>Der foregår ingen loging i systemet</t>
  </si>
  <si>
    <t>Bruger kan ved en fejl nemt slette eller ændre data ved et uheld, da systemet fx gemmer automatisk eller at man ikke får besked om man er sikker når der udføres kritiske handlinger</t>
  </si>
  <si>
    <t>Der er ikke indgået nogen aftale om hvad der sker med data i tilfælde af konkurs eller samarbejdsophør</t>
  </si>
  <si>
    <t>Det er ikke muligt som registreret at få indsigt i løsningens persondata</t>
  </si>
  <si>
    <t>A5</t>
  </si>
  <si>
    <t>#Hvis yderligere en risiko er identificeret skal den angives her!</t>
  </si>
  <si>
    <t>B5</t>
  </si>
  <si>
    <t>A. 
De registredes rettigheder</t>
  </si>
  <si>
    <t>ID</t>
  </si>
  <si>
    <t>0.0</t>
  </si>
  <si>
    <t>De registreredes rettigheder</t>
  </si>
  <si>
    <t>0.0.1</t>
  </si>
  <si>
    <t>0.0.2</t>
  </si>
  <si>
    <t>0.0.3</t>
  </si>
  <si>
    <t>Det er ikke muligt for de registrerede at få berigtiget alle sine personoplysninger.</t>
  </si>
  <si>
    <t>Retten til at blive glemt for de registrerede kan ikke overholdes.</t>
  </si>
  <si>
    <t>Det er ikke muligt som registreret at få indsigt i løsningens persondata.</t>
  </si>
  <si>
    <t>0.0.4</t>
  </si>
  <si>
    <t>Der bliver indsamlet for mange personoplysninger ift. hvad der er påkrævet.</t>
  </si>
  <si>
    <t>0.0.5</t>
  </si>
  <si>
    <t>Der er flere formål end hvad lovhjemmel eller samtykke giver tilladelse til som bliver indsamlet.</t>
  </si>
  <si>
    <t>0.0.6</t>
  </si>
  <si>
    <t>0.0.7</t>
  </si>
  <si>
    <t>0.0.8</t>
  </si>
  <si>
    <t>0.0.9</t>
  </si>
  <si>
    <t>A.7</t>
  </si>
  <si>
    <t>Personalesikkerhed</t>
  </si>
  <si>
    <t>[Indtast evt. yderligere risiko]</t>
  </si>
  <si>
    <t>A.7.1</t>
  </si>
  <si>
    <t>Medarbejder er ikke backup for hinanden og enkeltpersoner ligger inde med eksklusiv viden.</t>
  </si>
  <si>
    <t>A.7.2</t>
  </si>
  <si>
    <t>A.7.3</t>
  </si>
  <si>
    <t>Medarbejdere er ikke bekendt med relevante procedurer.</t>
  </si>
  <si>
    <t>A.7.4</t>
  </si>
  <si>
    <t>Manglende ansvarsfordeling i organisatorisk enhed.</t>
  </si>
  <si>
    <t>A.7.5</t>
  </si>
  <si>
    <t>A.8</t>
  </si>
  <si>
    <t>A.8.1</t>
  </si>
  <si>
    <t>A.8.2</t>
  </si>
  <si>
    <t>A.8.3</t>
  </si>
  <si>
    <t>A.9</t>
  </si>
  <si>
    <t>Adgangsstyring</t>
  </si>
  <si>
    <t>A.9.1</t>
  </si>
  <si>
    <t>Der er flere brugere end hvad der er nødvendige, som har adgang til systemet.</t>
  </si>
  <si>
    <t>A.9.2</t>
  </si>
  <si>
    <t>Der benyttes fælleslogin.</t>
  </si>
  <si>
    <t>A.9.3</t>
  </si>
  <si>
    <t>Manglende sletning og vedligehold af brugeradgange. Fx kan fratrådte medarbejdere fortsat få adgang til systemet.</t>
  </si>
  <si>
    <t>A.9.4</t>
  </si>
  <si>
    <t>Der findes ingen procedurebeskrivelse ift. sletning og oprettelse af brugere.</t>
  </si>
  <si>
    <t>A.9.5</t>
  </si>
  <si>
    <t>Der laves ikke autorisationskontrol.</t>
  </si>
  <si>
    <t>A.9.6</t>
  </si>
  <si>
    <t>Dokumentation på autorisationskontrol mangler.</t>
  </si>
  <si>
    <t>A.9.7</t>
  </si>
  <si>
    <t>A.9.8</t>
  </si>
  <si>
    <t>A.9.9</t>
  </si>
  <si>
    <t>A.9.10</t>
  </si>
  <si>
    <t>Udlevering af brugernavn og passwords foregår via en ukrypteret kanal.</t>
  </si>
  <si>
    <t>A.11</t>
  </si>
  <si>
    <t>Fysisk sikring (låsning af skærm, sikring af udstyr m.v.)</t>
  </si>
  <si>
    <t>A.11.1</t>
  </si>
  <si>
    <t>A.11.2</t>
  </si>
  <si>
    <t>A.11.3</t>
  </si>
  <si>
    <t>Server og udstyr opbevares sårbart.</t>
  </si>
  <si>
    <t>A.11.4</t>
  </si>
  <si>
    <t>A.12</t>
  </si>
  <si>
    <t>Driftssikkerhed</t>
  </si>
  <si>
    <t>A.12.1</t>
  </si>
  <si>
    <t>A.12.2</t>
  </si>
  <si>
    <t>A.12.3</t>
  </si>
  <si>
    <t>A.13</t>
  </si>
  <si>
    <t>Kommunikationssikkerhed (fortrolighedserklæringer, overførsel af data og korrespondance</t>
  </si>
  <si>
    <t>A.13.1</t>
  </si>
  <si>
    <t>A.13.2</t>
  </si>
  <si>
    <t>A.13.3</t>
  </si>
  <si>
    <t>Det findes ikke lovhjemmel for videregivelse af oplysningerne.</t>
  </si>
  <si>
    <t>A.13.4</t>
  </si>
  <si>
    <t>Der er eksterne brugere af systemet som man ikke kender awareness niveauet på.</t>
  </si>
  <si>
    <t>A.13.5</t>
  </si>
  <si>
    <t>A.13.6</t>
  </si>
  <si>
    <t>Snitflader til systemet er ikke krypteret.</t>
  </si>
  <si>
    <t>A.14</t>
  </si>
  <si>
    <t>Anskaffelse, udvikling og vedligeholdelse (udviklingsmiljø, tests, sikker udviklingspolitik m.v.</t>
  </si>
  <si>
    <t>A.14.1</t>
  </si>
  <si>
    <t>A.14.2</t>
  </si>
  <si>
    <t>A.14.3</t>
  </si>
  <si>
    <t>Manglende tests før release af en version.</t>
  </si>
  <si>
    <t>A.15</t>
  </si>
  <si>
    <t>Leverandørforhold/databehandlerforhold</t>
  </si>
  <si>
    <t>A.15.1</t>
  </si>
  <si>
    <t>Databehandler/underdatabehandler overholder ikke instruks for behandling af data.</t>
  </si>
  <si>
    <t>A.15.2</t>
  </si>
  <si>
    <t>Der findes ikke en klar aftale med leverandør om at data bliver slettet ved kontraktophør eller at data skal udleveres ved ophør af samarbejde.</t>
  </si>
  <si>
    <t>A.15.3</t>
  </si>
  <si>
    <t>A.15.4</t>
  </si>
  <si>
    <t>A.15.5</t>
  </si>
  <si>
    <t>Bruger kan ved en fejl nemt slette eller ændre data ved et uheld, da systemet fx gemmer automatisk eller at man ikke får besked om man er sikker når der udføres kritiske handlinger.</t>
  </si>
  <si>
    <t>A.15.6</t>
  </si>
  <si>
    <t>Der er ikke indgået nogen aftale om hvad der sker med data i tilfælde af konkurs eller samarbejdsophør.</t>
  </si>
  <si>
    <t>A.15.7</t>
  </si>
  <si>
    <t>Leverandøren laver fejl i konfigurering - fx pga. manglende uddannelse, manglende opdatering af vejledninger m.v.</t>
  </si>
  <si>
    <t>A.15.8</t>
  </si>
  <si>
    <t>A.15.9</t>
  </si>
  <si>
    <t>Leverandør udfører ikke nødvendig opdatering af hardware og software.</t>
  </si>
  <si>
    <t>A.15.10</t>
  </si>
  <si>
    <t>A.15.11</t>
  </si>
  <si>
    <t>A.15.12</t>
  </si>
  <si>
    <t>A.16</t>
  </si>
  <si>
    <t>Informationssikkerhedsbrud</t>
  </si>
  <si>
    <t>A.16.1</t>
  </si>
  <si>
    <t>A.16.2</t>
  </si>
  <si>
    <t>Manglende eller sen melding fra medarbejder om sikkerhedsbrud.</t>
  </si>
  <si>
    <t>A.16.3</t>
  </si>
  <si>
    <t>A.17</t>
  </si>
  <si>
    <t>Informationssikkerhed ved nødberedskab og reetablering</t>
  </si>
  <si>
    <t>A.17.1</t>
  </si>
  <si>
    <t>Nedbrud af system. System og data er utilgængelig pga. manglende back ups, manglende major incident procedurer mv.</t>
  </si>
  <si>
    <t>A.17.2</t>
  </si>
  <si>
    <t>ALMINDELIGE</t>
  </si>
  <si>
    <t>Kategori-vurdering af system</t>
  </si>
  <si>
    <t>VÆLG</t>
  </si>
  <si>
    <t>Indsatsområde</t>
  </si>
  <si>
    <t>IKKE RELEVANT</t>
  </si>
  <si>
    <t>Vælg hvis risikoen ikke er relevant</t>
  </si>
  <si>
    <t>Risikoen er uændret</t>
  </si>
  <si>
    <t>Dato:</t>
  </si>
  <si>
    <t>Revideret/udarbejdet af:</t>
  </si>
  <si>
    <t>Ændringer /bemærkninger</t>
  </si>
  <si>
    <t>Grøn</t>
  </si>
  <si>
    <t>Gul</t>
  </si>
  <si>
    <t>Rød</t>
  </si>
  <si>
    <t>GRØN - OK</t>
  </si>
  <si>
    <t>GUL - ADVARSEL – valget skal være velovervejet når beslutningen falder på ikke at eliminere eller nedbringe risikoen yderligere</t>
  </si>
  <si>
    <t>RØD - STOP – Den påtænkte behandling kan ikke tillades uden bedre foranstaltninger. Enten stop behandlingen, find en passende foranstaltning eller kontakt GDPR-teamet i ITK via email: gdpr@mkb.aarhus.dk</t>
  </si>
  <si>
    <t>Nulstil</t>
  </si>
  <si>
    <t>Risiko/trussel</t>
  </si>
  <si>
    <t>6: Via dropdown angiver du hvordan risikoen er blevet behandlet</t>
  </si>
  <si>
    <t>7: I Kolonne J vælger du selv hvad slutresultatet for risikoen er efter at eventuelle foranstaltninger er medregnet. Hvis resultatet er grønt, er alt godt. Hvis det er gult skal der sættes ekstra fokus på, om den beskrevne foranstaltning er god nok ift. risikoen. Hvis resultatet er rødt, er der ikke truffet en tilstrækkelig foranstaltning, og den påtænkte behandling kan ikke ske på dette grundlag.</t>
  </si>
  <si>
    <r>
      <t xml:space="preserve">
8:Gå videre til screeningsspørgsmålene på fanen</t>
    </r>
    <r>
      <rPr>
        <b/>
        <sz val="11"/>
        <color theme="1"/>
        <rFont val="Calibri"/>
        <family val="2"/>
        <scheme val="minor"/>
      </rPr>
      <t xml:space="preserve"> SCREENINGSSPØRGSMÅL. </t>
    </r>
    <r>
      <rPr>
        <sz val="11"/>
        <color theme="1"/>
        <rFont val="Calibri"/>
        <family val="2"/>
        <scheme val="minor"/>
      </rPr>
      <t>Hvis der svares ja til et spørgsmål, vil der som udgangspunkt ikke være behov for en konsekvensanalyse. Hvis der svares ja til to eller flere spørgsmål, skal der udføres en konsekvensanalyse.</t>
    </r>
  </si>
  <si>
    <r>
      <t>10: Udfyld de sidste tre felter på fanen</t>
    </r>
    <r>
      <rPr>
        <b/>
        <sz val="11"/>
        <color theme="1"/>
        <rFont val="Calibri"/>
        <family val="2"/>
        <scheme val="minor"/>
      </rPr>
      <t xml:space="preserve"> GRUNDOPLYSNINGER</t>
    </r>
  </si>
  <si>
    <r>
      <t>9: Besvar derefter spørgmålene i kolonne A fanen</t>
    </r>
    <r>
      <rPr>
        <b/>
        <sz val="11"/>
        <color theme="1"/>
        <rFont val="Calibri"/>
        <family val="2"/>
        <scheme val="minor"/>
      </rPr>
      <t xml:space="preserve"> KONSEKVENSANALYSE</t>
    </r>
    <r>
      <rPr>
        <sz val="11"/>
        <color theme="1"/>
        <rFont val="Calibri"/>
        <family val="2"/>
        <scheme val="minor"/>
      </rPr>
      <t xml:space="preserve">, hvis screeningsspørgmålene viser, der skal udføres en konsekvensanalyse. Besvarelsen af spørgsmålene skal angives i kolonne B. </t>
    </r>
  </si>
  <si>
    <t xml:space="preserve">3: Udfyld kolonne D i din risikovurdering. Du kan uddybe mere specifikt hvad risikoen går ud på, hvis det ikke allerede er tydeligt ud fra kolonne C.
Kolonne E og F udfyldes via Dropdown- Kolonne E angiver KONSEKVENS hvis sikkerhedshændelse skulle ske, mens kolonne F angiver SANDSYNLIGHEDEN FOR AT RISIKOEN SKER. Risikoen vurderes uden de foranstaltninger som evt. allerede findes. 
 </t>
  </si>
  <si>
    <t xml:space="preserve">5: Udfyld så kolonne H. Her anfører du om der er lavet nogle foranstaltninger som kan nedbringe risikoen eller om der ingen foranstaltninger er lavet. Foranstaltninger kan være at medarbejdere følger nogle procedurer, at der er opsat kontroller for at noget er sket eller skal ske mv. </t>
  </si>
  <si>
    <r>
      <t xml:space="preserve">Øvrige risici </t>
    </r>
    <r>
      <rPr>
        <sz val="11"/>
        <color theme="1"/>
        <rFont val="Calibri"/>
        <family val="2"/>
        <scheme val="minor"/>
      </rPr>
      <t>(hvis du kan identificeret flere risikci risici)</t>
    </r>
  </si>
  <si>
    <t xml:space="preserve">4: Kolonne G bliver nu automatisk udfyldt. Alle risici der er røde skal behandles yderligere. Hvis der er risici som er gule, bør man overveje om der skal indføres foranstaltninger som kan nedbringe riskoen </t>
  </si>
  <si>
    <r>
      <t xml:space="preserve">1: Udfyld de otte første felterne på fanen </t>
    </r>
    <r>
      <rPr>
        <b/>
        <sz val="11"/>
        <color theme="1"/>
        <rFont val="Calibri"/>
        <family val="2"/>
        <scheme val="minor"/>
      </rPr>
      <t>GRUNDOPLYSNINGER</t>
    </r>
    <r>
      <rPr>
        <sz val="11"/>
        <color theme="1"/>
        <rFont val="Calibri"/>
        <family val="2"/>
        <scheme val="minor"/>
      </rPr>
      <t>. Du skal kun skrive i de hvide felter i kolonne B.</t>
    </r>
  </si>
  <si>
    <r>
      <t>2:</t>
    </r>
    <r>
      <rPr>
        <sz val="11"/>
        <rFont val="Calibri"/>
        <family val="2"/>
        <scheme val="minor"/>
      </rPr>
      <t xml:space="preserve"> Gå ind under fanen </t>
    </r>
    <r>
      <rPr>
        <b/>
        <sz val="11"/>
        <rFont val="Calibri"/>
        <family val="2"/>
        <scheme val="minor"/>
      </rPr>
      <t>RISKOVURDERING</t>
    </r>
    <r>
      <rPr>
        <sz val="11"/>
        <rFont val="Calibri"/>
        <family val="2"/>
        <scheme val="minor"/>
      </rPr>
      <t>. Udfyld kolonne B. Hvis riskikoen ikke er relevant for dit system</t>
    </r>
    <r>
      <rPr>
        <sz val="11"/>
        <color theme="1"/>
        <rFont val="Calibri"/>
        <family val="2"/>
        <scheme val="minor"/>
      </rPr>
      <t xml:space="preserve"> vælger du dette i dropdown menuen i kolonne B. Stil dig selv spørgsmålet om risikoen er relevant for dit system. Kan det potentielt ske i forbindelse med dit system? Hvis du anfører at risikoen ikke er relevant, bør der indskrives en forklaring for hvorfor punktet ikke udgør en risiko.</t>
    </r>
  </si>
  <si>
    <t>Der mangler dokumentation på samtykke.</t>
  </si>
  <si>
    <t>Opdatering/review  af sletteprocedure mangler i enten system eller procedurebeskrivelse.</t>
  </si>
  <si>
    <t>Der er opstået mistillid til medarbejder som benytter systemet.</t>
  </si>
  <si>
    <t>Manglende fokus på at få uddannet og skabt bevidsthed om it-sikkerhed ift. systemet</t>
  </si>
  <si>
    <t>Styring af hardware/software</t>
  </si>
  <si>
    <t>Der er manglende differentiering af brugerroller. Brugeradgang er for bred og giver adgang til data som ikke vedrører brugeren.</t>
  </si>
  <si>
    <t>Systemet tillader svage passwords</t>
  </si>
  <si>
    <t>Der er ikke stor sikkerhed ift. login. Der benyttes fx ingen to-faktor-autorisation eller NemID.</t>
  </si>
  <si>
    <t>A.9.11</t>
  </si>
  <si>
    <t>Der er mulighed for fysisk hackerangreb (jo mere offentligt et system er tilgængeligt jo nemmere er det at hacke).</t>
  </si>
  <si>
    <t>Medarbejdere få ikke låst skærm, når den bliver forladt.</t>
  </si>
  <si>
    <t>Uautoriseret eller autoriseret bruger kan slette sine spor ved adgang til logs.</t>
  </si>
  <si>
    <t>Ved forsendelse af persondata fra systemet er forsendelsen ikke krypteret.</t>
  </si>
  <si>
    <t>Fortrolige oplysninger bliver videregivet gennem email, telefon eller personlige henvendelse.</t>
  </si>
  <si>
    <t>Der foregår ingen eller utilstrækkelig logning i systemet.  (Vanskeliggør efterforskning og fejlfinding)</t>
  </si>
  <si>
    <t>Der mangler serviceaftale eller kontrakt med leverandør.</t>
  </si>
  <si>
    <t>Der mangler servicemål for system.</t>
  </si>
  <si>
    <t>Der mangler opsætnig af systemalarmer og alerts hos leverandør.</t>
  </si>
  <si>
    <t>Der mangler adskillelse af miljøer - fx. at der ikke findes et testmiljø.</t>
  </si>
  <si>
    <t>Manglende eller sen melding fra leverandøren med information om sikkerhedsbrud.</t>
  </si>
  <si>
    <t>Manglende opfølgning på et informationssikkerhedsbrud med henblik på at nedsætte sandsynligheden for fremtidige brud.</t>
  </si>
  <si>
    <t>Ved nedbrud foreligger ingen plan for kontinuitet af ydelser og behov.</t>
  </si>
  <si>
    <t>Der mangler opsætning af slettefrister i systemet eller der mangler sletteprocedurer - hvis det foregår manuelt.</t>
  </si>
  <si>
    <t>Persondata bliver tabt eller forlagt. (Det kan ske ved fx at data kun ligger lokalt på en laptop, på Q-drevet, iPad eller findes kun i papirform).</t>
  </si>
  <si>
    <t>Der mangler  registrering af udstyr som bør tilbageleveres ved offboarding.</t>
  </si>
  <si>
    <t>Der mangler  styring af licenser.</t>
  </si>
  <si>
    <t>Manglende sikring af videreudvikling af systemet.</t>
  </si>
  <si>
    <t>Der har ikke været tilfælde hvor der er opstået mistillid til en medarbejder</t>
  </si>
  <si>
    <t>Der benyttes ikke fælleslogin</t>
  </si>
  <si>
    <t>Bruger (medarbejdere) opbevarer brugernavn og passwords usikkert</t>
  </si>
  <si>
    <t>Persondata bliver midlertidigt opbevaret i emails eller i filer udenfor systemet i forbindelse med videregivelse af oplysningerne og oplysningerne bliver ikke slettet efterfølgende</t>
  </si>
  <si>
    <t>Der er ingen historik der peger på at det skulle være tilfældet</t>
  </si>
  <si>
    <t>Der er ingen historik der gør dette punkt aktuelt</t>
  </si>
  <si>
    <t>Dokumentation medfølger altid - kommunens autorisationskontrolskema bliver udfyldt og journaliseres af GDPR-teamet. Jf. 9</t>
  </si>
  <si>
    <t>Ulovlige tjenester benyttes til fjernadgang (fx Teamviewer)</t>
  </si>
  <si>
    <t>Sikring af testdata – fx at de blevet anonymiseret.</t>
  </si>
  <si>
    <t>Sårbarheder i leverandørens system kan udnyttes. (Det kan være designfejl og manglende patching mv. kan udnyttes til angreb).</t>
  </si>
  <si>
    <t>Der er altid proces ift. opfølging på et sikkerhedsbrud.</t>
  </si>
  <si>
    <t>Nej</t>
  </si>
  <si>
    <t>Stadsarkivet, MKB</t>
  </si>
  <si>
    <t>Aarhus Kommune</t>
  </si>
  <si>
    <t>Claus Juhl Knudsen</t>
  </si>
  <si>
    <t xml:space="preserve">Det er muligt at få indsigt i løsningen. </t>
  </si>
  <si>
    <t xml:space="preserve">Der laves autorisationskontrol en gang årligt. </t>
  </si>
  <si>
    <t>Der er ingen eksterne brugere af løsningen</t>
  </si>
  <si>
    <t>Der er ingen snitflader</t>
  </si>
  <si>
    <t>Jf. 15.2</t>
  </si>
  <si>
    <t>Der er pt. ikke fortilfælde hvor der er sket fejl</t>
  </si>
  <si>
    <t>Brugernavn og passwords bliver ikke udleveret via ukrypteret kanal.</t>
  </si>
  <si>
    <t>Det er muligt at få sine oplysninger berigtiget</t>
  </si>
  <si>
    <t>MKB's procedure følges og opdateres af GDPR-teamet</t>
  </si>
  <si>
    <t>Lovgivningen bliver overholdt. Data opbevares forsvarligt.
Byraadsarkivet  (Azure i kommunen) og Aarhusarkivet (AWS) benytter sig af amerikanske leverandører</t>
  </si>
  <si>
    <t>Medarbejderen er bekendt med procedurerne</t>
  </si>
  <si>
    <t>Ansvarsfordelingen er klar.</t>
  </si>
  <si>
    <t>Løsningerne er ikke licensbaseret</t>
  </si>
  <si>
    <t>Der er kun en admin. bruger af løsningerne</t>
  </si>
  <si>
    <t>Der udarbejdet procedurer i MKB for sletning og vedligehold af brugeradgange. Der er pt. kun en bruger.</t>
  </si>
  <si>
    <t>Jf. pkt. 9.3</t>
  </si>
  <si>
    <t>Der mangler ikke differentiger af brugerroller.</t>
  </si>
  <si>
    <t>Systemerne tillader ikke svage passwords</t>
  </si>
  <si>
    <t xml:space="preserve">Brugernavn og passwords bliver opbevaret sikkert </t>
  </si>
  <si>
    <t>Persondata ligger ikke fysisk fremme. 
PC bliver låst af medarbejder. PC låser selv efter 15 min.</t>
  </si>
  <si>
    <t xml:space="preserve">Server mv. bliver opbevaret sikkert. Jf. revisionserklæring </t>
  </si>
  <si>
    <t>Medarbejder låser skærm når den bliver forladt</t>
  </si>
  <si>
    <t>Der er ikke adgang til log som adm. bruger</t>
  </si>
  <si>
    <t>Data bliver ikke videregivet</t>
  </si>
  <si>
    <t>Der sker ingen udsendelse</t>
  </si>
  <si>
    <t>De er ingen fortrolige oplysninger</t>
  </si>
  <si>
    <t>Løsningerne bliver videreudviklet efter behov</t>
  </si>
  <si>
    <t>Der testes før release</t>
  </si>
  <si>
    <t xml:space="preserve">Der benyttes testdata </t>
  </si>
  <si>
    <t>Det er ingen fortilfælde for at instruks ikke bliver overholdt</t>
  </si>
  <si>
    <t>Loggen indeholder de vigste hændelser ift. admnistrativ brug af løsningerne</t>
  </si>
  <si>
    <t>Jf. ptk. 15.7</t>
  </si>
  <si>
    <t>Der har ikke været sikkerhedsbrud</t>
  </si>
  <si>
    <t>De registrerede kan slettes (brugere er enten medarbejdere eller borgere). 
Smartarkivering.dk: Bidragsydere kan få slettet deres indhold/aflevering</t>
  </si>
  <si>
    <t>Der bliver indsamlet de oplysninger som der er behov for ift. at opfylde formålet</t>
  </si>
  <si>
    <t>Persondata benyttes ikke til andre formål end hvad  formålet omfatter</t>
  </si>
  <si>
    <t>Der benyttes samtykke. Samtykket gives inden aflevering af arkivmateriale derfor har alle der har afleveret materialer som udgangspunkt givet sit samtykke</t>
  </si>
  <si>
    <t>Aarhusarkivet: Brugerkonti bliver kontrolleret en gang  årligt for bruger der har været inaktive i 3 år
Arkivdata bliver ikke slettet (jf. arkivloven)</t>
  </si>
  <si>
    <t>Aarhusarkivet og Byraadsarkivet håndteres pt. kun af en medarbejder. Det udgør en risiko, hvis løsningen skulle få nedbrud eller fejl skal rettes.  Der skal hyres kapacitet til at få rettet op på fejl mv. hvis primær person ikke er tilgængelig</t>
  </si>
  <si>
    <t>Der er fokus på it-sikkerhed og GDPR . Alle medarbejdere skal se it-sikkerhedsfilm hvert andet år og skal igennem MOCH-kursus som ny medarbejder</t>
  </si>
  <si>
    <t>Der findes backup på al data og data vil kunne genskabes. Data kan dermed ikke gå tabt
Persondata bliver ikke printet eller eksporteret ud af løsningerne. Data kan dermed ikke blive forlagt.</t>
  </si>
  <si>
    <t>Der benyttes kun pc.</t>
  </si>
  <si>
    <t xml:space="preserve">Byraadsarkivet er koblet op på kommunens AD. Øvrige to løsninger håndteres via decentral tildeling af adgange. Der er ingen risiko, da der pt. kun er en bruger. </t>
  </si>
  <si>
    <t>Data ligger ubeskyttet - fx hvor borgere har adgang  (har persondata liggende fysisk fremme uden at være aflåst).</t>
  </si>
  <si>
    <t>Udstyr opbevares i offentlige lokaler, men vi vurdere ikke at udgøre en risiko for arkivsystemerne. Der vil være fokus på andre type systemer</t>
  </si>
  <si>
    <t>Smartarkivering benytter Nemid for brugere. 
Øvrige løsninger benytter ikke to-faktoer eller Nemid. Det er dog tilstrækkeligt ift. kritikaliten af løsningerne</t>
  </si>
  <si>
    <t>Ulovlige tjenester bliver ikke benyttet.</t>
  </si>
  <si>
    <t>Data bliver ikke brugt udenfor systemet - dvs at persondata ikke bliver printet eller eksporteret</t>
  </si>
  <si>
    <t>Det er den fælles aftale med Atea og Microsoft. Den dataansvarlige kan altid selv tilgå og bestemme hvad der skal ske med data - enten på egen hånd eller via BA</t>
  </si>
  <si>
    <t>Der kan ikke udføres det store kritiske handlinger i løsningerne, der vil have en større konsekvens. Der bliver lavet backups. Det betyder at selv om data bliver slettet, kan det genskabes.</t>
  </si>
  <si>
    <t>Det er kommunens ansvar da de har ansvaret for servere og har indgået aftale med leverandør</t>
  </si>
  <si>
    <t xml:space="preserve">Den ene løsning (aarhusarkivet) har ingen kontrak. Der betales blot et gebyr hver måned </t>
  </si>
  <si>
    <r>
      <t>Leverandørerne benytter sig af deres egne servicemål. Der er indgået servicemål for to af løsningerne men aarkusarkivets er defineret i de vilkår som de har på deres hjemmeside.</t>
    </r>
    <r>
      <rPr>
        <sz val="11"/>
        <color rgb="FFFF0000"/>
        <rFont val="Calibri"/>
        <family val="2"/>
        <scheme val="minor"/>
      </rPr>
      <t xml:space="preserve"> 
</t>
    </r>
    <r>
      <rPr>
        <sz val="11"/>
        <rFont val="Calibri"/>
        <family val="2"/>
        <scheme val="minor"/>
      </rPr>
      <t>Heroku: https://www.heroku.com/support
AWS: https://aws.amazon.com/search/?searchQuery=SLA</t>
    </r>
  </si>
  <si>
    <t>Tests udføres lokalt hos Stadsarkivet inden release</t>
  </si>
  <si>
    <t xml:space="preserve">Der bliver kontinuerligt foretaget backup af data. Det afventes at løsningen er kørende igen. </t>
  </si>
  <si>
    <t>Plan for kontinuitet er ikke relevant for en løsning der indeholder historiske data.</t>
  </si>
  <si>
    <t>Søren Bitsch Christensen</t>
  </si>
  <si>
    <t>Aarhuswiki</t>
  </si>
  <si>
    <t>Formålet er at have en online platform, hvor borgere kan bidrage med deres lokalhistoriske viden.</t>
  </si>
  <si>
    <t>2021-11-13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</si>
</sst>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i/>
      <sz val="11"/>
      <color theme="1"/>
      <name val="Calibri"/>
      <family val="2"/>
      <scheme val="minor"/>
    </font>
    <font>
      <i/>
      <sz val="11"/>
      <name val="Calibri"/>
      <family val="2"/>
      <scheme val="minor"/>
    </font>
    <font>
      <sz val="8"/>
      <name val="Calibri"/>
      <family val="2"/>
      <scheme val="minor"/>
    </font>
    <font>
      <sz val="11"/>
      <name val="Calibri"/>
      <family val="2"/>
      <scheme val="minor"/>
    </font>
    <font>
      <sz val="11"/>
      <color rgb="FF444444"/>
      <name val="Calibri"/>
      <family val="2"/>
      <scheme val="minor"/>
    </font>
    <font>
      <b/>
      <sz val="11"/>
      <color theme="0"/>
      <name val="Calibri"/>
      <family val="2"/>
      <scheme val="minor"/>
    </font>
    <font>
      <sz val="11"/>
      <color theme="0"/>
      <name val="Calibri"/>
      <family val="2"/>
      <scheme val="minor"/>
    </font>
    <font>
      <b/>
      <sz val="11"/>
      <name val="Calibri"/>
      <family val="2"/>
      <scheme val="minor"/>
    </font>
    <font>
      <sz val="11"/>
      <color rgb="FFFF0000"/>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theme="8" tint="0.59999389629810485"/>
        <bgColor indexed="64"/>
      </patternFill>
    </fill>
    <fill>
      <patternFill patternType="solid">
        <fgColor theme="0" tint="-0.499984740745262"/>
        <bgColor indexed="64"/>
      </patternFill>
    </fill>
    <fill>
      <patternFill patternType="solid">
        <fgColor rgb="FF00B0F0"/>
        <bgColor indexed="64"/>
      </patternFill>
    </fill>
    <fill>
      <patternFill patternType="solid">
        <fgColor theme="0"/>
        <bgColor indexed="64"/>
      </patternFill>
    </fill>
    <fill>
      <patternFill patternType="solid">
        <fgColor theme="9" tint="0.39997558519241921"/>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medium">
        <color auto="1"/>
      </bottom>
      <diagonal/>
    </border>
    <border>
      <left style="thin">
        <color auto="1"/>
      </left>
      <right/>
      <top style="medium">
        <color auto="1"/>
      </top>
      <bottom style="medium">
        <color auto="1"/>
      </bottom>
      <diagonal/>
    </border>
    <border>
      <left style="thin">
        <color auto="1"/>
      </left>
      <right/>
      <top/>
      <bottom/>
      <diagonal/>
    </border>
    <border>
      <left style="thin">
        <color auto="1"/>
      </left>
      <right/>
      <top/>
      <bottom style="medium">
        <color auto="1"/>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right/>
      <top style="thin">
        <color auto="1"/>
      </top>
      <bottom style="thin">
        <color auto="1"/>
      </bottom>
      <diagonal/>
    </border>
    <border>
      <left/>
      <right style="thin">
        <color auto="1"/>
      </right>
      <top/>
      <bottom/>
      <diagonal/>
    </border>
    <border>
      <left style="thin">
        <color auto="1"/>
      </left>
      <right style="thin">
        <color auto="1"/>
      </right>
      <top style="thin">
        <color auto="1"/>
      </top>
      <bottom/>
      <diagonal/>
    </border>
    <border>
      <left style="thin">
        <color auto="1"/>
      </left>
      <right style="thin">
        <color auto="1"/>
      </right>
      <top/>
      <bottom/>
      <diagonal/>
    </border>
  </borders>
  <cellStyleXfs count="1">
    <xf numFmtId="0" fontId="0" fillId="0" borderId="0"/>
  </cellStyleXfs>
  <cellXfs count="118">
    <xf numFmtId="0" fontId="0" fillId="0" borderId="0" xfId="0"/>
    <xf numFmtId="49" fontId="3" fillId="0" borderId="1" xfId="0" applyNumberFormat="1" applyFont="1" applyFill="1" applyBorder="1" applyAlignment="1">
      <alignment horizontal="left" vertical="top" wrapText="1"/>
    </xf>
    <xf numFmtId="49" fontId="0" fillId="2" borderId="1" xfId="0" applyNumberFormat="1" applyFill="1" applyBorder="1" applyAlignment="1">
      <alignment horizontal="left" vertical="top" wrapText="1"/>
    </xf>
    <xf numFmtId="49" fontId="2" fillId="0" borderId="1" xfId="0" applyNumberFormat="1" applyFont="1" applyFill="1" applyBorder="1" applyAlignment="1">
      <alignment horizontal="left" vertical="top" wrapText="1"/>
    </xf>
    <xf numFmtId="49" fontId="1" fillId="2" borderId="1" xfId="0" applyNumberFormat="1" applyFont="1" applyFill="1" applyBorder="1" applyAlignment="1">
      <alignment horizontal="left" vertical="top" wrapText="1"/>
    </xf>
    <xf numFmtId="49" fontId="0" fillId="0" borderId="1" xfId="0" applyNumberFormat="1" applyFill="1" applyBorder="1" applyAlignment="1">
      <alignment horizontal="left" vertical="top" wrapText="1"/>
    </xf>
    <xf numFmtId="49" fontId="0" fillId="2" borderId="4" xfId="0" applyNumberFormat="1" applyFill="1" applyBorder="1" applyAlignment="1">
      <alignment horizontal="left" vertical="top" wrapText="1"/>
    </xf>
    <xf numFmtId="49" fontId="0" fillId="0" borderId="4" xfId="0" applyNumberFormat="1" applyFill="1" applyBorder="1" applyAlignment="1">
      <alignment horizontal="left" vertical="top" wrapText="1"/>
    </xf>
    <xf numFmtId="49" fontId="0" fillId="0" borderId="5" xfId="0" applyNumberFormat="1" applyFill="1" applyBorder="1" applyAlignment="1">
      <alignment horizontal="left" vertical="top" wrapText="1"/>
    </xf>
    <xf numFmtId="49" fontId="0" fillId="2" borderId="5" xfId="0" applyNumberFormat="1" applyFill="1" applyBorder="1" applyAlignment="1">
      <alignment horizontal="left" vertical="top" wrapText="1"/>
    </xf>
    <xf numFmtId="0" fontId="0" fillId="2" borderId="1" xfId="0" applyNumberFormat="1" applyFill="1" applyBorder="1" applyAlignment="1">
      <alignment horizontal="left" vertical="top" wrapText="1"/>
    </xf>
    <xf numFmtId="0" fontId="1" fillId="2" borderId="1" xfId="0" applyNumberFormat="1" applyFont="1" applyFill="1" applyBorder="1" applyAlignment="1">
      <alignment horizontal="left" vertical="top" wrapText="1"/>
    </xf>
    <xf numFmtId="0" fontId="0" fillId="0" borderId="0" xfId="0" applyFill="1"/>
    <xf numFmtId="0" fontId="0" fillId="4" borderId="1" xfId="0" applyNumberFormat="1" applyFill="1" applyBorder="1" applyAlignment="1">
      <alignment horizontal="left" vertical="top" wrapText="1"/>
    </xf>
    <xf numFmtId="49" fontId="0" fillId="4" borderId="4" xfId="0" applyNumberFormat="1" applyFill="1" applyBorder="1" applyAlignment="1">
      <alignment horizontal="left" vertical="top" wrapText="1"/>
    </xf>
    <xf numFmtId="49" fontId="0" fillId="4" borderId="1" xfId="0" applyNumberFormat="1" applyFill="1" applyBorder="1" applyAlignment="1">
      <alignment horizontal="left" vertical="top" wrapText="1"/>
    </xf>
    <xf numFmtId="49" fontId="1" fillId="4" borderId="1" xfId="0" applyNumberFormat="1" applyFont="1" applyFill="1" applyBorder="1" applyAlignment="1">
      <alignment horizontal="left" vertical="top" wrapText="1"/>
    </xf>
    <xf numFmtId="49" fontId="0" fillId="4" borderId="5" xfId="0" applyNumberFormat="1" applyFill="1" applyBorder="1" applyAlignment="1">
      <alignment horizontal="left" vertical="top" wrapText="1"/>
    </xf>
    <xf numFmtId="49" fontId="1" fillId="0" borderId="1" xfId="0" applyNumberFormat="1" applyFont="1" applyFill="1" applyBorder="1" applyAlignment="1">
      <alignment horizontal="center" vertical="center" wrapText="1"/>
    </xf>
    <xf numFmtId="49" fontId="1" fillId="0" borderId="5" xfId="0" applyNumberFormat="1" applyFont="1" applyFill="1" applyBorder="1" applyAlignment="1">
      <alignment horizontal="center" vertical="center" wrapText="1"/>
    </xf>
    <xf numFmtId="49" fontId="2" fillId="0" borderId="5" xfId="0" applyNumberFormat="1" applyFont="1" applyFill="1" applyBorder="1" applyAlignment="1">
      <alignment horizontal="left" vertical="top" wrapText="1"/>
    </xf>
    <xf numFmtId="0" fontId="0" fillId="0" borderId="0" xfId="0" applyAlignment="1">
      <alignment wrapText="1"/>
    </xf>
    <xf numFmtId="0" fontId="1" fillId="2" borderId="1" xfId="0" applyNumberFormat="1" applyFont="1" applyFill="1" applyBorder="1" applyAlignment="1">
      <alignment horizontal="center" vertical="center" wrapText="1"/>
    </xf>
    <xf numFmtId="0" fontId="1" fillId="2" borderId="5" xfId="0" applyNumberFormat="1" applyFont="1" applyFill="1" applyBorder="1" applyAlignment="1">
      <alignment horizontal="center" vertical="center" wrapText="1"/>
    </xf>
    <xf numFmtId="0" fontId="1" fillId="2" borderId="5" xfId="0" applyNumberFormat="1" applyFont="1" applyFill="1" applyBorder="1" applyAlignment="1">
      <alignment horizontal="left" vertical="top" wrapText="1"/>
    </xf>
    <xf numFmtId="0" fontId="0" fillId="0" borderId="1" xfId="0" applyNumberFormat="1" applyFill="1" applyBorder="1" applyAlignment="1">
      <alignment horizontal="left" vertical="top" wrapText="1"/>
    </xf>
    <xf numFmtId="49" fontId="1" fillId="0" borderId="1" xfId="0" applyNumberFormat="1" applyFont="1" applyFill="1" applyBorder="1" applyAlignment="1">
      <alignment horizontal="left" vertical="top" wrapText="1"/>
    </xf>
    <xf numFmtId="0" fontId="0" fillId="0" borderId="9" xfId="0" applyBorder="1" applyAlignment="1">
      <alignment horizontal="center" vertical="center" wrapText="1"/>
    </xf>
    <xf numFmtId="0" fontId="0" fillId="0" borderId="9" xfId="0" applyBorder="1" applyAlignment="1">
      <alignment vertical="center" wrapText="1"/>
    </xf>
    <xf numFmtId="49" fontId="5" fillId="2" borderId="1" xfId="0" applyNumberFormat="1" applyFont="1" applyFill="1" applyBorder="1" applyAlignment="1">
      <alignment horizontal="left" vertical="top" wrapText="1"/>
    </xf>
    <xf numFmtId="0" fontId="1" fillId="0" borderId="0" xfId="0" applyFont="1" applyAlignment="1">
      <alignment vertical="center" wrapText="1"/>
    </xf>
    <xf numFmtId="0" fontId="0" fillId="0" borderId="10" xfId="0" applyBorder="1" applyAlignment="1">
      <alignment vertical="center" wrapText="1"/>
    </xf>
    <xf numFmtId="0" fontId="0" fillId="0" borderId="10" xfId="0" applyBorder="1" applyAlignment="1">
      <alignment horizontal="center" vertical="center" wrapText="1"/>
    </xf>
    <xf numFmtId="49" fontId="1" fillId="3" borderId="2" xfId="0" applyNumberFormat="1" applyFont="1" applyFill="1" applyBorder="1" applyAlignment="1">
      <alignment horizontal="left" vertical="top" wrapText="1"/>
    </xf>
    <xf numFmtId="49" fontId="1" fillId="3" borderId="1" xfId="0" applyNumberFormat="1" applyFont="1" applyFill="1" applyBorder="1" applyAlignment="1">
      <alignment horizontal="left" vertical="top" wrapText="1"/>
    </xf>
    <xf numFmtId="49" fontId="1" fillId="3" borderId="3" xfId="0" applyNumberFormat="1" applyFont="1" applyFill="1" applyBorder="1" applyAlignment="1">
      <alignment horizontal="left" wrapText="1"/>
    </xf>
    <xf numFmtId="49" fontId="1" fillId="3" borderId="1" xfId="0" applyNumberFormat="1" applyFont="1" applyFill="1" applyBorder="1" applyAlignment="1">
      <alignment horizontal="left" wrapText="1"/>
    </xf>
    <xf numFmtId="49" fontId="3" fillId="0" borderId="1" xfId="0" applyNumberFormat="1" applyFont="1" applyFill="1" applyBorder="1" applyAlignment="1">
      <alignment horizontal="left" wrapText="1"/>
    </xf>
    <xf numFmtId="49" fontId="0" fillId="2" borderId="1" xfId="0" applyNumberFormat="1" applyFill="1" applyBorder="1" applyAlignment="1">
      <alignment horizontal="left" wrapText="1"/>
    </xf>
    <xf numFmtId="0" fontId="0" fillId="2" borderId="1" xfId="0" applyNumberFormat="1" applyFill="1" applyBorder="1" applyAlignment="1">
      <alignment horizontal="left" wrapText="1"/>
    </xf>
    <xf numFmtId="0" fontId="0" fillId="0" borderId="0" xfId="0" applyAlignment="1">
      <alignment horizontal="left"/>
    </xf>
    <xf numFmtId="0" fontId="0" fillId="0" borderId="0" xfId="0" applyAlignment="1">
      <alignment horizontal="left" wrapText="1"/>
    </xf>
    <xf numFmtId="0" fontId="0" fillId="0" borderId="1" xfId="0" applyBorder="1" applyAlignment="1">
      <alignment horizontal="left"/>
    </xf>
    <xf numFmtId="0" fontId="0" fillId="0" borderId="1" xfId="0" applyBorder="1" applyAlignment="1">
      <alignment horizontal="left" wrapText="1"/>
    </xf>
    <xf numFmtId="0" fontId="0" fillId="0" borderId="1" xfId="0" applyBorder="1"/>
    <xf numFmtId="0" fontId="0" fillId="0" borderId="1" xfId="0" applyBorder="1" applyAlignment="1">
      <alignment horizontal="left" vertical="top" wrapText="1"/>
    </xf>
    <xf numFmtId="49" fontId="5" fillId="0" borderId="1" xfId="0" applyNumberFormat="1" applyFont="1" applyFill="1" applyBorder="1" applyAlignment="1">
      <alignment horizontal="left" wrapText="1"/>
    </xf>
    <xf numFmtId="0" fontId="1" fillId="0" borderId="1" xfId="0" applyFont="1" applyBorder="1" applyAlignment="1">
      <alignment horizontal="left" vertical="top"/>
    </xf>
    <xf numFmtId="0" fontId="1" fillId="0" borderId="0" xfId="0" applyFont="1" applyAlignment="1">
      <alignment horizontal="left" vertical="top"/>
    </xf>
    <xf numFmtId="49" fontId="5" fillId="0" borderId="1" xfId="0" applyNumberFormat="1" applyFont="1" applyFill="1" applyBorder="1" applyAlignment="1">
      <alignment horizontal="left" vertical="top" wrapText="1"/>
    </xf>
    <xf numFmtId="49" fontId="1" fillId="2" borderId="1" xfId="0" applyNumberFormat="1" applyFont="1" applyFill="1" applyBorder="1" applyAlignment="1">
      <alignment vertical="top" wrapText="1"/>
    </xf>
    <xf numFmtId="49" fontId="5" fillId="0" borderId="1" xfId="0" applyNumberFormat="1" applyFont="1" applyFill="1" applyBorder="1" applyAlignment="1">
      <alignment vertical="top" wrapText="1"/>
    </xf>
    <xf numFmtId="49" fontId="0" fillId="4" borderId="1" xfId="0" applyNumberFormat="1" applyFill="1" applyBorder="1" applyAlignment="1">
      <alignment vertical="top" wrapText="1"/>
    </xf>
    <xf numFmtId="49" fontId="0" fillId="2" borderId="1" xfId="0" applyNumberFormat="1" applyFill="1" applyBorder="1" applyAlignment="1">
      <alignment vertical="top" wrapText="1"/>
    </xf>
    <xf numFmtId="49" fontId="0" fillId="2" borderId="13" xfId="0" applyNumberFormat="1" applyFill="1" applyBorder="1" applyAlignment="1">
      <alignment horizontal="left" vertical="top" wrapText="1"/>
    </xf>
    <xf numFmtId="49" fontId="0" fillId="0" borderId="13" xfId="0" applyNumberFormat="1" applyFill="1" applyBorder="1" applyAlignment="1">
      <alignment horizontal="left" vertical="top" wrapText="1"/>
    </xf>
    <xf numFmtId="49" fontId="1" fillId="0" borderId="13" xfId="0" applyNumberFormat="1" applyFont="1" applyFill="1" applyBorder="1" applyAlignment="1">
      <alignment horizontal="center" vertical="center" wrapText="1"/>
    </xf>
    <xf numFmtId="0" fontId="1" fillId="2" borderId="13" xfId="0" applyNumberFormat="1" applyFont="1" applyFill="1" applyBorder="1" applyAlignment="1">
      <alignment horizontal="center" vertical="center" wrapText="1"/>
    </xf>
    <xf numFmtId="49" fontId="2" fillId="0" borderId="13" xfId="0" applyNumberFormat="1" applyFont="1" applyFill="1" applyBorder="1" applyAlignment="1">
      <alignment horizontal="left" vertical="top" wrapText="1"/>
    </xf>
    <xf numFmtId="0" fontId="1" fillId="2" borderId="13" xfId="0" applyNumberFormat="1" applyFont="1" applyFill="1" applyBorder="1" applyAlignment="1">
      <alignment horizontal="left" vertical="top" wrapText="1"/>
    </xf>
    <xf numFmtId="49" fontId="0" fillId="4" borderId="13" xfId="0" applyNumberFormat="1" applyFill="1" applyBorder="1" applyAlignment="1">
      <alignment horizontal="left" vertical="top" wrapText="1"/>
    </xf>
    <xf numFmtId="49" fontId="0" fillId="2" borderId="14" xfId="0" applyNumberFormat="1" applyFill="1" applyBorder="1" applyAlignment="1">
      <alignment horizontal="left" vertical="top" wrapText="1"/>
    </xf>
    <xf numFmtId="49" fontId="0" fillId="4" borderId="14" xfId="0" applyNumberFormat="1" applyFill="1" applyBorder="1" applyAlignment="1">
      <alignment horizontal="left" vertical="top" wrapText="1"/>
    </xf>
    <xf numFmtId="0" fontId="0" fillId="0" borderId="0" xfId="0" applyAlignment="1">
      <alignment vertical="center" wrapText="1"/>
    </xf>
    <xf numFmtId="0" fontId="0" fillId="0" borderId="0" xfId="0" applyAlignment="1"/>
    <xf numFmtId="49" fontId="1" fillId="0" borderId="1" xfId="0" applyNumberFormat="1" applyFont="1" applyFill="1" applyBorder="1" applyAlignment="1" applyProtection="1">
      <alignment horizontal="center" vertical="center" wrapText="1"/>
    </xf>
    <xf numFmtId="0" fontId="0" fillId="0" borderId="0" xfId="0" applyFont="1" applyAlignment="1">
      <alignment wrapText="1"/>
    </xf>
    <xf numFmtId="49" fontId="1" fillId="6" borderId="1" xfId="0" applyNumberFormat="1" applyFont="1" applyFill="1" applyBorder="1" applyAlignment="1">
      <alignment horizontal="center" vertical="center" wrapText="1"/>
    </xf>
    <xf numFmtId="0" fontId="0" fillId="6" borderId="1" xfId="0" applyFill="1" applyBorder="1" applyAlignment="1">
      <alignment vertical="top" wrapText="1"/>
    </xf>
    <xf numFmtId="0" fontId="0" fillId="0" borderId="1" xfId="0" applyBorder="1" applyAlignment="1">
      <alignment vertical="top" wrapText="1"/>
    </xf>
    <xf numFmtId="0" fontId="0" fillId="0" borderId="1" xfId="0" applyBorder="1" applyAlignment="1">
      <alignment vertical="top"/>
    </xf>
    <xf numFmtId="0" fontId="0" fillId="6" borderId="1" xfId="0" applyFill="1" applyBorder="1" applyAlignment="1">
      <alignment vertical="top"/>
    </xf>
    <xf numFmtId="0" fontId="0" fillId="6" borderId="1" xfId="0" applyFill="1" applyBorder="1"/>
    <xf numFmtId="0" fontId="0" fillId="6" borderId="1" xfId="0" applyFill="1" applyBorder="1" applyAlignment="1">
      <alignment wrapText="1"/>
    </xf>
    <xf numFmtId="0" fontId="0" fillId="0" borderId="1" xfId="0" applyFill="1" applyBorder="1" applyAlignment="1">
      <alignment vertical="top"/>
    </xf>
    <xf numFmtId="0" fontId="0" fillId="0" borderId="1" xfId="0" applyFill="1" applyBorder="1" applyAlignment="1">
      <alignment vertical="top" wrapText="1"/>
    </xf>
    <xf numFmtId="0" fontId="0" fillId="0" borderId="1" xfId="0" applyFill="1" applyBorder="1"/>
    <xf numFmtId="0" fontId="6" fillId="0" borderId="1" xfId="0" applyFont="1" applyBorder="1" applyAlignment="1">
      <alignment vertical="top" wrapText="1"/>
    </xf>
    <xf numFmtId="0" fontId="6" fillId="0" borderId="1" xfId="0" applyFont="1" applyBorder="1" applyAlignment="1">
      <alignment vertical="top"/>
    </xf>
    <xf numFmtId="0" fontId="2" fillId="0" borderId="1" xfId="0" applyFont="1" applyBorder="1" applyAlignment="1">
      <alignment vertical="top" wrapText="1"/>
    </xf>
    <xf numFmtId="0" fontId="0" fillId="0" borderId="1" xfId="0" applyBorder="1" applyAlignment="1">
      <alignment wrapText="1"/>
    </xf>
    <xf numFmtId="0" fontId="0" fillId="0" borderId="1" xfId="0" applyFill="1" applyBorder="1" applyAlignment="1">
      <alignment horizontal="left" vertical="top"/>
    </xf>
    <xf numFmtId="0" fontId="6" fillId="0" borderId="1" xfId="0" applyFont="1" applyFill="1" applyBorder="1" applyAlignment="1">
      <alignment vertical="top" wrapText="1"/>
    </xf>
    <xf numFmtId="0" fontId="1" fillId="2" borderId="1" xfId="0" applyFont="1" applyFill="1" applyBorder="1" applyAlignment="1">
      <alignment horizontal="center" vertical="top" wrapText="1"/>
    </xf>
    <xf numFmtId="0" fontId="0" fillId="0" borderId="0" xfId="0" applyAlignment="1">
      <alignment vertical="top" wrapText="1"/>
    </xf>
    <xf numFmtId="0" fontId="1" fillId="0" borderId="1" xfId="0" applyFont="1" applyBorder="1"/>
    <xf numFmtId="49" fontId="7" fillId="0" borderId="1" xfId="0" applyNumberFormat="1" applyFont="1" applyBorder="1" applyAlignment="1">
      <alignment horizontal="center" vertical="top" wrapText="1"/>
    </xf>
    <xf numFmtId="0" fontId="7" fillId="0" borderId="1" xfId="0" applyFont="1" applyFill="1" applyBorder="1" applyAlignment="1">
      <alignment horizontal="left" vertical="top" wrapText="1"/>
    </xf>
    <xf numFmtId="0" fontId="8" fillId="0" borderId="0" xfId="0" applyFont="1" applyFill="1"/>
    <xf numFmtId="0" fontId="8" fillId="6" borderId="0" xfId="0" applyFont="1" applyFill="1"/>
    <xf numFmtId="49" fontId="9" fillId="0" borderId="1" xfId="0" applyNumberFormat="1" applyFont="1" applyBorder="1" applyAlignment="1">
      <alignment horizontal="center" vertical="top" wrapText="1"/>
    </xf>
    <xf numFmtId="0" fontId="0" fillId="7" borderId="1" xfId="0" applyFill="1" applyBorder="1" applyAlignment="1">
      <alignment vertical="top"/>
    </xf>
    <xf numFmtId="0" fontId="2" fillId="7" borderId="1" xfId="0" applyFont="1" applyFill="1" applyBorder="1" applyAlignment="1">
      <alignment wrapText="1"/>
    </xf>
    <xf numFmtId="0" fontId="2" fillId="7" borderId="1" xfId="0" applyFont="1" applyFill="1" applyBorder="1" applyAlignment="1">
      <alignment vertical="top" wrapText="1"/>
    </xf>
    <xf numFmtId="0" fontId="0" fillId="7" borderId="1" xfId="0" applyFill="1" applyBorder="1" applyAlignment="1">
      <alignment vertical="top" wrapText="1"/>
    </xf>
    <xf numFmtId="0" fontId="0" fillId="7" borderId="1" xfId="0" applyFill="1" applyBorder="1"/>
    <xf numFmtId="0" fontId="1" fillId="7" borderId="1" xfId="0" applyNumberFormat="1" applyFont="1" applyFill="1" applyBorder="1" applyAlignment="1">
      <alignment horizontal="center" vertical="center" wrapText="1"/>
    </xf>
    <xf numFmtId="49" fontId="7" fillId="7" borderId="1" xfId="0" applyNumberFormat="1" applyFont="1" applyFill="1" applyBorder="1" applyAlignment="1">
      <alignment horizontal="center" vertical="top" wrapText="1"/>
    </xf>
    <xf numFmtId="0" fontId="7" fillId="7" borderId="1" xfId="0" applyFont="1" applyFill="1" applyBorder="1" applyAlignment="1">
      <alignment horizontal="left" vertical="top" wrapText="1"/>
    </xf>
    <xf numFmtId="0" fontId="0" fillId="7" borderId="1" xfId="0" applyFill="1" applyBorder="1" applyAlignment="1">
      <alignment wrapText="1"/>
    </xf>
    <xf numFmtId="0" fontId="0" fillId="0" borderId="1" xfId="0" applyFill="1" applyBorder="1" applyAlignment="1">
      <alignment wrapText="1"/>
    </xf>
    <xf numFmtId="49" fontId="1" fillId="3" borderId="2" xfId="0" applyNumberFormat="1" applyFont="1" applyFill="1" applyBorder="1" applyAlignment="1">
      <alignment horizontal="left" vertical="top" wrapText="1"/>
    </xf>
    <xf numFmtId="49" fontId="1" fillId="3" borderId="3" xfId="0" applyNumberFormat="1" applyFont="1" applyFill="1" applyBorder="1" applyAlignment="1">
      <alignment horizontal="left" vertical="top" wrapText="1"/>
    </xf>
    <xf numFmtId="49" fontId="1" fillId="3" borderId="1" xfId="0" applyNumberFormat="1" applyFont="1" applyFill="1" applyBorder="1" applyAlignment="1">
      <alignment horizontal="left" vertical="top" wrapText="1"/>
    </xf>
    <xf numFmtId="49" fontId="1" fillId="3" borderId="2" xfId="0" applyNumberFormat="1" applyFont="1" applyFill="1" applyBorder="1" applyAlignment="1">
      <alignment horizontal="left" wrapText="1"/>
    </xf>
    <xf numFmtId="49" fontId="1" fillId="3" borderId="3" xfId="0" applyNumberFormat="1" applyFont="1" applyFill="1" applyBorder="1" applyAlignment="1">
      <alignment horizontal="left" wrapText="1"/>
    </xf>
    <xf numFmtId="49" fontId="1" fillId="3" borderId="1" xfId="0" applyNumberFormat="1" applyFont="1" applyFill="1" applyBorder="1" applyAlignment="1">
      <alignment horizontal="left" wrapText="1"/>
    </xf>
    <xf numFmtId="49" fontId="1" fillId="2" borderId="6" xfId="0" applyNumberFormat="1" applyFont="1" applyFill="1" applyBorder="1" applyAlignment="1">
      <alignment vertical="top" wrapText="1"/>
    </xf>
    <xf numFmtId="49" fontId="1" fillId="2" borderId="7" xfId="0" applyNumberFormat="1" applyFont="1" applyFill="1" applyBorder="1" applyAlignment="1">
      <alignment vertical="top" wrapText="1"/>
    </xf>
    <xf numFmtId="49" fontId="1" fillId="2" borderId="8" xfId="0" applyNumberFormat="1" applyFont="1" applyFill="1" applyBorder="1" applyAlignment="1">
      <alignment vertical="top" wrapText="1"/>
    </xf>
    <xf numFmtId="49" fontId="1" fillId="2" borderId="2" xfId="0" applyNumberFormat="1" applyFont="1" applyFill="1" applyBorder="1" applyAlignment="1">
      <alignment horizontal="left" vertical="top" wrapText="1"/>
    </xf>
    <xf numFmtId="49" fontId="1" fillId="2" borderId="11" xfId="0" applyNumberFormat="1" applyFont="1" applyFill="1" applyBorder="1" applyAlignment="1">
      <alignment horizontal="left" vertical="top" wrapText="1"/>
    </xf>
    <xf numFmtId="49" fontId="1" fillId="2" borderId="3" xfId="0" applyNumberFormat="1" applyFont="1" applyFill="1" applyBorder="1" applyAlignment="1">
      <alignment horizontal="left" vertical="top" wrapText="1"/>
    </xf>
    <xf numFmtId="49" fontId="1" fillId="0" borderId="7" xfId="0" applyNumberFormat="1" applyFont="1" applyFill="1" applyBorder="1" applyAlignment="1">
      <alignment horizontal="left" vertical="top" wrapText="1"/>
    </xf>
    <xf numFmtId="49" fontId="1" fillId="0" borderId="0" xfId="0" applyNumberFormat="1" applyFont="1" applyFill="1" applyBorder="1" applyAlignment="1">
      <alignment horizontal="left" vertical="top" wrapText="1"/>
    </xf>
    <xf numFmtId="49" fontId="1" fillId="0" borderId="12" xfId="0" applyNumberFormat="1" applyFont="1" applyFill="1" applyBorder="1" applyAlignment="1">
      <alignment horizontal="left" vertical="top" wrapText="1"/>
    </xf>
    <xf numFmtId="0" fontId="1" fillId="5" borderId="1" xfId="0" applyFont="1" applyFill="1" applyBorder="1" applyAlignment="1">
      <alignment horizontal="left" wrapText="1"/>
    </xf>
    <xf numFmtId="0" fontId="1" fillId="5" borderId="1" xfId="0" applyFont="1" applyFill="1" applyBorder="1" applyAlignment="1">
      <alignment horizontal="left" vertical="top" wrapText="1"/>
    </xf>
  </cellXfs>
  <cellStyles count="1">
    <cellStyle name="Normal" xfId="0" builtinId="0"/>
  </cellStyles>
  <dxfs count="1257">
    <dxf>
      <font>
        <color auto="1"/>
      </font>
      <fill>
        <patternFill patternType="none">
          <bgColor auto="1"/>
        </patternFill>
      </fill>
    </dxf>
    <dxf>
      <font>
        <color auto="1"/>
      </font>
      <fill>
        <patternFill patternType="none">
          <bgColor auto="1"/>
        </patternFill>
      </fill>
    </dxf>
    <dxf>
      <fill>
        <patternFill>
          <bgColor theme="2" tint="-9.9948118533890809E-2"/>
        </patternFill>
      </fill>
    </dxf>
    <dxf>
      <font>
        <color auto="1"/>
      </font>
      <fill>
        <patternFill patternType="none">
          <bgColor auto="1"/>
        </patternFill>
      </fill>
    </dxf>
    <dxf>
      <fill>
        <patternFill>
          <bgColor theme="2" tint="-9.9948118533890809E-2"/>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ill>
        <patternFill>
          <bgColor theme="2" tint="-9.9948118533890809E-2"/>
        </patternFill>
      </fill>
    </dxf>
    <dxf>
      <fill>
        <patternFill>
          <bgColor theme="2" tint="-9.9948118533890809E-2"/>
        </patternFill>
      </fill>
    </dxf>
    <dxf>
      <font>
        <color auto="1"/>
      </font>
      <fill>
        <patternFill patternType="none">
          <bgColor auto="1"/>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ont>
        <color auto="1"/>
      </font>
      <fill>
        <patternFill patternType="none">
          <bgColor auto="1"/>
        </patternFill>
      </fill>
    </dxf>
    <dxf>
      <font>
        <color auto="1"/>
      </font>
      <fill>
        <patternFill patternType="none">
          <bgColor auto="1"/>
        </patternFill>
      </fill>
    </dxf>
    <dxf>
      <fill>
        <patternFill>
          <bgColor theme="2" tint="-9.9948118533890809E-2"/>
        </patternFill>
      </fill>
    </dxf>
    <dxf>
      <fill>
        <patternFill>
          <bgColor theme="2" tint="-9.9948118533890809E-2"/>
        </patternFill>
      </fill>
    </dxf>
    <dxf>
      <fill>
        <patternFill>
          <bgColor theme="2" tint="-9.9948118533890809E-2"/>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ill>
        <patternFill>
          <bgColor theme="2" tint="-9.9948118533890809E-2"/>
        </patternFill>
      </fill>
    </dxf>
    <dxf>
      <fill>
        <patternFill>
          <bgColor theme="2" tint="-9.9948118533890809E-2"/>
        </patternFill>
      </fill>
    </dxf>
    <dxf>
      <font>
        <color auto="1"/>
      </font>
      <fill>
        <patternFill patternType="none">
          <bgColor auto="1"/>
        </patternFill>
      </fill>
    </dxf>
    <dxf>
      <fill>
        <patternFill>
          <bgColor theme="2" tint="-9.9948118533890809E-2"/>
        </patternFill>
      </fill>
    </dxf>
    <dxf>
      <font>
        <color auto="1"/>
      </font>
      <fill>
        <patternFill patternType="none">
          <bgColor auto="1"/>
        </patternFill>
      </fill>
    </dxf>
    <dxf>
      <fill>
        <patternFill>
          <bgColor theme="2" tint="-9.9948118533890809E-2"/>
        </patternFill>
      </fill>
    </dxf>
    <dxf>
      <font>
        <color theme="1"/>
      </font>
      <fill>
        <patternFill>
          <bgColor rgb="FF00B050"/>
        </patternFill>
      </fill>
    </dxf>
    <dxf>
      <fill>
        <patternFill>
          <bgColor rgb="FFFFFF00"/>
        </patternFill>
      </fill>
    </dxf>
    <dxf>
      <fill>
        <patternFill>
          <bgColor rgb="FFFF0000"/>
        </patternFill>
      </fill>
    </dxf>
    <dxf>
      <fill>
        <gradientFill type="path" left="0.5" right="0.5" top="0.5" bottom="0.5">
          <stop position="0">
            <color theme="0"/>
          </stop>
          <stop position="1">
            <color rgb="FF00B050"/>
          </stop>
        </gradientFill>
      </fill>
    </dxf>
    <dxf>
      <font>
        <color theme="1"/>
      </font>
      <fill>
        <gradientFill type="path" left="0.5" right="0.5" top="0.5" bottom="0.5">
          <stop position="0">
            <color theme="0"/>
          </stop>
          <stop position="1">
            <color rgb="FFFFFF00"/>
          </stop>
        </gradientFill>
      </fill>
    </dxf>
    <dxf>
      <font>
        <color theme="1"/>
      </font>
      <fill>
        <gradientFill type="path" left="0.5" right="0.5" top="0.5" bottom="0.5">
          <stop position="0">
            <color theme="0"/>
          </stop>
          <stop position="1">
            <color rgb="FFFF0000"/>
          </stop>
        </gradientFill>
      </fill>
    </dxf>
    <dxf>
      <fill>
        <patternFill patternType="none">
          <fgColor auto="1"/>
          <bgColor auto="1"/>
        </pattern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FF0000"/>
          </stop>
        </gradientFill>
      </fill>
    </dxf>
    <dxf>
      <fill>
        <gradientFill degree="90">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patternFill>
          <bgColor theme="2" tint="-9.9948118533890809E-2"/>
        </patternFill>
      </fill>
    </dxf>
    <dxf>
      <fill>
        <patternFill>
          <bgColor theme="2" tint="-9.9948118533890809E-2"/>
        </patternFill>
      </fill>
    </dxf>
    <dxf>
      <font>
        <color auto="1"/>
      </font>
      <fill>
        <patternFill patternType="none">
          <bgColor auto="1"/>
        </patternFill>
      </fill>
    </dxf>
    <dxf>
      <fill>
        <patternFill>
          <bgColor rgb="FF00B050"/>
        </patternFill>
      </fill>
    </dxf>
    <dxf>
      <fill>
        <patternFill>
          <bgColor rgb="FFFFFF00"/>
        </patternFill>
      </fill>
    </dxf>
    <dxf>
      <fill>
        <patternFill>
          <bgColor rgb="FFFF0000"/>
        </pattern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patternFill>
          <bgColor theme="2" tint="-9.9948118533890809E-2"/>
        </patternFill>
      </fill>
    </dxf>
    <dxf>
      <fill>
        <patternFill>
          <bgColor theme="2" tint="-9.9948118533890809E-2"/>
        </patternFill>
      </fill>
    </dxf>
    <dxf>
      <font>
        <color theme="1"/>
      </font>
      <fill>
        <patternFill>
          <bgColor rgb="FF00B050"/>
        </patternFill>
      </fill>
    </dxf>
    <dxf>
      <fill>
        <patternFill>
          <bgColor rgb="FFFFFF00"/>
        </patternFill>
      </fill>
    </dxf>
    <dxf>
      <fill>
        <patternFill>
          <bgColor rgb="FFFF0000"/>
        </patternFill>
      </fill>
    </dxf>
    <dxf>
      <font>
        <color auto="1"/>
      </font>
      <fill>
        <patternFill patternType="none">
          <bgColor auto="1"/>
        </patternFill>
      </fill>
    </dxf>
    <dxf>
      <fill>
        <patternFill>
          <bgColor theme="2" tint="-9.9948118533890809E-2"/>
        </patternFill>
      </fill>
    </dxf>
    <dxf>
      <fill>
        <patternFill>
          <bgColor theme="0" tint="-0.14996795556505021"/>
        </patternFill>
      </fill>
    </dxf>
    <dxf>
      <font>
        <color rgb="FF9C0006"/>
      </font>
      <fill>
        <patternFill>
          <bgColor rgb="FFFFC7CE"/>
        </patternFill>
      </fill>
    </dxf>
    <dxf>
      <fill>
        <gradientFill type="path" left="0.5" right="0.5" top="0.5" bottom="0.5">
          <stop position="0">
            <color theme="0"/>
          </stop>
          <stop position="1">
            <color rgb="FF00B050"/>
          </stop>
        </gradientFill>
      </fill>
    </dxf>
    <dxf>
      <font>
        <color theme="1"/>
      </font>
      <fill>
        <gradientFill type="path" left="0.5" right="0.5" top="0.5" bottom="0.5">
          <stop position="0">
            <color theme="0"/>
          </stop>
          <stop position="1">
            <color rgb="FFFFFF00"/>
          </stop>
        </gradientFill>
      </fill>
    </dxf>
    <dxf>
      <font>
        <color theme="1"/>
      </font>
      <fill>
        <gradientFill type="path" left="0.5" right="0.5" top="0.5" bottom="0.5">
          <stop position="0">
            <color theme="0"/>
          </stop>
          <stop position="1">
            <color rgb="FFFF0000"/>
          </stop>
        </gradientFill>
      </fill>
    </dxf>
    <dxf>
      <fill>
        <patternFill patternType="none">
          <fgColor auto="1"/>
          <bgColor auto="1"/>
        </pattern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FF0000"/>
          </stop>
        </gradientFill>
      </fill>
    </dxf>
    <dxf>
      <fill>
        <gradientFill degree="90">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degree="90">
          <stop position="0">
            <color theme="0"/>
          </stop>
          <stop position="1">
            <color rgb="FF00B050"/>
          </stop>
        </gradientFill>
      </fill>
    </dxf>
    <dxf>
      <fill>
        <gradientFill degree="90">
          <stop position="0">
            <color rgb="FF00B050"/>
          </stop>
          <stop position="1">
            <color rgb="FFFFFF00"/>
          </stop>
        </gradientFill>
      </fill>
    </dxf>
    <dxf>
      <fill>
        <gradientFill degree="90">
          <stop position="0">
            <color rgb="FFFF0000"/>
          </stop>
          <stop position="1">
            <color rgb="FF00B050"/>
          </stop>
        </gradientFill>
      </fill>
    </dxf>
  </dxfs>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0</xdr:col>
      <xdr:colOff>44450</xdr:colOff>
      <xdr:row>0</xdr:row>
      <xdr:rowOff>101600</xdr:rowOff>
    </xdr:from>
    <xdr:to>
      <xdr:col>5</xdr:col>
      <xdr:colOff>565150</xdr:colOff>
      <xdr:row>4</xdr:row>
      <xdr:rowOff>82550</xdr:rowOff>
    </xdr:to>
    <xdr:sp macro="" textlink="">
      <xdr:nvSpPr>
        <xdr:cNvPr id="2" name="Tekstfelt 1">
          <a:extLst>
            <a:ext uri="{FF2B5EF4-FFF2-40B4-BE49-F238E27FC236}">
              <a16:creationId xmlns:a16="http://schemas.microsoft.com/office/drawing/2014/main" id="{130583BA-2A2A-421C-A9D7-B00E5F4213C3}"/>
            </a:ext>
          </a:extLst>
        </xdr:cNvPr>
        <xdr:cNvSpPr txBox="1"/>
      </xdr:nvSpPr>
      <xdr:spPr>
        <a:xfrm>
          <a:off x="44450" y="101600"/>
          <a:ext cx="4686300" cy="717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a-DK" sz="1100"/>
            <a:t>Minimum en gang årligt skal risikovurderingen gennemgås for at få kontrolleret om risici fortsat har samme risikoniveau, om risci er blevet elemineret eller om der er kommet nye til</a:t>
          </a:r>
        </a:p>
      </xdr:txBody>
    </xdr:sp>
    <xdr:clientData/>
  </xdr:twoCellAnchor>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workbookViewId="0">
      <selection activeCell="A8" sqref="A8"/>
    </sheetView>
  </sheetViews>
  <sheetFormatPr defaultRowHeight="14.5" x14ac:dyDescent="0.35"/>
  <cols>
    <col min="1" max="1" width="154.54296875" style="21" customWidth="1"/>
  </cols>
  <sheetData>
    <row r="1" spans="1:2" s="103" customFormat="1" x14ac:dyDescent="0.35">
      <c r="A1" s="101" t="s">
        <v>227</v>
      </c>
      <c r="B1" s="102"/>
    </row>
    <row r="2" spans="1:2" x14ac:dyDescent="0.35">
      <c r="A2" s="66" t="s">
        <v>456</v>
      </c>
    </row>
    <row r="3" spans="1:2" s="64" customFormat="1" ht="43.5" x14ac:dyDescent="0.35">
      <c r="A3" s="66" t="s">
        <v>457</v>
      </c>
    </row>
    <row r="4" spans="1:2" ht="58" x14ac:dyDescent="0.35">
      <c r="A4" s="63" t="s">
        <v>452</v>
      </c>
    </row>
    <row r="5" spans="1:2" ht="29" x14ac:dyDescent="0.35">
      <c r="A5" s="21" t="s">
        <v>455</v>
      </c>
    </row>
    <row r="6" spans="1:2" ht="40.5" customHeight="1" x14ac:dyDescent="0.35">
      <c r="A6" s="66" t="s">
        <v>453</v>
      </c>
    </row>
    <row r="7" spans="1:2" x14ac:dyDescent="0.35">
      <c r="A7" s="21" t="s">
        <v>447</v>
      </c>
    </row>
    <row r="8" spans="1:2" ht="55.5" customHeight="1" x14ac:dyDescent="0.35">
      <c r="A8" s="66" t="s">
        <v>448</v>
      </c>
    </row>
    <row r="9" spans="1:2" ht="39" customHeight="1" x14ac:dyDescent="0.35">
      <c r="A9" s="21" t="s">
        <v>449</v>
      </c>
    </row>
    <row r="10" spans="1:2" ht="32.15" customHeight="1" x14ac:dyDescent="0.35">
      <c r="A10" s="21" t="s">
        <v>451</v>
      </c>
    </row>
    <row r="11" spans="1:2" ht="30" customHeight="1" x14ac:dyDescent="0.35">
      <c r="A11" s="21" t="s">
        <v>450</v>
      </c>
    </row>
  </sheetData>
  <mergeCells count="1">
    <mergeCell ref="A1:XFD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4EDFAA-A4AC-488F-89E2-85B1D90FA2E0}">
  <dimension ref="A1:E30"/>
  <sheetViews>
    <sheetView workbookViewId="0">
      <selection activeCell="G16" sqref="G16"/>
    </sheetView>
  </sheetViews>
  <sheetFormatPr defaultRowHeight="14.5" x14ac:dyDescent="0.35"/>
  <cols>
    <col min="1" max="1" width="11.81640625" customWidth="1"/>
    <col min="2" max="2" width="23.54296875" customWidth="1"/>
  </cols>
  <sheetData>
    <row r="1" spans="1:5" x14ac:dyDescent="0.35">
      <c r="A1" s="84"/>
    </row>
    <row r="7" spans="1:5" x14ac:dyDescent="0.35">
      <c r="A7" s="85" t="s">
        <v>436</v>
      </c>
      <c r="B7" s="85" t="s">
        <v>437</v>
      </c>
      <c r="C7" s="85" t="s">
        <v>438</v>
      </c>
      <c r="D7" s="85"/>
      <c r="E7" s="85"/>
    </row>
    <row r="8" spans="1:5" x14ac:dyDescent="0.35">
      <c r="A8" s="44"/>
      <c r="B8" s="44"/>
      <c r="C8" s="44"/>
      <c r="D8" s="44"/>
      <c r="E8" s="44"/>
    </row>
    <row r="9" spans="1:5" x14ac:dyDescent="0.35">
      <c r="A9" s="44"/>
      <c r="B9" s="44"/>
      <c r="C9" s="44"/>
      <c r="D9" s="44"/>
      <c r="E9" s="44"/>
    </row>
    <row r="10" spans="1:5" x14ac:dyDescent="0.35">
      <c r="A10" s="44"/>
      <c r="B10" s="44"/>
      <c r="C10" s="44"/>
      <c r="D10" s="44"/>
      <c r="E10" s="44"/>
    </row>
    <row r="11" spans="1:5" x14ac:dyDescent="0.35">
      <c r="A11" s="44"/>
      <c r="B11" s="44"/>
      <c r="C11" s="44"/>
      <c r="D11" s="44"/>
      <c r="E11" s="44"/>
    </row>
    <row r="12" spans="1:5" x14ac:dyDescent="0.35">
      <c r="A12" s="44"/>
      <c r="B12" s="44"/>
      <c r="C12" s="44"/>
      <c r="D12" s="44"/>
      <c r="E12" s="44"/>
    </row>
    <row r="13" spans="1:5" x14ac:dyDescent="0.35">
      <c r="A13" s="44"/>
      <c r="B13" s="44"/>
      <c r="C13" s="44"/>
      <c r="D13" s="44"/>
      <c r="E13" s="44"/>
    </row>
    <row r="14" spans="1:5" x14ac:dyDescent="0.35">
      <c r="A14" s="44"/>
      <c r="B14" s="44"/>
      <c r="C14" s="44"/>
      <c r="D14" s="44"/>
      <c r="E14" s="44"/>
    </row>
    <row r="15" spans="1:5" x14ac:dyDescent="0.35">
      <c r="A15" s="44"/>
      <c r="B15" s="44"/>
      <c r="C15" s="44"/>
      <c r="D15" s="44"/>
      <c r="E15" s="44"/>
    </row>
    <row r="16" spans="1:5" x14ac:dyDescent="0.35">
      <c r="A16" s="44"/>
      <c r="B16" s="44"/>
      <c r="C16" s="44"/>
      <c r="D16" s="44"/>
      <c r="E16" s="44"/>
    </row>
    <row r="17" spans="1:5" x14ac:dyDescent="0.35">
      <c r="A17" s="44"/>
      <c r="B17" s="44"/>
      <c r="C17" s="44"/>
      <c r="D17" s="44"/>
      <c r="E17" s="44"/>
    </row>
    <row r="18" spans="1:5" x14ac:dyDescent="0.35">
      <c r="A18" s="44"/>
      <c r="B18" s="44"/>
      <c r="C18" s="44"/>
      <c r="D18" s="44"/>
      <c r="E18" s="44"/>
    </row>
    <row r="19" spans="1:5" x14ac:dyDescent="0.35">
      <c r="A19" s="44"/>
      <c r="B19" s="44"/>
      <c r="C19" s="44"/>
      <c r="D19" s="44"/>
      <c r="E19" s="44"/>
    </row>
    <row r="20" spans="1:5" x14ac:dyDescent="0.35">
      <c r="A20" s="44"/>
      <c r="B20" s="44"/>
      <c r="C20" s="44"/>
      <c r="D20" s="44"/>
      <c r="E20" s="44"/>
    </row>
    <row r="21" spans="1:5" x14ac:dyDescent="0.35">
      <c r="A21" s="44"/>
      <c r="B21" s="44"/>
      <c r="C21" s="44"/>
      <c r="D21" s="44"/>
      <c r="E21" s="44"/>
    </row>
    <row r="22" spans="1:5" x14ac:dyDescent="0.35">
      <c r="A22" s="44"/>
      <c r="B22" s="44"/>
      <c r="C22" s="44"/>
      <c r="D22" s="44"/>
      <c r="E22" s="44"/>
    </row>
    <row r="23" spans="1:5" x14ac:dyDescent="0.35">
      <c r="A23" s="44"/>
      <c r="B23" s="44"/>
      <c r="C23" s="44"/>
      <c r="D23" s="44"/>
      <c r="E23" s="44"/>
    </row>
    <row r="24" spans="1:5" x14ac:dyDescent="0.35">
      <c r="A24" s="44"/>
      <c r="B24" s="44"/>
      <c r="C24" s="44"/>
      <c r="D24" s="44"/>
      <c r="E24" s="44"/>
    </row>
    <row r="25" spans="1:5" x14ac:dyDescent="0.35">
      <c r="A25" s="44"/>
      <c r="B25" s="44"/>
      <c r="C25" s="44"/>
      <c r="D25" s="44"/>
      <c r="E25" s="44"/>
    </row>
    <row r="26" spans="1:5" x14ac:dyDescent="0.35">
      <c r="A26" s="44"/>
      <c r="B26" s="44"/>
      <c r="C26" s="44"/>
      <c r="D26" s="44"/>
      <c r="E26" s="44"/>
    </row>
    <row r="27" spans="1:5" x14ac:dyDescent="0.35">
      <c r="A27" s="44"/>
      <c r="B27" s="44"/>
      <c r="C27" s="44"/>
      <c r="D27" s="44"/>
      <c r="E27" s="44"/>
    </row>
    <row r="28" spans="1:5" x14ac:dyDescent="0.35">
      <c r="A28" s="44"/>
      <c r="B28" s="44"/>
      <c r="C28" s="44"/>
      <c r="D28" s="44"/>
      <c r="E28" s="44"/>
    </row>
    <row r="29" spans="1:5" x14ac:dyDescent="0.35">
      <c r="A29" s="44"/>
      <c r="B29" s="44"/>
      <c r="C29" s="44"/>
      <c r="D29" s="44"/>
      <c r="E29" s="44"/>
    </row>
    <row r="30" spans="1:5" x14ac:dyDescent="0.35">
      <c r="A30" s="44"/>
      <c r="B30" s="44"/>
      <c r="C30" s="44"/>
      <c r="D30" s="44"/>
      <c r="E30" s="44"/>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
  <sheetViews>
    <sheetView zoomScaleNormal="100" workbookViewId="0">
      <pane ySplit="1" topLeftCell="A6" activePane="bottomLeft" state="frozen"/>
      <selection sqref="A1:XFD1"/>
      <selection pane="bottomLeft" activeCell="B18" sqref="B18"/>
    </sheetView>
  </sheetViews>
  <sheetFormatPr defaultRowHeight="14.5" x14ac:dyDescent="0.35"/>
  <cols>
    <col min="1" max="1" width="38" customWidth="1"/>
    <col min="2" max="2" width="80.7265625" customWidth="1"/>
  </cols>
  <sheetData>
    <row r="1" spans="1:7" s="103" customFormat="1" x14ac:dyDescent="0.35">
      <c r="A1" s="101" t="s">
        <v>228</v>
      </c>
      <c r="B1" s="102"/>
    </row>
    <row r="2" spans="1:7" s="2" customFormat="1" x14ac:dyDescent="0.35">
      <c r="A2" s="2" t="s">
        <v>1</v>
      </c>
      <c r="B2" s="1" t="s">
        <v>557</v>
      </c>
      <c r="G2" s="10"/>
    </row>
    <row r="3" spans="1:7" s="2" customFormat="1" ht="27.65" customHeight="1" x14ac:dyDescent="0.35">
      <c r="A3" s="2" t="s">
        <v>3</v>
      </c>
      <c r="B3" s="3" t="s">
        <v>497</v>
      </c>
      <c r="G3" s="10"/>
    </row>
    <row r="4" spans="1:7" s="2" customFormat="1" ht="27.65" customHeight="1" x14ac:dyDescent="0.35">
      <c r="A4" s="2" t="s">
        <v>2</v>
      </c>
      <c r="B4" s="3" t="s">
        <v>499</v>
      </c>
      <c r="G4" s="10"/>
    </row>
    <row r="5" spans="1:7" s="2" customFormat="1" ht="27.65" customHeight="1" x14ac:dyDescent="0.35">
      <c r="A5" s="29" t="s">
        <v>109</v>
      </c>
      <c r="B5" s="3" t="s">
        <v>498</v>
      </c>
      <c r="G5" s="10"/>
    </row>
    <row r="6" spans="1:7" s="2" customFormat="1" x14ac:dyDescent="0.35">
      <c r="A6" s="29" t="s">
        <v>110</v>
      </c>
      <c r="B6" s="3" t="s">
        <v>557</v>
      </c>
      <c r="G6" s="10"/>
    </row>
    <row r="7" spans="1:7" s="2" customFormat="1" x14ac:dyDescent="0.35">
      <c r="A7" s="29" t="s">
        <v>111</v>
      </c>
      <c r="B7" s="3"/>
      <c r="G7" s="10"/>
    </row>
    <row r="8" spans="1:7" s="2" customFormat="1" ht="31.5" customHeight="1" x14ac:dyDescent="0.35">
      <c r="A8" s="2" t="s">
        <v>7</v>
      </c>
      <c r="B8" s="3" t="s">
        <v>499</v>
      </c>
      <c r="G8" s="10"/>
    </row>
    <row r="9" spans="1:7" s="2" customFormat="1" ht="29" x14ac:dyDescent="0.35">
      <c r="A9" s="2" t="s">
        <v>4</v>
      </c>
      <c r="B9" s="3" t="s">
        <v>558</v>
      </c>
      <c r="G9" s="10"/>
    </row>
    <row r="10" spans="1:7" s="2" customFormat="1" x14ac:dyDescent="0.35">
      <c r="A10" s="2" t="s">
        <v>430</v>
      </c>
      <c r="B10" s="3" t="s">
        <v>429</v>
      </c>
      <c r="G10" s="10"/>
    </row>
    <row r="11" spans="1:7" s="2" customFormat="1" x14ac:dyDescent="0.35">
      <c r="A11" s="29" t="s">
        <v>103</v>
      </c>
      <c r="B11" s="1" t="s">
        <v>559</v>
      </c>
      <c r="G11" s="10"/>
    </row>
    <row r="12" spans="1:7" s="2" customFormat="1" x14ac:dyDescent="0.35">
      <c r="A12" s="2" t="s">
        <v>6</v>
      </c>
      <c r="B12" s="3" t="s">
        <v>556</v>
      </c>
      <c r="G12" s="10"/>
    </row>
    <row r="13" spans="1:7" s="2" customFormat="1" ht="43.5" x14ac:dyDescent="0.35">
      <c r="A13" s="2" t="s">
        <v>96</v>
      </c>
      <c r="B13" s="3" t="s">
        <v>499</v>
      </c>
      <c r="G13" s="10"/>
    </row>
  </sheetData>
  <mergeCells count="1">
    <mergeCell ref="A1:XFD1"/>
  </mergeCells>
  <conditionalFormatting sqref="B10">
    <cfRule type="cellIs" dxfId="1256" priority="1" operator="equal">
      <formula>"FØLSOMME"</formula>
    </cfRule>
    <cfRule type="cellIs" dxfId="1255" priority="2" operator="equal">
      <formula>"FORTROLIGE"</formula>
    </cfRule>
    <cfRule type="cellIs" dxfId="1254" priority="3" operator="equal">
      <formula>"Almindelige"</formula>
    </cfRule>
  </conditionalFormatting>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4865937A-DA97-4D3C-92F8-E0811A85E18D}">
          <x14:formula1>
            <xm:f>'STØTTEDATA MÅ IKKE ÆNDRES'!$A$8:$A$10</xm:f>
          </x14:formula1>
          <xm:sqref>B10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65BA1E-C173-4693-A3F7-8AF97BD7AA99}">
  <dimension ref="A1:G100"/>
  <sheetViews>
    <sheetView workbookViewId="0">
      <selection activeCell="B9" sqref="B9"/>
    </sheetView>
  </sheetViews>
  <sheetFormatPr defaultRowHeight="14.5" x14ac:dyDescent="0.35"/>
  <cols>
    <col min="1" max="1" width="13.1796875" style="48" customWidth="1"/>
    <col min="2" max="2" width="48.26953125" style="41" customWidth="1"/>
    <col min="3" max="7" width="9.1796875" style="40"/>
  </cols>
  <sheetData>
    <row r="1" spans="1:7" s="103" customFormat="1" x14ac:dyDescent="0.35">
      <c r="A1" s="104" t="s">
        <v>236</v>
      </c>
      <c r="B1" s="105"/>
      <c r="C1" s="106"/>
      <c r="D1" s="106"/>
      <c r="E1" s="106"/>
      <c r="F1" s="106"/>
      <c r="G1" s="106"/>
    </row>
    <row r="2" spans="1:7" s="34" customFormat="1" x14ac:dyDescent="0.35">
      <c r="A2" s="33" t="s">
        <v>237</v>
      </c>
      <c r="B2" s="35"/>
      <c r="C2" s="36"/>
      <c r="D2" s="36"/>
      <c r="E2" s="36"/>
      <c r="F2" s="36"/>
      <c r="G2" s="36"/>
    </row>
    <row r="3" spans="1:7" s="2" customFormat="1" x14ac:dyDescent="0.35">
      <c r="A3" s="26" t="s">
        <v>238</v>
      </c>
      <c r="C3" s="38"/>
      <c r="D3" s="38"/>
      <c r="E3" s="38"/>
      <c r="F3" s="38"/>
      <c r="G3" s="39"/>
    </row>
    <row r="4" spans="1:7" s="2" customFormat="1" x14ac:dyDescent="0.35">
      <c r="A4" s="26"/>
      <c r="C4" s="38"/>
      <c r="D4" s="38"/>
      <c r="E4" s="38"/>
      <c r="F4" s="38"/>
      <c r="G4" s="39"/>
    </row>
    <row r="5" spans="1:7" s="2" customFormat="1" x14ac:dyDescent="0.35">
      <c r="A5" s="26"/>
      <c r="C5" s="38"/>
      <c r="D5" s="38"/>
      <c r="E5" s="38"/>
      <c r="F5" s="38"/>
      <c r="G5" s="39"/>
    </row>
    <row r="6" spans="1:7" s="2" customFormat="1" x14ac:dyDescent="0.35">
      <c r="A6" s="26"/>
      <c r="B6" s="37"/>
      <c r="C6" s="38"/>
      <c r="D6" s="38"/>
      <c r="E6" s="38"/>
      <c r="F6" s="38"/>
      <c r="G6" s="39"/>
    </row>
    <row r="7" spans="1:7" s="2" customFormat="1" x14ac:dyDescent="0.35">
      <c r="A7" s="26" t="s">
        <v>259</v>
      </c>
      <c r="C7" s="38"/>
      <c r="D7" s="38"/>
      <c r="E7" s="38"/>
      <c r="F7" s="38"/>
      <c r="G7" s="39"/>
    </row>
    <row r="8" spans="1:7" s="2" customFormat="1" x14ac:dyDescent="0.35">
      <c r="A8" s="26"/>
      <c r="C8" s="38"/>
      <c r="D8" s="38"/>
      <c r="E8" s="38"/>
      <c r="F8" s="38"/>
      <c r="G8" s="39"/>
    </row>
    <row r="9" spans="1:7" s="2" customFormat="1" x14ac:dyDescent="0.35">
      <c r="A9" s="26"/>
      <c r="C9" s="38"/>
      <c r="D9" s="38"/>
      <c r="E9" s="38"/>
      <c r="F9" s="38"/>
      <c r="G9" s="39"/>
    </row>
    <row r="10" spans="1:7" s="2" customFormat="1" x14ac:dyDescent="0.35">
      <c r="A10" s="26"/>
      <c r="B10" s="37"/>
      <c r="C10" s="38"/>
      <c r="D10" s="38"/>
      <c r="E10" s="38"/>
      <c r="F10" s="38"/>
      <c r="G10" s="39"/>
    </row>
    <row r="11" spans="1:7" s="2" customFormat="1" ht="29" x14ac:dyDescent="0.35">
      <c r="A11" s="26" t="s">
        <v>260</v>
      </c>
      <c r="B11" s="46" t="s">
        <v>289</v>
      </c>
      <c r="C11" s="38"/>
      <c r="D11" s="38"/>
      <c r="E11" s="38"/>
      <c r="F11" s="38"/>
      <c r="G11" s="39"/>
    </row>
    <row r="12" spans="1:7" s="2" customFormat="1" x14ac:dyDescent="0.35">
      <c r="A12" s="26"/>
      <c r="B12" s="37"/>
      <c r="C12" s="38"/>
      <c r="D12" s="38"/>
      <c r="E12" s="38"/>
      <c r="F12" s="38"/>
      <c r="G12" s="39"/>
    </row>
    <row r="13" spans="1:7" s="2" customFormat="1" ht="29" x14ac:dyDescent="0.35">
      <c r="A13" s="26" t="s">
        <v>261</v>
      </c>
      <c r="B13" s="46" t="s">
        <v>285</v>
      </c>
      <c r="C13" s="38"/>
      <c r="D13" s="38"/>
      <c r="E13" s="38"/>
      <c r="F13" s="38"/>
      <c r="G13" s="39"/>
    </row>
    <row r="14" spans="1:7" s="2" customFormat="1" x14ac:dyDescent="0.35">
      <c r="A14" s="26"/>
      <c r="B14" s="37"/>
      <c r="C14" s="38"/>
      <c r="D14" s="38"/>
      <c r="E14" s="38"/>
      <c r="F14" s="38"/>
      <c r="G14" s="39"/>
    </row>
    <row r="15" spans="1:7" s="2" customFormat="1" ht="29" x14ac:dyDescent="0.35">
      <c r="A15" s="26" t="s">
        <v>262</v>
      </c>
      <c r="B15" s="46" t="s">
        <v>292</v>
      </c>
      <c r="C15" s="38"/>
      <c r="D15" s="38"/>
      <c r="E15" s="38"/>
      <c r="F15" s="38"/>
      <c r="G15" s="39"/>
    </row>
    <row r="16" spans="1:7" s="2" customFormat="1" x14ac:dyDescent="0.35">
      <c r="A16" s="26"/>
      <c r="B16" s="37"/>
      <c r="C16" s="38"/>
      <c r="D16" s="38"/>
      <c r="E16" s="38"/>
      <c r="F16" s="38"/>
      <c r="G16" s="39"/>
    </row>
    <row r="17" spans="1:7" s="2" customFormat="1" x14ac:dyDescent="0.35">
      <c r="A17" s="26" t="s">
        <v>263</v>
      </c>
      <c r="B17" s="46" t="s">
        <v>271</v>
      </c>
      <c r="C17" s="38"/>
      <c r="D17" s="38"/>
      <c r="E17" s="38"/>
      <c r="F17" s="38"/>
      <c r="G17" s="39"/>
    </row>
    <row r="18" spans="1:7" s="2" customFormat="1" x14ac:dyDescent="0.35">
      <c r="A18" s="26"/>
      <c r="B18" s="37"/>
      <c r="C18" s="38"/>
      <c r="D18" s="38"/>
      <c r="E18" s="38"/>
      <c r="F18" s="38"/>
      <c r="G18" s="39"/>
    </row>
    <row r="19" spans="1:7" s="2" customFormat="1" ht="29" x14ac:dyDescent="0.35">
      <c r="A19" s="26" t="s">
        <v>264</v>
      </c>
      <c r="B19" s="46" t="s">
        <v>293</v>
      </c>
      <c r="C19" s="38"/>
      <c r="D19" s="38"/>
      <c r="E19" s="38"/>
      <c r="F19" s="38"/>
      <c r="G19" s="39"/>
    </row>
    <row r="20" spans="1:7" s="2" customFormat="1" x14ac:dyDescent="0.35">
      <c r="A20" s="26"/>
      <c r="B20" s="46" t="s">
        <v>294</v>
      </c>
      <c r="C20" s="38"/>
      <c r="D20" s="38"/>
      <c r="E20" s="38"/>
      <c r="F20" s="38"/>
      <c r="G20" s="39"/>
    </row>
    <row r="21" spans="1:7" s="2" customFormat="1" ht="29" x14ac:dyDescent="0.35">
      <c r="A21" s="26"/>
      <c r="B21" s="46" t="s">
        <v>295</v>
      </c>
      <c r="C21" s="38"/>
      <c r="D21" s="38"/>
      <c r="E21" s="38"/>
      <c r="F21" s="38"/>
      <c r="G21" s="39"/>
    </row>
    <row r="22" spans="1:7" s="2" customFormat="1" x14ac:dyDescent="0.35">
      <c r="A22" s="26"/>
      <c r="B22" s="37"/>
      <c r="C22" s="38"/>
      <c r="D22" s="38"/>
      <c r="E22" s="38"/>
      <c r="F22" s="38"/>
      <c r="G22" s="39"/>
    </row>
    <row r="23" spans="1:7" s="2" customFormat="1" ht="29" x14ac:dyDescent="0.35">
      <c r="A23" s="26" t="s">
        <v>239</v>
      </c>
      <c r="B23" s="43" t="s">
        <v>296</v>
      </c>
      <c r="C23" s="38"/>
      <c r="D23" s="38"/>
      <c r="E23" s="38"/>
      <c r="F23" s="38"/>
      <c r="G23" s="39"/>
    </row>
    <row r="24" spans="1:7" s="2" customFormat="1" ht="29" x14ac:dyDescent="0.35">
      <c r="A24" s="26"/>
      <c r="B24" s="43" t="s">
        <v>297</v>
      </c>
      <c r="C24" s="38"/>
      <c r="D24" s="38"/>
      <c r="E24" s="38"/>
      <c r="F24" s="38"/>
      <c r="G24" s="39"/>
    </row>
    <row r="25" spans="1:7" s="2" customFormat="1" x14ac:dyDescent="0.35">
      <c r="A25" s="26"/>
      <c r="B25" s="43"/>
      <c r="C25" s="38"/>
      <c r="D25" s="38"/>
      <c r="E25" s="38"/>
      <c r="F25" s="38"/>
      <c r="G25" s="39"/>
    </row>
    <row r="26" spans="1:7" s="2" customFormat="1" ht="43.5" x14ac:dyDescent="0.35">
      <c r="A26" s="26" t="s">
        <v>265</v>
      </c>
      <c r="B26" s="43" t="s">
        <v>242</v>
      </c>
      <c r="C26" s="38"/>
      <c r="D26" s="38"/>
      <c r="E26" s="38"/>
      <c r="F26" s="38"/>
      <c r="G26" s="39"/>
    </row>
    <row r="27" spans="1:7" s="2" customFormat="1" ht="29" x14ac:dyDescent="0.35">
      <c r="A27" s="26"/>
      <c r="B27" s="43" t="s">
        <v>298</v>
      </c>
      <c r="C27" s="38"/>
      <c r="D27" s="38"/>
      <c r="E27" s="38"/>
      <c r="F27" s="38"/>
      <c r="G27" s="39"/>
    </row>
    <row r="28" spans="1:7" s="2" customFormat="1" x14ac:dyDescent="0.35">
      <c r="A28" s="26"/>
      <c r="B28" s="43" t="s">
        <v>299</v>
      </c>
      <c r="C28" s="38"/>
      <c r="D28" s="38"/>
      <c r="E28" s="38"/>
      <c r="F28" s="38"/>
      <c r="G28" s="39"/>
    </row>
    <row r="29" spans="1:7" s="2" customFormat="1" x14ac:dyDescent="0.35">
      <c r="A29" s="26"/>
      <c r="B29" s="43" t="s">
        <v>300</v>
      </c>
      <c r="C29" s="38"/>
      <c r="D29" s="38"/>
      <c r="E29" s="38"/>
      <c r="F29" s="38"/>
      <c r="G29" s="39"/>
    </row>
    <row r="30" spans="1:7" s="2" customFormat="1" x14ac:dyDescent="0.35">
      <c r="A30" s="26"/>
      <c r="B30" s="43"/>
      <c r="C30" s="38"/>
      <c r="D30" s="38"/>
      <c r="E30" s="38"/>
      <c r="F30" s="38"/>
      <c r="G30" s="39"/>
    </row>
    <row r="31" spans="1:7" s="2" customFormat="1" x14ac:dyDescent="0.35">
      <c r="A31" s="26" t="s">
        <v>266</v>
      </c>
      <c r="B31" s="45" t="s">
        <v>302</v>
      </c>
      <c r="C31" s="38"/>
      <c r="D31" s="38"/>
      <c r="E31" s="38"/>
      <c r="F31" s="38"/>
      <c r="G31" s="39"/>
    </row>
    <row r="32" spans="1:7" s="2" customFormat="1" x14ac:dyDescent="0.35">
      <c r="A32" s="26"/>
      <c r="B32" s="43"/>
      <c r="C32" s="38"/>
      <c r="D32" s="38"/>
      <c r="E32" s="38"/>
      <c r="F32" s="38"/>
      <c r="G32" s="39"/>
    </row>
    <row r="33" spans="1:7" s="2" customFormat="1" x14ac:dyDescent="0.35">
      <c r="A33" s="26" t="s">
        <v>267</v>
      </c>
      <c r="B33" s="45" t="s">
        <v>301</v>
      </c>
      <c r="C33" s="38"/>
      <c r="D33" s="38"/>
      <c r="E33" s="38"/>
      <c r="F33" s="38"/>
      <c r="G33" s="39"/>
    </row>
    <row r="34" spans="1:7" s="2" customFormat="1" x14ac:dyDescent="0.35">
      <c r="A34" s="26"/>
      <c r="B34" s="43"/>
      <c r="C34" s="38"/>
      <c r="D34" s="38"/>
      <c r="E34" s="38"/>
      <c r="F34" s="38"/>
      <c r="G34" s="39"/>
    </row>
    <row r="35" spans="1:7" s="2" customFormat="1" ht="58" x14ac:dyDescent="0.35">
      <c r="A35" s="26" t="s">
        <v>253</v>
      </c>
      <c r="B35" s="45" t="s">
        <v>248</v>
      </c>
      <c r="C35" s="38"/>
      <c r="D35" s="38"/>
      <c r="E35" s="38"/>
      <c r="F35" s="38"/>
      <c r="G35" s="39"/>
    </row>
    <row r="36" spans="1:7" s="2" customFormat="1" x14ac:dyDescent="0.35">
      <c r="A36" s="26"/>
      <c r="B36" s="43"/>
      <c r="C36" s="38"/>
      <c r="D36" s="38"/>
      <c r="E36" s="38"/>
      <c r="F36" s="38"/>
      <c r="G36" s="39"/>
    </row>
    <row r="37" spans="1:7" s="2" customFormat="1" ht="43.5" x14ac:dyDescent="0.35">
      <c r="A37" s="26" t="s">
        <v>254</v>
      </c>
      <c r="B37" s="43" t="s">
        <v>270</v>
      </c>
      <c r="C37" s="38"/>
      <c r="D37" s="38"/>
      <c r="E37" s="38"/>
      <c r="F37" s="38"/>
      <c r="G37" s="39"/>
    </row>
    <row r="38" spans="1:7" s="2" customFormat="1" ht="29" x14ac:dyDescent="0.35">
      <c r="A38" s="26"/>
      <c r="B38" s="43" t="s">
        <v>277</v>
      </c>
      <c r="C38" s="38"/>
      <c r="D38" s="38"/>
      <c r="E38" s="38"/>
      <c r="F38" s="38"/>
      <c r="G38" s="39"/>
    </row>
    <row r="39" spans="1:7" s="2" customFormat="1" x14ac:dyDescent="0.35">
      <c r="A39" s="26"/>
      <c r="B39" s="43"/>
      <c r="C39" s="38"/>
      <c r="D39" s="38"/>
      <c r="E39" s="38"/>
      <c r="F39" s="38"/>
      <c r="G39" s="39"/>
    </row>
    <row r="40" spans="1:7" s="2" customFormat="1" ht="43.5" x14ac:dyDescent="0.35">
      <c r="A40" s="26" t="s">
        <v>255</v>
      </c>
      <c r="B40" s="43" t="s">
        <v>268</v>
      </c>
      <c r="C40" s="38"/>
      <c r="D40" s="38"/>
      <c r="E40" s="38"/>
      <c r="F40" s="38"/>
      <c r="G40" s="39"/>
    </row>
    <row r="41" spans="1:7" s="2" customFormat="1" ht="29" x14ac:dyDescent="0.35">
      <c r="A41" s="26"/>
      <c r="B41" s="43" t="s">
        <v>269</v>
      </c>
      <c r="C41" s="38"/>
      <c r="D41" s="38"/>
      <c r="E41" s="38"/>
      <c r="F41" s="38"/>
      <c r="G41" s="39"/>
    </row>
    <row r="42" spans="1:7" s="2" customFormat="1" ht="29" x14ac:dyDescent="0.35">
      <c r="A42" s="26"/>
      <c r="B42" s="43" t="s">
        <v>303</v>
      </c>
      <c r="C42" s="38"/>
      <c r="D42" s="38"/>
      <c r="E42" s="38"/>
      <c r="F42" s="38"/>
      <c r="G42" s="39"/>
    </row>
    <row r="43" spans="1:7" s="2" customFormat="1" x14ac:dyDescent="0.35">
      <c r="A43" s="26"/>
      <c r="B43" s="43"/>
      <c r="C43" s="38"/>
      <c r="D43" s="38"/>
      <c r="E43" s="38"/>
      <c r="F43" s="38"/>
      <c r="G43" s="39"/>
    </row>
    <row r="44" spans="1:7" s="2" customFormat="1" x14ac:dyDescent="0.35">
      <c r="A44" s="26" t="s">
        <v>256</v>
      </c>
      <c r="B44" s="43" t="s">
        <v>304</v>
      </c>
      <c r="C44" s="38"/>
      <c r="D44" s="38"/>
      <c r="E44" s="38"/>
      <c r="F44" s="38"/>
      <c r="G44" s="39"/>
    </row>
    <row r="45" spans="1:7" s="2" customFormat="1" x14ac:dyDescent="0.35">
      <c r="A45" s="26"/>
      <c r="B45" s="43" t="s">
        <v>305</v>
      </c>
      <c r="C45" s="38"/>
      <c r="D45" s="38"/>
      <c r="E45" s="38"/>
      <c r="F45" s="38"/>
      <c r="G45" s="39"/>
    </row>
    <row r="46" spans="1:7" s="2" customFormat="1" x14ac:dyDescent="0.35">
      <c r="A46" s="26"/>
      <c r="B46" s="43"/>
      <c r="C46" s="38"/>
      <c r="D46" s="38"/>
      <c r="E46" s="38"/>
      <c r="F46" s="38"/>
      <c r="G46" s="39"/>
    </row>
    <row r="47" spans="1:7" s="2" customFormat="1" ht="43.5" x14ac:dyDescent="0.35">
      <c r="A47" s="26" t="s">
        <v>257</v>
      </c>
      <c r="B47" s="43" t="s">
        <v>306</v>
      </c>
      <c r="C47" s="38"/>
      <c r="D47" s="38"/>
      <c r="E47" s="38"/>
      <c r="F47" s="38"/>
      <c r="G47" s="39"/>
    </row>
    <row r="48" spans="1:7" s="2" customFormat="1" ht="29" x14ac:dyDescent="0.35">
      <c r="A48" s="26"/>
      <c r="B48" s="43" t="s">
        <v>307</v>
      </c>
      <c r="C48" s="38"/>
      <c r="D48" s="38"/>
      <c r="E48" s="38"/>
      <c r="F48" s="38"/>
      <c r="G48" s="39"/>
    </row>
    <row r="49" spans="1:7" s="2" customFormat="1" x14ac:dyDescent="0.35">
      <c r="A49" s="26"/>
      <c r="B49" s="43"/>
      <c r="C49" s="38"/>
      <c r="D49" s="38"/>
      <c r="E49" s="38"/>
      <c r="F49" s="38"/>
      <c r="G49" s="39"/>
    </row>
    <row r="50" spans="1:7" s="2" customFormat="1" ht="43.5" x14ac:dyDescent="0.35">
      <c r="A50" s="26" t="s">
        <v>258</v>
      </c>
      <c r="B50" s="43" t="s">
        <v>308</v>
      </c>
      <c r="C50" s="38"/>
      <c r="D50" s="38"/>
      <c r="E50" s="38"/>
      <c r="F50" s="38"/>
      <c r="G50" s="39"/>
    </row>
    <row r="51" spans="1:7" s="2" customFormat="1" ht="43.5" x14ac:dyDescent="0.35">
      <c r="A51" s="26"/>
      <c r="B51" s="43" t="s">
        <v>309</v>
      </c>
      <c r="C51" s="38"/>
      <c r="D51" s="38"/>
      <c r="E51" s="38"/>
      <c r="F51" s="38"/>
      <c r="G51" s="39"/>
    </row>
    <row r="52" spans="1:7" s="2" customFormat="1" x14ac:dyDescent="0.35">
      <c r="A52" s="26"/>
      <c r="B52" s="43"/>
      <c r="C52" s="38"/>
      <c r="D52" s="38"/>
      <c r="E52" s="38"/>
      <c r="F52" s="38"/>
      <c r="G52" s="39"/>
    </row>
    <row r="53" spans="1:7" s="2" customFormat="1" ht="43.5" x14ac:dyDescent="0.35">
      <c r="A53" s="26" t="s">
        <v>249</v>
      </c>
      <c r="B53" s="43" t="s">
        <v>273</v>
      </c>
      <c r="C53" s="38"/>
      <c r="D53" s="38"/>
      <c r="E53" s="38"/>
      <c r="F53" s="38"/>
      <c r="G53" s="39"/>
    </row>
    <row r="54" spans="1:7" s="2" customFormat="1" x14ac:dyDescent="0.35">
      <c r="A54" s="26"/>
      <c r="B54" s="43"/>
      <c r="C54" s="38"/>
      <c r="D54" s="38"/>
      <c r="E54" s="38"/>
      <c r="F54" s="38"/>
      <c r="G54" s="39"/>
    </row>
    <row r="55" spans="1:7" s="2" customFormat="1" ht="29" x14ac:dyDescent="0.35">
      <c r="A55" s="26" t="s">
        <v>250</v>
      </c>
      <c r="B55" s="43" t="s">
        <v>280</v>
      </c>
      <c r="C55" s="38"/>
      <c r="D55" s="38"/>
      <c r="E55" s="38"/>
      <c r="F55" s="38"/>
      <c r="G55" s="39"/>
    </row>
    <row r="56" spans="1:7" s="2" customFormat="1" x14ac:dyDescent="0.35">
      <c r="A56" s="26"/>
      <c r="B56" s="43" t="s">
        <v>310</v>
      </c>
      <c r="C56" s="38"/>
      <c r="D56" s="38"/>
      <c r="E56" s="38"/>
      <c r="F56" s="38"/>
      <c r="G56" s="39"/>
    </row>
    <row r="57" spans="1:7" s="2" customFormat="1" x14ac:dyDescent="0.35">
      <c r="A57" s="26"/>
      <c r="B57" s="43"/>
      <c r="C57" s="38"/>
      <c r="D57" s="38"/>
      <c r="E57" s="38"/>
      <c r="F57" s="38"/>
      <c r="G57" s="39"/>
    </row>
    <row r="58" spans="1:7" s="2" customFormat="1" ht="43.5" x14ac:dyDescent="0.35">
      <c r="A58" s="26" t="s">
        <v>251</v>
      </c>
      <c r="B58" s="43" t="s">
        <v>252</v>
      </c>
      <c r="C58" s="38"/>
      <c r="D58" s="38"/>
      <c r="E58" s="38"/>
      <c r="F58" s="38"/>
      <c r="G58" s="39"/>
    </row>
    <row r="59" spans="1:7" s="2" customFormat="1" x14ac:dyDescent="0.35">
      <c r="A59" s="26"/>
      <c r="B59" s="43"/>
      <c r="C59" s="38"/>
      <c r="D59" s="38"/>
      <c r="E59" s="38"/>
      <c r="F59" s="38"/>
      <c r="G59" s="39"/>
    </row>
    <row r="60" spans="1:7" s="2" customFormat="1" ht="29" x14ac:dyDescent="0.35">
      <c r="A60" s="26" t="s">
        <v>247</v>
      </c>
      <c r="B60" s="45" t="s">
        <v>272</v>
      </c>
      <c r="C60" s="38"/>
      <c r="D60" s="38"/>
      <c r="E60" s="38"/>
      <c r="F60" s="38"/>
      <c r="G60" s="39"/>
    </row>
    <row r="61" spans="1:7" s="2" customFormat="1" x14ac:dyDescent="0.35">
      <c r="A61" s="26"/>
      <c r="B61" s="43"/>
      <c r="C61" s="38"/>
      <c r="D61" s="38"/>
      <c r="E61" s="38"/>
      <c r="F61" s="38"/>
      <c r="G61" s="39"/>
    </row>
    <row r="62" spans="1:7" s="2" customFormat="1" ht="29" x14ac:dyDescent="0.35">
      <c r="A62" s="26" t="s">
        <v>244</v>
      </c>
      <c r="B62" s="43" t="s">
        <v>245</v>
      </c>
      <c r="C62" s="38"/>
      <c r="D62" s="38"/>
      <c r="E62" s="38"/>
      <c r="F62" s="38"/>
      <c r="G62" s="39"/>
    </row>
    <row r="63" spans="1:7" s="2" customFormat="1" ht="43.5" x14ac:dyDescent="0.35">
      <c r="A63" s="26"/>
      <c r="B63" s="43" t="s">
        <v>246</v>
      </c>
      <c r="C63" s="38"/>
      <c r="D63" s="38"/>
      <c r="E63" s="38"/>
      <c r="F63" s="38"/>
      <c r="G63" s="39"/>
    </row>
    <row r="64" spans="1:7" s="2" customFormat="1" ht="58" x14ac:dyDescent="0.35">
      <c r="A64" s="26"/>
      <c r="B64" s="43" t="s">
        <v>311</v>
      </c>
      <c r="C64" s="38"/>
      <c r="D64" s="38"/>
      <c r="E64" s="38"/>
      <c r="F64" s="38"/>
      <c r="G64" s="39"/>
    </row>
    <row r="65" spans="1:7" s="44" customFormat="1" x14ac:dyDescent="0.35">
      <c r="A65" s="47"/>
      <c r="B65" s="43"/>
      <c r="C65" s="42"/>
      <c r="D65" s="42"/>
      <c r="E65" s="42"/>
      <c r="F65" s="42"/>
      <c r="G65" s="42"/>
    </row>
    <row r="66" spans="1:7" s="44" customFormat="1" x14ac:dyDescent="0.35">
      <c r="A66" s="47" t="s">
        <v>243</v>
      </c>
      <c r="B66" s="45" t="s">
        <v>240</v>
      </c>
      <c r="C66" s="42"/>
      <c r="D66" s="42"/>
      <c r="E66" s="42"/>
      <c r="F66" s="42"/>
      <c r="G66" s="42"/>
    </row>
    <row r="67" spans="1:7" s="44" customFormat="1" x14ac:dyDescent="0.35">
      <c r="A67" s="47"/>
      <c r="B67" s="43" t="s">
        <v>241</v>
      </c>
      <c r="C67" s="42"/>
      <c r="D67" s="42"/>
      <c r="E67" s="42"/>
      <c r="F67" s="42"/>
      <c r="G67" s="42"/>
    </row>
    <row r="68" spans="1:7" s="44" customFormat="1" x14ac:dyDescent="0.35">
      <c r="A68" s="47"/>
      <c r="B68" s="43"/>
      <c r="C68" s="42"/>
      <c r="D68" s="42"/>
      <c r="E68" s="42"/>
      <c r="F68" s="42"/>
      <c r="G68" s="42"/>
    </row>
    <row r="69" spans="1:7" s="44" customFormat="1" ht="29" x14ac:dyDescent="0.35">
      <c r="A69" s="47" t="s">
        <v>274</v>
      </c>
      <c r="B69" s="45" t="s">
        <v>312</v>
      </c>
      <c r="C69" s="42"/>
      <c r="D69" s="42"/>
      <c r="E69" s="42"/>
      <c r="F69" s="42"/>
      <c r="G69" s="42"/>
    </row>
    <row r="70" spans="1:7" s="44" customFormat="1" x14ac:dyDescent="0.35">
      <c r="A70" s="47"/>
      <c r="B70" s="43"/>
      <c r="C70" s="42"/>
      <c r="D70" s="42"/>
      <c r="E70" s="42"/>
      <c r="F70" s="42"/>
      <c r="G70" s="42"/>
    </row>
    <row r="71" spans="1:7" s="44" customFormat="1" ht="43.5" x14ac:dyDescent="0.35">
      <c r="A71" s="47" t="s">
        <v>275</v>
      </c>
      <c r="B71" s="43" t="s">
        <v>278</v>
      </c>
      <c r="C71" s="42"/>
      <c r="D71" s="42"/>
      <c r="E71" s="42"/>
      <c r="F71" s="42"/>
      <c r="G71" s="42"/>
    </row>
    <row r="72" spans="1:7" s="44" customFormat="1" ht="43.5" x14ac:dyDescent="0.35">
      <c r="A72" s="47"/>
      <c r="B72" s="43" t="s">
        <v>279</v>
      </c>
      <c r="C72" s="42"/>
      <c r="D72" s="42"/>
      <c r="E72" s="42"/>
      <c r="F72" s="42"/>
      <c r="G72" s="42"/>
    </row>
    <row r="73" spans="1:7" s="44" customFormat="1" ht="43.5" x14ac:dyDescent="0.35">
      <c r="A73" s="47"/>
      <c r="B73" s="43" t="s">
        <v>281</v>
      </c>
      <c r="C73" s="42"/>
      <c r="D73" s="42"/>
      <c r="E73" s="42"/>
      <c r="F73" s="42"/>
      <c r="G73" s="42"/>
    </row>
    <row r="74" spans="1:7" s="44" customFormat="1" ht="29" x14ac:dyDescent="0.35">
      <c r="A74" s="47"/>
      <c r="B74" s="43" t="s">
        <v>282</v>
      </c>
      <c r="C74" s="42"/>
      <c r="D74" s="42"/>
      <c r="E74" s="42"/>
      <c r="F74" s="42"/>
      <c r="G74" s="42"/>
    </row>
    <row r="75" spans="1:7" s="44" customFormat="1" x14ac:dyDescent="0.35">
      <c r="A75" s="47"/>
      <c r="B75" s="43" t="s">
        <v>283</v>
      </c>
      <c r="C75" s="42"/>
      <c r="D75" s="42"/>
      <c r="E75" s="42"/>
      <c r="F75" s="42"/>
      <c r="G75" s="42"/>
    </row>
    <row r="76" spans="1:7" s="44" customFormat="1" x14ac:dyDescent="0.35">
      <c r="A76" s="47"/>
      <c r="B76" s="43"/>
      <c r="C76" s="42"/>
      <c r="D76" s="42"/>
      <c r="E76" s="42"/>
      <c r="F76" s="42"/>
      <c r="G76" s="42"/>
    </row>
    <row r="77" spans="1:7" s="44" customFormat="1" x14ac:dyDescent="0.35">
      <c r="A77" s="47" t="s">
        <v>276</v>
      </c>
      <c r="B77" s="45" t="s">
        <v>284</v>
      </c>
      <c r="C77" s="42"/>
      <c r="D77" s="42"/>
      <c r="E77" s="42"/>
      <c r="F77" s="42"/>
      <c r="G77" s="42"/>
    </row>
    <row r="78" spans="1:7" s="44" customFormat="1" x14ac:dyDescent="0.35">
      <c r="A78" s="47"/>
      <c r="B78" s="43"/>
      <c r="C78" s="42"/>
      <c r="D78" s="42"/>
      <c r="E78" s="42"/>
      <c r="F78" s="42"/>
      <c r="G78" s="42"/>
    </row>
    <row r="79" spans="1:7" s="44" customFormat="1" x14ac:dyDescent="0.35">
      <c r="A79" s="47"/>
      <c r="B79" s="43"/>
      <c r="C79" s="42"/>
      <c r="D79" s="42"/>
      <c r="E79" s="42"/>
      <c r="F79" s="42"/>
      <c r="G79" s="42"/>
    </row>
    <row r="80" spans="1:7" s="44" customFormat="1" x14ac:dyDescent="0.35">
      <c r="A80" s="47"/>
      <c r="B80" s="43"/>
      <c r="C80" s="42"/>
      <c r="D80" s="42"/>
      <c r="E80" s="42"/>
      <c r="F80" s="42"/>
      <c r="G80" s="42"/>
    </row>
    <row r="81" spans="1:7" s="44" customFormat="1" x14ac:dyDescent="0.35">
      <c r="A81" s="47"/>
      <c r="B81" s="43"/>
      <c r="C81" s="42"/>
      <c r="D81" s="42"/>
      <c r="E81" s="42"/>
      <c r="F81" s="42"/>
      <c r="G81" s="42"/>
    </row>
    <row r="82" spans="1:7" s="44" customFormat="1" x14ac:dyDescent="0.35">
      <c r="A82" s="47"/>
      <c r="B82" s="43"/>
      <c r="C82" s="42"/>
      <c r="D82" s="42"/>
      <c r="E82" s="42"/>
      <c r="F82" s="42"/>
      <c r="G82" s="42"/>
    </row>
    <row r="83" spans="1:7" s="44" customFormat="1" x14ac:dyDescent="0.35">
      <c r="A83" s="47"/>
      <c r="B83" s="43"/>
      <c r="C83" s="42"/>
      <c r="D83" s="42"/>
      <c r="E83" s="42"/>
      <c r="F83" s="42"/>
      <c r="G83" s="42"/>
    </row>
    <row r="84" spans="1:7" s="44" customFormat="1" x14ac:dyDescent="0.35">
      <c r="A84" s="47"/>
      <c r="B84" s="43"/>
      <c r="C84" s="42"/>
      <c r="D84" s="42"/>
      <c r="E84" s="42"/>
      <c r="F84" s="42"/>
      <c r="G84" s="42"/>
    </row>
    <row r="85" spans="1:7" s="44" customFormat="1" x14ac:dyDescent="0.35">
      <c r="A85" s="47"/>
      <c r="B85" s="43"/>
      <c r="C85" s="42"/>
      <c r="D85" s="42"/>
      <c r="E85" s="42"/>
      <c r="F85" s="42"/>
      <c r="G85" s="42"/>
    </row>
    <row r="86" spans="1:7" s="44" customFormat="1" x14ac:dyDescent="0.35">
      <c r="A86" s="47"/>
      <c r="B86" s="43"/>
      <c r="C86" s="42"/>
      <c r="D86" s="42"/>
      <c r="E86" s="42"/>
      <c r="F86" s="42"/>
      <c r="G86" s="42"/>
    </row>
    <row r="87" spans="1:7" s="44" customFormat="1" x14ac:dyDescent="0.35">
      <c r="A87" s="47"/>
      <c r="B87" s="43"/>
      <c r="C87" s="42"/>
      <c r="D87" s="42"/>
      <c r="E87" s="42"/>
      <c r="F87" s="42"/>
      <c r="G87" s="42"/>
    </row>
    <row r="88" spans="1:7" s="44" customFormat="1" x14ac:dyDescent="0.35">
      <c r="A88" s="47"/>
      <c r="B88" s="43"/>
      <c r="C88" s="42"/>
      <c r="D88" s="42"/>
      <c r="E88" s="42"/>
      <c r="F88" s="42"/>
      <c r="G88" s="42"/>
    </row>
    <row r="89" spans="1:7" s="44" customFormat="1" x14ac:dyDescent="0.35">
      <c r="A89" s="47"/>
      <c r="B89" s="43"/>
      <c r="C89" s="42"/>
      <c r="D89" s="42"/>
      <c r="E89" s="42"/>
      <c r="F89" s="42"/>
      <c r="G89" s="42"/>
    </row>
    <row r="90" spans="1:7" s="44" customFormat="1" x14ac:dyDescent="0.35">
      <c r="A90" s="47"/>
      <c r="B90" s="43"/>
      <c r="C90" s="42"/>
      <c r="D90" s="42"/>
      <c r="E90" s="42"/>
      <c r="F90" s="42"/>
      <c r="G90" s="42"/>
    </row>
    <row r="91" spans="1:7" s="44" customFormat="1" x14ac:dyDescent="0.35">
      <c r="A91" s="47"/>
      <c r="B91" s="43"/>
      <c r="C91" s="42"/>
      <c r="D91" s="42"/>
      <c r="E91" s="42"/>
      <c r="F91" s="42"/>
      <c r="G91" s="42"/>
    </row>
    <row r="92" spans="1:7" s="44" customFormat="1" x14ac:dyDescent="0.35">
      <c r="A92" s="47"/>
      <c r="B92" s="43"/>
      <c r="C92" s="42"/>
      <c r="D92" s="42"/>
      <c r="E92" s="42"/>
      <c r="F92" s="42"/>
      <c r="G92" s="42"/>
    </row>
    <row r="93" spans="1:7" s="44" customFormat="1" x14ac:dyDescent="0.35">
      <c r="A93" s="47"/>
      <c r="B93" s="43"/>
      <c r="C93" s="42"/>
      <c r="D93" s="42"/>
      <c r="E93" s="42"/>
      <c r="F93" s="42"/>
      <c r="G93" s="42"/>
    </row>
    <row r="94" spans="1:7" s="44" customFormat="1" x14ac:dyDescent="0.35">
      <c r="A94" s="47"/>
      <c r="B94" s="43"/>
      <c r="C94" s="42"/>
      <c r="D94" s="42"/>
      <c r="E94" s="42"/>
      <c r="F94" s="42"/>
      <c r="G94" s="42"/>
    </row>
    <row r="95" spans="1:7" s="44" customFormat="1" x14ac:dyDescent="0.35">
      <c r="A95" s="47"/>
      <c r="B95" s="43"/>
      <c r="C95" s="42"/>
      <c r="D95" s="42"/>
      <c r="E95" s="42"/>
      <c r="F95" s="42"/>
      <c r="G95" s="42"/>
    </row>
    <row r="96" spans="1:7" s="44" customFormat="1" x14ac:dyDescent="0.35">
      <c r="A96" s="47"/>
      <c r="B96" s="43"/>
      <c r="C96" s="42"/>
      <c r="D96" s="42"/>
      <c r="E96" s="42"/>
      <c r="F96" s="42"/>
      <c r="G96" s="42"/>
    </row>
    <row r="97" spans="1:7" s="44" customFormat="1" x14ac:dyDescent="0.35">
      <c r="A97" s="47"/>
      <c r="B97" s="43"/>
      <c r="C97" s="42"/>
      <c r="D97" s="42"/>
      <c r="E97" s="42"/>
      <c r="F97" s="42"/>
      <c r="G97" s="42"/>
    </row>
    <row r="98" spans="1:7" s="44" customFormat="1" x14ac:dyDescent="0.35">
      <c r="A98" s="47"/>
      <c r="B98" s="43"/>
      <c r="C98" s="42"/>
      <c r="D98" s="42"/>
      <c r="E98" s="42"/>
      <c r="F98" s="42"/>
      <c r="G98" s="42"/>
    </row>
    <row r="99" spans="1:7" s="44" customFormat="1" x14ac:dyDescent="0.35">
      <c r="A99" s="47"/>
      <c r="B99" s="43"/>
      <c r="C99" s="42"/>
      <c r="D99" s="42"/>
      <c r="E99" s="42"/>
      <c r="F99" s="42"/>
      <c r="G99" s="42"/>
    </row>
    <row r="100" spans="1:7" s="44" customFormat="1" x14ac:dyDescent="0.35">
      <c r="A100" s="47"/>
      <c r="B100" s="43"/>
      <c r="C100" s="42"/>
      <c r="D100" s="42"/>
      <c r="E100" s="42"/>
      <c r="F100" s="42"/>
      <c r="G100" s="42"/>
    </row>
  </sheetData>
  <mergeCells count="1">
    <mergeCell ref="A1:XFD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0911F-4976-47BE-A1AC-600DD6D34C73}">
  <dimension ref="A1:BZ189"/>
  <sheetViews>
    <sheetView zoomScaleNormal="100" workbookViewId="0">
      <selection activeCell="F4" sqref="F4"/>
    </sheetView>
  </sheetViews>
  <sheetFormatPr defaultColWidth="9.1796875" defaultRowHeight="14.5" x14ac:dyDescent="0.35"/>
  <cols>
    <col min="1" max="1" width="42.453125" style="53" customWidth="1"/>
    <col min="2" max="2" width="5.81640625" style="2" customWidth="1"/>
    <col min="3" max="3" width="50" style="2" customWidth="1"/>
    <col min="4" max="4" width="15.1796875" style="2" customWidth="1"/>
    <col min="5" max="5" width="13.81640625" style="2" customWidth="1"/>
    <col min="6" max="6" width="15.7265625" style="10" customWidth="1"/>
    <col min="7" max="7" width="39.26953125" style="2" customWidth="1"/>
    <col min="8" max="8" width="23" style="2" customWidth="1"/>
    <col min="9" max="9" width="64.1796875" style="10" customWidth="1"/>
    <col min="10" max="16384" width="9.1796875" style="2"/>
  </cols>
  <sheetData>
    <row r="1" spans="1:78" s="103" customFormat="1" x14ac:dyDescent="0.35">
      <c r="A1" s="101" t="s">
        <v>5</v>
      </c>
    </row>
    <row r="2" spans="1:78" s="4" customFormat="1" ht="148.5" customHeight="1" x14ac:dyDescent="0.35">
      <c r="A2" s="50" t="s">
        <v>0</v>
      </c>
      <c r="B2" s="4" t="s">
        <v>99</v>
      </c>
      <c r="C2" s="4" t="s">
        <v>8</v>
      </c>
      <c r="D2" s="4" t="s">
        <v>102</v>
      </c>
      <c r="E2" s="4" t="s">
        <v>101</v>
      </c>
      <c r="F2" s="11" t="s">
        <v>89</v>
      </c>
      <c r="G2" s="4" t="s">
        <v>92</v>
      </c>
      <c r="H2" s="4" t="s">
        <v>100</v>
      </c>
      <c r="I2" s="11" t="s">
        <v>97</v>
      </c>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6"/>
      <c r="AT2" s="16"/>
      <c r="AU2" s="16"/>
      <c r="AV2" s="16"/>
      <c r="AW2" s="16"/>
      <c r="AX2" s="16"/>
      <c r="AY2" s="16"/>
      <c r="AZ2" s="16"/>
      <c r="BA2" s="16"/>
      <c r="BB2" s="16"/>
      <c r="BC2" s="16"/>
      <c r="BD2" s="16"/>
      <c r="BE2" s="16"/>
      <c r="BF2" s="16"/>
      <c r="BG2" s="16"/>
      <c r="BH2" s="16"/>
      <c r="BI2" s="16"/>
      <c r="BJ2" s="16"/>
      <c r="BK2" s="16"/>
      <c r="BL2" s="16"/>
      <c r="BM2" s="16"/>
      <c r="BN2" s="16"/>
      <c r="BO2" s="16"/>
      <c r="BP2" s="16"/>
      <c r="BQ2" s="16"/>
      <c r="BR2" s="16"/>
      <c r="BS2" s="16"/>
      <c r="BT2" s="16"/>
      <c r="BU2" s="16"/>
      <c r="BV2" s="16"/>
      <c r="BW2" s="16"/>
      <c r="BX2" s="16"/>
      <c r="BY2" s="16"/>
      <c r="BZ2" s="16"/>
    </row>
    <row r="3" spans="1:78" ht="58.9" customHeight="1" x14ac:dyDescent="0.35">
      <c r="A3" s="110" t="s">
        <v>317</v>
      </c>
      <c r="B3" s="111"/>
      <c r="C3" s="111"/>
      <c r="D3" s="111"/>
      <c r="E3" s="111"/>
      <c r="F3" s="111"/>
      <c r="G3" s="111"/>
      <c r="H3" s="111"/>
      <c r="I3" s="112"/>
      <c r="J3" s="15"/>
      <c r="K3" s="15"/>
      <c r="L3" s="1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row>
    <row r="4" spans="1:78" s="6" customFormat="1" ht="58.9" customHeight="1" x14ac:dyDescent="0.35">
      <c r="A4" s="51" t="s">
        <v>313</v>
      </c>
      <c r="B4" s="2" t="s">
        <v>9</v>
      </c>
      <c r="D4" s="18" t="s">
        <v>90</v>
      </c>
      <c r="E4" s="18" t="s">
        <v>88</v>
      </c>
      <c r="F4" s="22" t="str">
        <f t="shared" ref="F4:F69" si="0">IF(AND(D4="LAV",E4="LAV"),"LAV RISIKO",IF(AND(D4="LAV",E4="MIDDEL"),"LAV RISIKO",IF(AND(D4="LAV",E4="HØJ"),"MIDDEL RISIKO",IF(AND(D4="MIDDEL",E4="LAV"),"MIDDEL RISIKO",IF(AND(D4="MIDDEL",E4="MIDDEL"),"MIDDEL RISIKO",IF(AND(D4="MIDDEL",E4="HØJ"),"HØJ RISIKO",IF(AND(D4="HØJ",E4="LAV"),"HØJ RISIKO",IF(AND(D4="HØJ",E4="MIDDEL"),"HØJ RISIKO",IF(AND(D4="HØJ",E4="HØJ"),"HØJ RISIKO","Udregnes automatisk")))))))))</f>
        <v>HØJ RISIKO</v>
      </c>
      <c r="G4" s="3" t="s">
        <v>93</v>
      </c>
      <c r="H4" s="18"/>
      <c r="I4" s="11" t="str">
        <f t="shared" ref="I4:I69" si="1">IF(AND(F4="LAV RISIKO",H4="Risikoen er elimineret"),"OK",IF(AND(F4="LAV RISIKO",H4="Risikoen er nedbragt"),"OK",IF(AND(F4="LAV RISIKO",H4="Risikoen er accepteret"),"Advarsel - valget skal være velovervejet. Beslutningen om ikke at eliminere eller nedbringe selv en lav risiko skal have ekstra fokus i godkendelsen.",IF(AND(F4="LAV RISIKO",H4="Risikoen er ikke håndteret"),"Advarsel - valget skal være velovervejet. Beslutningen om ikke at eliminere eller nedbringe selv en lav risiko skal have ekstra fokus i godkendelsen.",IF(AND(F4="MIDDEL RISIKO",H4="Risikoen er elimineret"),"OK",IF(AND(F4="MIDDEL RISIKO",H4="Risikoen er nedbragt"),"Advarsel - valget skal være velovervejet. Beslutningen om ikke at eliminere en middel risiko skal have ekstra fokus i godkendelsen.",IF(AND(F4="MIDDEL RISIKO",H4="Risikoen er accepteret"),"Advarsel - valget skal være velovervejet. Beslutningen om at acceptere en middel risiko skal have ekstra fokus i godkendelsen.",IF(AND(F4="MIDDEL RISIKO",H4="Risikoen er ikke håndteret"),"STOP – Den påtænkte behandling kan ikke tillades uden en bedre foranstaltning. Enten stop behandlingen, find en passende foranstaltning eller kontakt Aarhus Kommunes databeskyttelsesrådgiver for den videre dialog om passende foranstaltninger.",IF(AND(F4="HØJ RISIKO",H4="Risikoen er elimineret"),"OK",IF(AND(F4="HØJ RISIKO",H4="Risikoen er nedbragt"),"Advarsel - valget skal være velovervejet. Beslutningen om ikke at eliminere en høj risiko helt skal have ekstra fokus i godkendelsen.",IF(AND(F4="HØJ RISIKO",H4="Risikoen er accepteret"),"STOP – Den påtænkte behandling kan ikke tillades uden en bedre foranstaltning. Enten stop behandlingen, find en passende foranstaltning eller kontakt Aarhus Kommunes databeskyttelsesrådgiver for den videre dialog om passende foranstaltninger.",IF(AND(F4="HØJ RISIKO",H4="Risikoen er ikke håndteret"),"STOP – Den påtænkte behandling kan ikke tillades uden en bedre foranstaltning. Enten stop behandlingen, find en passende foranstaltning eller kontakt Aarhus Kommunes databeskyttelsesrådgiver for den videre dialog om passende foranstaltninger.","Udregnes automatisk"))))))))))))</f>
        <v>Udregnes automatisk</v>
      </c>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row>
    <row r="5" spans="1:78" ht="58.9" customHeight="1" x14ac:dyDescent="0.35">
      <c r="A5" s="51" t="s">
        <v>290</v>
      </c>
      <c r="B5" s="2" t="s">
        <v>10</v>
      </c>
      <c r="D5" s="18"/>
      <c r="E5" s="18"/>
      <c r="F5" s="22" t="str">
        <f t="shared" si="0"/>
        <v>Udregnes automatisk</v>
      </c>
      <c r="G5" s="3" t="s">
        <v>93</v>
      </c>
      <c r="H5" s="18"/>
      <c r="I5" s="11" t="str">
        <f t="shared" si="1"/>
        <v>Udregnes automatisk</v>
      </c>
      <c r="J5" s="15"/>
      <c r="K5" s="15"/>
      <c r="L5" s="1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c r="BU5" s="15"/>
      <c r="BV5" s="15"/>
      <c r="BW5" s="15"/>
      <c r="BX5" s="15"/>
      <c r="BY5" s="15"/>
      <c r="BZ5" s="15"/>
    </row>
    <row r="6" spans="1:78" ht="58.9" customHeight="1" x14ac:dyDescent="0.35">
      <c r="A6" s="49" t="s">
        <v>291</v>
      </c>
      <c r="B6" s="2" t="s">
        <v>11</v>
      </c>
      <c r="C6" s="5"/>
      <c r="D6" s="18"/>
      <c r="E6" s="18"/>
      <c r="F6" s="22" t="str">
        <f t="shared" si="0"/>
        <v>Udregnes automatisk</v>
      </c>
      <c r="G6" s="3" t="s">
        <v>93</v>
      </c>
      <c r="H6" s="18"/>
      <c r="I6" s="11" t="str">
        <f t="shared" si="1"/>
        <v>Udregnes automatisk</v>
      </c>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c r="AS6" s="15"/>
      <c r="AT6" s="15"/>
      <c r="AU6" s="15"/>
      <c r="AV6" s="15"/>
      <c r="AW6" s="15"/>
      <c r="AX6" s="15"/>
      <c r="AY6" s="15"/>
      <c r="AZ6" s="15"/>
      <c r="BA6" s="15"/>
      <c r="BB6" s="15"/>
      <c r="BC6" s="15"/>
      <c r="BD6" s="15"/>
      <c r="BE6" s="15"/>
      <c r="BF6" s="15"/>
      <c r="BG6" s="15"/>
      <c r="BH6" s="15"/>
      <c r="BI6" s="15"/>
      <c r="BJ6" s="15"/>
      <c r="BK6" s="15"/>
      <c r="BL6" s="15"/>
      <c r="BM6" s="15"/>
      <c r="BN6" s="15"/>
      <c r="BO6" s="15"/>
      <c r="BP6" s="15"/>
      <c r="BQ6" s="15"/>
      <c r="BR6" s="15"/>
      <c r="BS6" s="15"/>
      <c r="BT6" s="15"/>
      <c r="BU6" s="15"/>
      <c r="BV6" s="15"/>
      <c r="BW6" s="15"/>
      <c r="BX6" s="15"/>
      <c r="BY6" s="15"/>
      <c r="BZ6" s="15"/>
    </row>
    <row r="7" spans="1:78" s="54" customFormat="1" ht="58.9" customHeight="1" x14ac:dyDescent="0.35">
      <c r="A7" s="3" t="s">
        <v>315</v>
      </c>
      <c r="B7" s="54" t="s">
        <v>12</v>
      </c>
      <c r="C7" s="55"/>
      <c r="D7" s="56"/>
      <c r="E7" s="56"/>
      <c r="F7" s="57"/>
      <c r="G7" s="58"/>
      <c r="H7" s="56"/>
      <c r="I7" s="59"/>
      <c r="J7" s="60"/>
      <c r="K7" s="60"/>
      <c r="L7" s="60"/>
      <c r="M7" s="60"/>
      <c r="N7" s="60"/>
      <c r="O7" s="60"/>
      <c r="P7" s="60"/>
      <c r="Q7" s="60"/>
      <c r="R7" s="60"/>
      <c r="S7" s="60"/>
      <c r="T7" s="60"/>
      <c r="U7" s="60"/>
      <c r="V7" s="60"/>
      <c r="W7" s="60"/>
      <c r="X7" s="60"/>
      <c r="Y7" s="60"/>
      <c r="Z7" s="60"/>
      <c r="AA7" s="60"/>
      <c r="AB7" s="60"/>
      <c r="AC7" s="60"/>
      <c r="AD7" s="60"/>
      <c r="AE7" s="60"/>
      <c r="AF7" s="60"/>
      <c r="AG7" s="60"/>
      <c r="AH7" s="60"/>
      <c r="AI7" s="60"/>
      <c r="AJ7" s="60"/>
      <c r="AK7" s="60"/>
      <c r="AL7" s="60"/>
      <c r="AM7" s="60"/>
      <c r="AN7" s="60"/>
      <c r="AO7" s="60"/>
      <c r="AP7" s="60"/>
      <c r="AQ7" s="60"/>
      <c r="AR7" s="60"/>
      <c r="AS7" s="60"/>
      <c r="AT7" s="60"/>
      <c r="AU7" s="60"/>
      <c r="AV7" s="60"/>
      <c r="AW7" s="60"/>
      <c r="AX7" s="60"/>
      <c r="AY7" s="60"/>
      <c r="AZ7" s="60"/>
      <c r="BA7" s="60"/>
      <c r="BB7" s="60"/>
      <c r="BC7" s="60"/>
      <c r="BD7" s="60"/>
      <c r="BE7" s="60"/>
      <c r="BF7" s="60"/>
      <c r="BG7" s="60"/>
      <c r="BH7" s="60"/>
      <c r="BI7" s="60"/>
      <c r="BJ7" s="60"/>
      <c r="BK7" s="60"/>
      <c r="BL7" s="60"/>
      <c r="BM7" s="60"/>
      <c r="BN7" s="60"/>
      <c r="BO7" s="60"/>
      <c r="BP7" s="60"/>
      <c r="BQ7" s="60"/>
      <c r="BR7" s="60"/>
      <c r="BS7" s="60"/>
      <c r="BT7" s="60"/>
      <c r="BU7" s="60"/>
      <c r="BV7" s="60"/>
      <c r="BW7" s="60"/>
      <c r="BX7" s="60"/>
      <c r="BY7" s="60"/>
      <c r="BZ7" s="60"/>
    </row>
    <row r="8" spans="1:78" s="9" customFormat="1" ht="58.9" customHeight="1" thickBot="1" x14ac:dyDescent="0.4">
      <c r="A8" s="3" t="s">
        <v>315</v>
      </c>
      <c r="B8" s="9" t="s">
        <v>314</v>
      </c>
      <c r="C8" s="8"/>
      <c r="D8" s="19"/>
      <c r="E8" s="19"/>
      <c r="F8" s="23" t="str">
        <f t="shared" si="0"/>
        <v>Udregnes automatisk</v>
      </c>
      <c r="G8" s="20" t="s">
        <v>93</v>
      </c>
      <c r="H8" s="19"/>
      <c r="I8" s="24" t="str">
        <f t="shared" si="1"/>
        <v>Udregnes automatisk</v>
      </c>
      <c r="J8" s="17"/>
      <c r="K8" s="17"/>
      <c r="L8" s="17"/>
      <c r="M8" s="17"/>
      <c r="N8" s="17"/>
      <c r="O8" s="17"/>
      <c r="P8" s="17"/>
      <c r="Q8" s="17"/>
      <c r="R8" s="17"/>
      <c r="S8" s="17"/>
      <c r="T8" s="17"/>
      <c r="U8" s="17"/>
      <c r="V8" s="17"/>
      <c r="W8" s="17"/>
      <c r="X8" s="17"/>
      <c r="Y8" s="17"/>
      <c r="Z8" s="17"/>
      <c r="AA8" s="17"/>
      <c r="AB8" s="17"/>
      <c r="AC8" s="17"/>
      <c r="AD8" s="17"/>
      <c r="AE8" s="17"/>
      <c r="AF8" s="17"/>
      <c r="AG8" s="17"/>
      <c r="AH8" s="17"/>
      <c r="AI8" s="17"/>
      <c r="AJ8" s="17"/>
      <c r="AK8" s="17"/>
      <c r="AL8" s="17"/>
      <c r="AM8" s="17"/>
      <c r="AN8" s="17"/>
      <c r="AO8" s="17"/>
      <c r="AP8" s="17"/>
      <c r="AQ8" s="17"/>
      <c r="AR8" s="17"/>
      <c r="AS8" s="17"/>
      <c r="AT8" s="17"/>
      <c r="AU8" s="17"/>
      <c r="AV8" s="17"/>
      <c r="AW8" s="17"/>
      <c r="AX8" s="17"/>
      <c r="AY8" s="17"/>
      <c r="AZ8" s="17"/>
      <c r="BA8" s="17"/>
      <c r="BB8" s="17"/>
      <c r="BC8" s="17"/>
      <c r="BD8" s="17"/>
      <c r="BE8" s="17"/>
      <c r="BF8" s="17"/>
      <c r="BG8" s="17"/>
      <c r="BH8" s="17"/>
      <c r="BI8" s="17"/>
      <c r="BJ8" s="17"/>
      <c r="BK8" s="17"/>
      <c r="BL8" s="17"/>
      <c r="BM8" s="17"/>
      <c r="BN8" s="17"/>
      <c r="BO8" s="17"/>
      <c r="BP8" s="17"/>
      <c r="BQ8" s="17"/>
      <c r="BR8" s="17"/>
      <c r="BS8" s="17"/>
      <c r="BT8" s="17"/>
      <c r="BU8" s="17"/>
      <c r="BV8" s="17"/>
      <c r="BW8" s="17"/>
      <c r="BX8" s="17"/>
      <c r="BY8" s="17"/>
      <c r="BZ8" s="17"/>
    </row>
    <row r="9" spans="1:78" s="61" customFormat="1" ht="58.9" customHeight="1" x14ac:dyDescent="0.35">
      <c r="A9" s="113" t="s">
        <v>122</v>
      </c>
      <c r="B9" s="114"/>
      <c r="C9" s="114"/>
      <c r="D9" s="114"/>
      <c r="E9" s="114"/>
      <c r="F9" s="114"/>
      <c r="G9" s="114"/>
      <c r="H9" s="114"/>
      <c r="I9" s="115"/>
      <c r="J9" s="62"/>
      <c r="K9" s="62"/>
      <c r="L9" s="62"/>
      <c r="M9" s="62"/>
      <c r="N9" s="62"/>
      <c r="O9" s="62"/>
      <c r="P9" s="62"/>
      <c r="Q9" s="62"/>
      <c r="R9" s="62"/>
      <c r="S9" s="62"/>
      <c r="T9" s="62"/>
      <c r="U9" s="62"/>
      <c r="V9" s="62"/>
      <c r="W9" s="62"/>
      <c r="X9" s="62"/>
      <c r="Y9" s="62"/>
      <c r="Z9" s="62"/>
      <c r="AA9" s="62"/>
      <c r="AB9" s="62"/>
      <c r="AC9" s="62"/>
      <c r="AD9" s="62"/>
      <c r="AE9" s="62"/>
      <c r="AF9" s="62"/>
      <c r="AG9" s="62"/>
      <c r="AH9" s="62"/>
      <c r="AI9" s="62"/>
      <c r="AJ9" s="62"/>
      <c r="AK9" s="62"/>
      <c r="AL9" s="62"/>
      <c r="AM9" s="62"/>
      <c r="AN9" s="62"/>
      <c r="AO9" s="62"/>
      <c r="AP9" s="62"/>
      <c r="AQ9" s="62"/>
      <c r="AR9" s="62"/>
      <c r="AS9" s="62"/>
      <c r="AT9" s="62"/>
      <c r="AU9" s="62"/>
      <c r="AV9" s="62"/>
      <c r="AW9" s="62"/>
      <c r="AX9" s="62"/>
      <c r="AY9" s="62"/>
      <c r="AZ9" s="62"/>
      <c r="BA9" s="62"/>
      <c r="BB9" s="62"/>
      <c r="BC9" s="62"/>
      <c r="BD9" s="62"/>
      <c r="BE9" s="62"/>
      <c r="BF9" s="62"/>
      <c r="BG9" s="62"/>
      <c r="BH9" s="62"/>
      <c r="BI9" s="62"/>
      <c r="BJ9" s="62"/>
      <c r="BK9" s="62"/>
      <c r="BL9" s="62"/>
      <c r="BM9" s="62"/>
      <c r="BN9" s="62"/>
      <c r="BO9" s="62"/>
      <c r="BP9" s="62"/>
      <c r="BQ9" s="62"/>
      <c r="BR9" s="62"/>
      <c r="BS9" s="62"/>
      <c r="BT9" s="62"/>
      <c r="BU9" s="62"/>
      <c r="BV9" s="62"/>
      <c r="BW9" s="62"/>
      <c r="BX9" s="62"/>
      <c r="BY9" s="62"/>
      <c r="BZ9" s="62"/>
    </row>
    <row r="10" spans="1:78" s="6" customFormat="1" ht="58.9" customHeight="1" x14ac:dyDescent="0.35">
      <c r="A10" s="46" t="s">
        <v>286</v>
      </c>
      <c r="B10" s="6" t="s">
        <v>13</v>
      </c>
      <c r="D10" s="18"/>
      <c r="E10" s="18"/>
      <c r="F10" s="22" t="str">
        <f t="shared" si="0"/>
        <v>Udregnes automatisk</v>
      </c>
      <c r="G10" s="3" t="s">
        <v>93</v>
      </c>
      <c r="H10" s="18"/>
      <c r="I10" s="11" t="str">
        <f t="shared" si="1"/>
        <v>Udregnes automatisk</v>
      </c>
      <c r="J10" s="14"/>
      <c r="K10" s="14"/>
      <c r="L10" s="14"/>
      <c r="M10" s="14"/>
      <c r="N10" s="14"/>
      <c r="O10" s="14"/>
      <c r="P10" s="14"/>
      <c r="Q10" s="14"/>
      <c r="R10" s="14"/>
      <c r="S10" s="14"/>
      <c r="T10" s="14"/>
      <c r="U10" s="14"/>
      <c r="V10" s="14"/>
      <c r="W10" s="14"/>
      <c r="X10" s="14"/>
      <c r="Y10" s="14"/>
      <c r="Z10" s="14"/>
      <c r="AA10" s="14"/>
      <c r="AB10" s="14"/>
      <c r="AC10" s="14"/>
      <c r="AD10" s="14"/>
      <c r="AE10" s="14"/>
      <c r="AF10" s="14"/>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c r="BQ10" s="14"/>
      <c r="BR10" s="14"/>
      <c r="BS10" s="14"/>
      <c r="BT10" s="14"/>
      <c r="BU10" s="14"/>
      <c r="BV10" s="14"/>
      <c r="BW10" s="14"/>
      <c r="BX10" s="14"/>
      <c r="BY10" s="14"/>
      <c r="BZ10" s="14"/>
    </row>
    <row r="11" spans="1:78" ht="58.9" customHeight="1" x14ac:dyDescent="0.35">
      <c r="A11" s="49" t="s">
        <v>287</v>
      </c>
      <c r="B11" s="2" t="s">
        <v>14</v>
      </c>
      <c r="C11" s="5"/>
      <c r="D11" s="18"/>
      <c r="E11" s="18"/>
      <c r="F11" s="22" t="str">
        <f t="shared" si="0"/>
        <v>Udregnes automatisk</v>
      </c>
      <c r="G11" s="3" t="s">
        <v>93</v>
      </c>
      <c r="H11" s="18"/>
      <c r="I11" s="11" t="str">
        <f t="shared" si="1"/>
        <v>Udregnes automatisk</v>
      </c>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5"/>
      <c r="BO11" s="15"/>
      <c r="BP11" s="15"/>
      <c r="BQ11" s="15"/>
      <c r="BR11" s="15"/>
      <c r="BS11" s="15"/>
      <c r="BT11" s="15"/>
      <c r="BU11" s="15"/>
      <c r="BV11" s="15"/>
      <c r="BW11" s="15"/>
      <c r="BX11" s="15"/>
      <c r="BY11" s="15"/>
      <c r="BZ11" s="15"/>
    </row>
    <row r="12" spans="1:78" ht="58.9" customHeight="1" x14ac:dyDescent="0.35">
      <c r="A12" s="49" t="s">
        <v>288</v>
      </c>
      <c r="B12" s="2" t="s">
        <v>15</v>
      </c>
      <c r="C12" s="5"/>
      <c r="D12" s="18"/>
      <c r="E12" s="18"/>
      <c r="F12" s="22" t="str">
        <f t="shared" si="0"/>
        <v>Udregnes automatisk</v>
      </c>
      <c r="G12" s="3" t="s">
        <v>93</v>
      </c>
      <c r="H12" s="18"/>
      <c r="I12" s="11" t="str">
        <f t="shared" si="1"/>
        <v>Udregnes automatisk</v>
      </c>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c r="BU12" s="15"/>
      <c r="BV12" s="15"/>
      <c r="BW12" s="15"/>
      <c r="BX12" s="15"/>
      <c r="BY12" s="15"/>
      <c r="BZ12" s="15"/>
    </row>
    <row r="13" spans="1:78" s="9" customFormat="1" ht="58.9" customHeight="1" thickBot="1" x14ac:dyDescent="0.4">
      <c r="A13" s="3" t="s">
        <v>315</v>
      </c>
      <c r="B13" s="9" t="s">
        <v>16</v>
      </c>
      <c r="C13" s="8"/>
      <c r="D13" s="19"/>
      <c r="E13" s="19"/>
      <c r="F13" s="23" t="str">
        <f t="shared" si="0"/>
        <v>Udregnes automatisk</v>
      </c>
      <c r="G13" s="20" t="s">
        <v>93</v>
      </c>
      <c r="H13" s="19"/>
      <c r="I13" s="24" t="str">
        <f t="shared" si="1"/>
        <v>Udregnes automatisk</v>
      </c>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17"/>
      <c r="AS13" s="17"/>
      <c r="AT13" s="17"/>
      <c r="AU13" s="17"/>
      <c r="AV13" s="17"/>
      <c r="AW13" s="17"/>
      <c r="AX13" s="17"/>
      <c r="AY13" s="17"/>
      <c r="AZ13" s="17"/>
      <c r="BA13" s="17"/>
      <c r="BB13" s="17"/>
      <c r="BC13" s="17"/>
      <c r="BD13" s="17"/>
      <c r="BE13" s="17"/>
      <c r="BF13" s="17"/>
      <c r="BG13" s="17"/>
      <c r="BH13" s="17"/>
      <c r="BI13" s="17"/>
      <c r="BJ13" s="17"/>
      <c r="BK13" s="17"/>
      <c r="BL13" s="17"/>
      <c r="BM13" s="17"/>
      <c r="BN13" s="17"/>
      <c r="BO13" s="17"/>
      <c r="BP13" s="17"/>
      <c r="BQ13" s="17"/>
      <c r="BR13" s="17"/>
      <c r="BS13" s="17"/>
      <c r="BT13" s="17"/>
      <c r="BU13" s="17"/>
      <c r="BV13" s="17"/>
      <c r="BW13" s="17"/>
      <c r="BX13" s="17"/>
      <c r="BY13" s="17"/>
      <c r="BZ13" s="17"/>
    </row>
    <row r="14" spans="1:78" s="6" customFormat="1" ht="58.9" customHeight="1" thickBot="1" x14ac:dyDescent="0.4">
      <c r="A14" s="3" t="s">
        <v>315</v>
      </c>
      <c r="B14" s="6" t="s">
        <v>316</v>
      </c>
      <c r="C14" s="7"/>
      <c r="D14" s="18"/>
      <c r="E14" s="18"/>
      <c r="F14" s="22" t="str">
        <f t="shared" si="0"/>
        <v>Udregnes automatisk</v>
      </c>
      <c r="G14" s="3" t="s">
        <v>93</v>
      </c>
      <c r="H14" s="18"/>
      <c r="I14" s="11" t="str">
        <f t="shared" si="1"/>
        <v>Udregnes automatisk</v>
      </c>
      <c r="J14" s="14"/>
      <c r="K14" s="14"/>
      <c r="L14" s="14"/>
      <c r="M14" s="14"/>
      <c r="N14" s="14"/>
      <c r="O14" s="14"/>
      <c r="P14" s="14"/>
      <c r="Q14" s="14"/>
      <c r="R14" s="14"/>
      <c r="S14" s="14"/>
      <c r="T14" s="14"/>
      <c r="U14" s="14"/>
      <c r="V14" s="14"/>
      <c r="W14" s="14"/>
      <c r="X14" s="14"/>
      <c r="Y14" s="14"/>
      <c r="Z14" s="14"/>
      <c r="AA14" s="14"/>
      <c r="AB14" s="14"/>
      <c r="AC14" s="14"/>
      <c r="AD14" s="14"/>
      <c r="AE14" s="14"/>
      <c r="AF14" s="14"/>
      <c r="AG14" s="14"/>
      <c r="AH14" s="14"/>
      <c r="AI14" s="14"/>
      <c r="AJ14" s="14"/>
      <c r="AK14" s="14"/>
      <c r="AL14" s="14"/>
      <c r="AM14" s="14"/>
      <c r="AN14" s="14"/>
      <c r="AO14" s="14"/>
      <c r="AP14" s="14"/>
      <c r="AQ14" s="14"/>
      <c r="AR14" s="14"/>
      <c r="AS14" s="14"/>
      <c r="AT14" s="14"/>
      <c r="AU14" s="14"/>
      <c r="AV14" s="14"/>
      <c r="AW14" s="14"/>
      <c r="AX14" s="14"/>
      <c r="AY14" s="14"/>
      <c r="AZ14" s="14"/>
      <c r="BA14" s="14"/>
      <c r="BB14" s="14"/>
      <c r="BC14" s="14"/>
      <c r="BD14" s="14"/>
      <c r="BE14" s="14"/>
      <c r="BF14" s="14"/>
      <c r="BG14" s="14"/>
      <c r="BH14" s="14"/>
      <c r="BI14" s="14"/>
      <c r="BJ14" s="14"/>
      <c r="BK14" s="14"/>
      <c r="BL14" s="14"/>
      <c r="BM14" s="14"/>
      <c r="BN14" s="14"/>
      <c r="BO14" s="14"/>
      <c r="BP14" s="14"/>
      <c r="BQ14" s="14"/>
      <c r="BR14" s="14"/>
      <c r="BS14" s="14"/>
      <c r="BT14" s="14"/>
      <c r="BU14" s="14"/>
      <c r="BV14" s="14"/>
      <c r="BW14" s="14"/>
      <c r="BX14" s="14"/>
      <c r="BY14" s="14"/>
      <c r="BZ14" s="14"/>
    </row>
    <row r="15" spans="1:78" ht="58.9" customHeight="1" thickBot="1" x14ac:dyDescent="0.4">
      <c r="A15" s="107" t="s">
        <v>123</v>
      </c>
      <c r="B15" s="2" t="s">
        <v>17</v>
      </c>
      <c r="C15" s="5"/>
      <c r="D15" s="18"/>
      <c r="E15" s="18"/>
      <c r="F15" s="22" t="str">
        <f t="shared" si="0"/>
        <v>Udregnes automatisk</v>
      </c>
      <c r="G15" s="3" t="s">
        <v>93</v>
      </c>
      <c r="H15" s="18"/>
      <c r="I15" s="11" t="str">
        <f t="shared" si="1"/>
        <v>Udregnes automatisk</v>
      </c>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15"/>
      <c r="BI15" s="15"/>
      <c r="BJ15" s="15"/>
      <c r="BK15" s="15"/>
      <c r="BL15" s="15"/>
      <c r="BM15" s="15"/>
      <c r="BN15" s="15"/>
      <c r="BO15" s="15"/>
      <c r="BP15" s="15"/>
      <c r="BQ15" s="15"/>
      <c r="BR15" s="15"/>
      <c r="BS15" s="15"/>
      <c r="BT15" s="15"/>
      <c r="BU15" s="15"/>
      <c r="BV15" s="15"/>
      <c r="BW15" s="15"/>
      <c r="BX15" s="15"/>
      <c r="BY15" s="15"/>
      <c r="BZ15" s="15"/>
    </row>
    <row r="16" spans="1:78" ht="58.9" customHeight="1" thickBot="1" x14ac:dyDescent="0.4">
      <c r="A16" s="107"/>
      <c r="B16" s="2" t="s">
        <v>18</v>
      </c>
      <c r="C16" s="5"/>
      <c r="D16" s="18"/>
      <c r="E16" s="18"/>
      <c r="F16" s="22" t="str">
        <f t="shared" si="0"/>
        <v>Udregnes automatisk</v>
      </c>
      <c r="G16" s="3" t="s">
        <v>93</v>
      </c>
      <c r="H16" s="18"/>
      <c r="I16" s="11" t="str">
        <f t="shared" si="1"/>
        <v>Udregnes automatisk</v>
      </c>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5"/>
      <c r="BO16" s="15"/>
      <c r="BP16" s="15"/>
      <c r="BQ16" s="15"/>
      <c r="BR16" s="15"/>
      <c r="BS16" s="15"/>
      <c r="BT16" s="15"/>
      <c r="BU16" s="15"/>
      <c r="BV16" s="15"/>
      <c r="BW16" s="15"/>
      <c r="BX16" s="15"/>
      <c r="BY16" s="15"/>
      <c r="BZ16" s="15"/>
    </row>
    <row r="17" spans="1:78" s="9" customFormat="1" ht="58.9" customHeight="1" thickBot="1" x14ac:dyDescent="0.4">
      <c r="A17" s="107"/>
      <c r="B17" s="9" t="s">
        <v>19</v>
      </c>
      <c r="C17" s="8"/>
      <c r="D17" s="19"/>
      <c r="E17" s="19"/>
      <c r="F17" s="23" t="str">
        <f t="shared" si="0"/>
        <v>Udregnes automatisk</v>
      </c>
      <c r="G17" s="20" t="s">
        <v>93</v>
      </c>
      <c r="H17" s="19"/>
      <c r="I17" s="24" t="str">
        <f t="shared" si="1"/>
        <v>Udregnes automatisk</v>
      </c>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7"/>
      <c r="AI17" s="17"/>
      <c r="AJ17" s="17"/>
      <c r="AK17" s="17"/>
      <c r="AL17" s="17"/>
      <c r="AM17" s="17"/>
      <c r="AN17" s="17"/>
      <c r="AO17" s="17"/>
      <c r="AP17" s="17"/>
      <c r="AQ17" s="17"/>
      <c r="AR17" s="17"/>
      <c r="AS17" s="17"/>
      <c r="AT17" s="17"/>
      <c r="AU17" s="17"/>
      <c r="AV17" s="17"/>
      <c r="AW17" s="17"/>
      <c r="AX17" s="17"/>
      <c r="AY17" s="17"/>
      <c r="AZ17" s="17"/>
      <c r="BA17" s="17"/>
      <c r="BB17" s="17"/>
      <c r="BC17" s="17"/>
      <c r="BD17" s="17"/>
      <c r="BE17" s="17"/>
      <c r="BF17" s="17"/>
      <c r="BG17" s="17"/>
      <c r="BH17" s="17"/>
      <c r="BI17" s="17"/>
      <c r="BJ17" s="17"/>
      <c r="BK17" s="17"/>
      <c r="BL17" s="17"/>
      <c r="BM17" s="17"/>
      <c r="BN17" s="17"/>
      <c r="BO17" s="17"/>
      <c r="BP17" s="17"/>
      <c r="BQ17" s="17"/>
      <c r="BR17" s="17"/>
      <c r="BS17" s="17"/>
      <c r="BT17" s="17"/>
      <c r="BU17" s="17"/>
      <c r="BV17" s="17"/>
      <c r="BW17" s="17"/>
      <c r="BX17" s="17"/>
      <c r="BY17" s="17"/>
      <c r="BZ17" s="17"/>
    </row>
    <row r="18" spans="1:78" s="6" customFormat="1" ht="58.9" customHeight="1" thickBot="1" x14ac:dyDescent="0.4">
      <c r="A18" s="107"/>
      <c r="B18" s="6" t="s">
        <v>20</v>
      </c>
      <c r="C18" s="7"/>
      <c r="D18" s="18"/>
      <c r="E18" s="18"/>
      <c r="F18" s="22" t="str">
        <f t="shared" si="0"/>
        <v>Udregnes automatisk</v>
      </c>
      <c r="G18" s="3" t="s">
        <v>93</v>
      </c>
      <c r="H18" s="18"/>
      <c r="I18" s="11" t="str">
        <f t="shared" si="1"/>
        <v>Udregnes automatisk</v>
      </c>
      <c r="J18" s="14"/>
      <c r="K18" s="14"/>
      <c r="L18" s="14"/>
      <c r="M18" s="14"/>
      <c r="N18" s="14"/>
      <c r="O18" s="14"/>
      <c r="P18" s="14"/>
      <c r="Q18" s="14"/>
      <c r="R18" s="14"/>
      <c r="S18" s="14"/>
      <c r="T18" s="14"/>
      <c r="U18" s="14"/>
      <c r="V18" s="14"/>
      <c r="W18" s="14"/>
      <c r="X18" s="14"/>
      <c r="Y18" s="14"/>
      <c r="Z18" s="14"/>
      <c r="AA18" s="14"/>
      <c r="AB18" s="14"/>
      <c r="AC18" s="14"/>
      <c r="AD18" s="14"/>
      <c r="AE18" s="14"/>
      <c r="AF18" s="14"/>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4"/>
      <c r="BE18" s="14"/>
      <c r="BF18" s="14"/>
      <c r="BG18" s="14"/>
      <c r="BH18" s="14"/>
      <c r="BI18" s="14"/>
      <c r="BJ18" s="14"/>
      <c r="BK18" s="14"/>
      <c r="BL18" s="14"/>
      <c r="BM18" s="14"/>
      <c r="BN18" s="14"/>
      <c r="BO18" s="14"/>
      <c r="BP18" s="14"/>
      <c r="BQ18" s="14"/>
      <c r="BR18" s="14"/>
      <c r="BS18" s="14"/>
      <c r="BT18" s="14"/>
      <c r="BU18" s="14"/>
      <c r="BV18" s="14"/>
      <c r="BW18" s="14"/>
      <c r="BX18" s="14"/>
      <c r="BY18" s="14"/>
      <c r="BZ18" s="14"/>
    </row>
    <row r="19" spans="1:78" ht="58.9" customHeight="1" thickBot="1" x14ac:dyDescent="0.4">
      <c r="A19" s="107" t="s">
        <v>124</v>
      </c>
      <c r="B19" s="2" t="s">
        <v>21</v>
      </c>
      <c r="C19" s="5"/>
      <c r="D19" s="18"/>
      <c r="E19" s="18"/>
      <c r="F19" s="22" t="str">
        <f t="shared" si="0"/>
        <v>Udregnes automatisk</v>
      </c>
      <c r="G19" s="3" t="s">
        <v>93</v>
      </c>
      <c r="H19" s="18"/>
      <c r="I19" s="11" t="str">
        <f t="shared" si="1"/>
        <v>Udregnes automatisk</v>
      </c>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c r="BM19" s="15"/>
      <c r="BN19" s="15"/>
      <c r="BO19" s="15"/>
      <c r="BP19" s="15"/>
      <c r="BQ19" s="15"/>
      <c r="BR19" s="15"/>
      <c r="BS19" s="15"/>
      <c r="BT19" s="15"/>
      <c r="BU19" s="15"/>
      <c r="BV19" s="15"/>
      <c r="BW19" s="15"/>
      <c r="BX19" s="15"/>
      <c r="BY19" s="15"/>
      <c r="BZ19" s="15"/>
    </row>
    <row r="20" spans="1:78" ht="58.9" customHeight="1" thickBot="1" x14ac:dyDescent="0.4">
      <c r="A20" s="107"/>
      <c r="B20" s="2" t="s">
        <v>22</v>
      </c>
      <c r="C20" s="5"/>
      <c r="D20" s="18"/>
      <c r="E20" s="18"/>
      <c r="F20" s="22" t="str">
        <f t="shared" si="0"/>
        <v>Udregnes automatisk</v>
      </c>
      <c r="G20" s="3" t="s">
        <v>93</v>
      </c>
      <c r="H20" s="18"/>
      <c r="I20" s="11" t="str">
        <f t="shared" si="1"/>
        <v>Udregnes automatisk</v>
      </c>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c r="AS20" s="15"/>
      <c r="AT20" s="15"/>
      <c r="AU20" s="15"/>
      <c r="AV20" s="15"/>
      <c r="AW20" s="15"/>
      <c r="AX20" s="15"/>
      <c r="AY20" s="15"/>
      <c r="AZ20" s="15"/>
      <c r="BA20" s="15"/>
      <c r="BB20" s="15"/>
      <c r="BC20" s="15"/>
      <c r="BD20" s="15"/>
      <c r="BE20" s="15"/>
      <c r="BF20" s="15"/>
      <c r="BG20" s="15"/>
      <c r="BH20" s="15"/>
      <c r="BI20" s="15"/>
      <c r="BJ20" s="15"/>
      <c r="BK20" s="15"/>
      <c r="BL20" s="15"/>
      <c r="BM20" s="15"/>
      <c r="BN20" s="15"/>
      <c r="BO20" s="15"/>
      <c r="BP20" s="15"/>
      <c r="BQ20" s="15"/>
      <c r="BR20" s="15"/>
      <c r="BS20" s="15"/>
      <c r="BT20" s="15"/>
      <c r="BU20" s="15"/>
      <c r="BV20" s="15"/>
      <c r="BW20" s="15"/>
      <c r="BX20" s="15"/>
      <c r="BY20" s="15"/>
      <c r="BZ20" s="15"/>
    </row>
    <row r="21" spans="1:78" s="9" customFormat="1" ht="58.9" customHeight="1" thickBot="1" x14ac:dyDescent="0.4">
      <c r="A21" s="107"/>
      <c r="B21" s="9" t="s">
        <v>23</v>
      </c>
      <c r="C21" s="8"/>
      <c r="D21" s="19"/>
      <c r="E21" s="19"/>
      <c r="F21" s="23" t="str">
        <f t="shared" si="0"/>
        <v>Udregnes automatisk</v>
      </c>
      <c r="G21" s="20" t="s">
        <v>93</v>
      </c>
      <c r="H21" s="19"/>
      <c r="I21" s="24" t="str">
        <f t="shared" si="1"/>
        <v>Udregnes automatisk</v>
      </c>
      <c r="J21" s="17"/>
      <c r="K21" s="17"/>
      <c r="L21" s="17"/>
      <c r="M21" s="17"/>
      <c r="N21" s="17"/>
      <c r="O21" s="17"/>
      <c r="P21" s="17"/>
      <c r="Q21" s="17"/>
      <c r="R21" s="17"/>
      <c r="S21" s="17"/>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17"/>
      <c r="AS21" s="17"/>
      <c r="AT21" s="17"/>
      <c r="AU21" s="17"/>
      <c r="AV21" s="17"/>
      <c r="AW21" s="17"/>
      <c r="AX21" s="17"/>
      <c r="AY21" s="17"/>
      <c r="AZ21" s="17"/>
      <c r="BA21" s="17"/>
      <c r="BB21" s="17"/>
      <c r="BC21" s="17"/>
      <c r="BD21" s="17"/>
      <c r="BE21" s="17"/>
      <c r="BF21" s="17"/>
      <c r="BG21" s="17"/>
      <c r="BH21" s="17"/>
      <c r="BI21" s="17"/>
      <c r="BJ21" s="17"/>
      <c r="BK21" s="17"/>
      <c r="BL21" s="17"/>
      <c r="BM21" s="17"/>
      <c r="BN21" s="17"/>
      <c r="BO21" s="17"/>
      <c r="BP21" s="17"/>
      <c r="BQ21" s="17"/>
      <c r="BR21" s="17"/>
      <c r="BS21" s="17"/>
      <c r="BT21" s="17"/>
      <c r="BU21" s="17"/>
      <c r="BV21" s="17"/>
      <c r="BW21" s="17"/>
      <c r="BX21" s="17"/>
      <c r="BY21" s="17"/>
      <c r="BZ21" s="17"/>
    </row>
    <row r="22" spans="1:78" s="6" customFormat="1" ht="58.9" customHeight="1" thickBot="1" x14ac:dyDescent="0.4">
      <c r="A22" s="107"/>
      <c r="B22" s="6" t="s">
        <v>24</v>
      </c>
      <c r="C22" s="7"/>
      <c r="D22" s="18"/>
      <c r="E22" s="18"/>
      <c r="F22" s="22" t="str">
        <f t="shared" si="0"/>
        <v>Udregnes automatisk</v>
      </c>
      <c r="G22" s="3" t="s">
        <v>93</v>
      </c>
      <c r="H22" s="18"/>
      <c r="I22" s="11" t="str">
        <f t="shared" si="1"/>
        <v>Udregnes automatisk</v>
      </c>
      <c r="J22" s="14"/>
      <c r="K22" s="14"/>
      <c r="L22" s="14"/>
      <c r="M22" s="14"/>
      <c r="N22" s="14"/>
      <c r="O22" s="14"/>
      <c r="P22" s="14"/>
      <c r="Q22" s="14"/>
      <c r="R22" s="14"/>
      <c r="S22" s="14"/>
      <c r="T22" s="14"/>
      <c r="U22" s="14"/>
      <c r="V22" s="14"/>
      <c r="W22" s="14"/>
      <c r="X22" s="14"/>
      <c r="Y22" s="14"/>
      <c r="Z22" s="14"/>
      <c r="AA22" s="14"/>
      <c r="AB22" s="14"/>
      <c r="AC22" s="14"/>
      <c r="AD22" s="14"/>
      <c r="AE22" s="14"/>
      <c r="AF22" s="14"/>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4"/>
      <c r="BE22" s="14"/>
      <c r="BF22" s="14"/>
      <c r="BG22" s="14"/>
      <c r="BH22" s="14"/>
      <c r="BI22" s="14"/>
      <c r="BJ22" s="14"/>
      <c r="BK22" s="14"/>
      <c r="BL22" s="14"/>
      <c r="BM22" s="14"/>
      <c r="BN22" s="14"/>
      <c r="BO22" s="14"/>
      <c r="BP22" s="14"/>
      <c r="BQ22" s="14"/>
      <c r="BR22" s="14"/>
      <c r="BS22" s="14"/>
      <c r="BT22" s="14"/>
      <c r="BU22" s="14"/>
      <c r="BV22" s="14"/>
      <c r="BW22" s="14"/>
      <c r="BX22" s="14"/>
      <c r="BY22" s="14"/>
      <c r="BZ22" s="14"/>
    </row>
    <row r="23" spans="1:78" ht="58.9" customHeight="1" thickBot="1" x14ac:dyDescent="0.4">
      <c r="A23" s="107" t="s">
        <v>125</v>
      </c>
      <c r="B23" s="2" t="s">
        <v>25</v>
      </c>
      <c r="C23" s="5"/>
      <c r="D23" s="18"/>
      <c r="E23" s="18"/>
      <c r="F23" s="22" t="str">
        <f t="shared" si="0"/>
        <v>Udregnes automatisk</v>
      </c>
      <c r="G23" s="3" t="s">
        <v>93</v>
      </c>
      <c r="H23" s="18"/>
      <c r="I23" s="11" t="str">
        <f t="shared" si="1"/>
        <v>Udregnes automatisk</v>
      </c>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5"/>
      <c r="AO23" s="15"/>
      <c r="AP23" s="15"/>
      <c r="AQ23" s="15"/>
      <c r="AR23" s="15"/>
      <c r="AS23" s="15"/>
      <c r="AT23" s="15"/>
      <c r="AU23" s="15"/>
      <c r="AV23" s="15"/>
      <c r="AW23" s="15"/>
      <c r="AX23" s="15"/>
      <c r="AY23" s="15"/>
      <c r="AZ23" s="15"/>
      <c r="BA23" s="15"/>
      <c r="BB23" s="15"/>
      <c r="BC23" s="15"/>
      <c r="BD23" s="15"/>
      <c r="BE23" s="15"/>
      <c r="BF23" s="15"/>
      <c r="BG23" s="15"/>
      <c r="BH23" s="15"/>
      <c r="BI23" s="15"/>
      <c r="BJ23" s="15"/>
      <c r="BK23" s="15"/>
      <c r="BL23" s="15"/>
      <c r="BM23" s="15"/>
      <c r="BN23" s="15"/>
      <c r="BO23" s="15"/>
      <c r="BP23" s="15"/>
      <c r="BQ23" s="15"/>
      <c r="BR23" s="15"/>
      <c r="BS23" s="15"/>
      <c r="BT23" s="15"/>
      <c r="BU23" s="15"/>
      <c r="BV23" s="15"/>
      <c r="BW23" s="15"/>
      <c r="BX23" s="15"/>
      <c r="BY23" s="15"/>
      <c r="BZ23" s="15"/>
    </row>
    <row r="24" spans="1:78" ht="58.9" customHeight="1" thickBot="1" x14ac:dyDescent="0.4">
      <c r="A24" s="107"/>
      <c r="B24" s="2" t="s">
        <v>26</v>
      </c>
      <c r="C24" s="5"/>
      <c r="D24" s="18"/>
      <c r="E24" s="18"/>
      <c r="F24" s="22" t="str">
        <f t="shared" si="0"/>
        <v>Udregnes automatisk</v>
      </c>
      <c r="G24" s="3" t="s">
        <v>93</v>
      </c>
      <c r="H24" s="18"/>
      <c r="I24" s="11" t="str">
        <f t="shared" si="1"/>
        <v>Udregnes automatisk</v>
      </c>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c r="AQ24" s="15"/>
      <c r="AR24" s="15"/>
      <c r="AS24" s="15"/>
      <c r="AT24" s="15"/>
      <c r="AU24" s="15"/>
      <c r="AV24" s="15"/>
      <c r="AW24" s="15"/>
      <c r="AX24" s="15"/>
      <c r="AY24" s="15"/>
      <c r="AZ24" s="15"/>
      <c r="BA24" s="15"/>
      <c r="BB24" s="15"/>
      <c r="BC24" s="15"/>
      <c r="BD24" s="15"/>
      <c r="BE24" s="15"/>
      <c r="BF24" s="15"/>
      <c r="BG24" s="15"/>
      <c r="BH24" s="15"/>
      <c r="BI24" s="15"/>
      <c r="BJ24" s="15"/>
      <c r="BK24" s="15"/>
      <c r="BL24" s="15"/>
      <c r="BM24" s="15"/>
      <c r="BN24" s="15"/>
      <c r="BO24" s="15"/>
      <c r="BP24" s="15"/>
      <c r="BQ24" s="15"/>
      <c r="BR24" s="15"/>
      <c r="BS24" s="15"/>
      <c r="BT24" s="15"/>
      <c r="BU24" s="15"/>
      <c r="BV24" s="15"/>
      <c r="BW24" s="15"/>
      <c r="BX24" s="15"/>
      <c r="BY24" s="15"/>
      <c r="BZ24" s="15"/>
    </row>
    <row r="25" spans="1:78" s="9" customFormat="1" ht="58.9" customHeight="1" thickBot="1" x14ac:dyDescent="0.4">
      <c r="A25" s="107"/>
      <c r="B25" s="9" t="s">
        <v>27</v>
      </c>
      <c r="C25" s="8"/>
      <c r="D25" s="19"/>
      <c r="E25" s="19"/>
      <c r="F25" s="23" t="str">
        <f t="shared" si="0"/>
        <v>Udregnes automatisk</v>
      </c>
      <c r="G25" s="20" t="s">
        <v>93</v>
      </c>
      <c r="H25" s="19"/>
      <c r="I25" s="24" t="str">
        <f t="shared" si="1"/>
        <v>Udregnes automatisk</v>
      </c>
      <c r="J25" s="17"/>
      <c r="K25" s="17"/>
      <c r="L25" s="17"/>
      <c r="M25" s="17"/>
      <c r="N25" s="17"/>
      <c r="O25" s="17"/>
      <c r="P25" s="17"/>
      <c r="Q25" s="17"/>
      <c r="R25" s="17"/>
      <c r="S25" s="17"/>
      <c r="T25" s="17"/>
      <c r="U25" s="17"/>
      <c r="V25" s="17"/>
      <c r="W25" s="17"/>
      <c r="X25" s="17"/>
      <c r="Y25" s="17"/>
      <c r="Z25" s="17"/>
      <c r="AA25" s="17"/>
      <c r="AB25" s="17"/>
      <c r="AC25" s="17"/>
      <c r="AD25" s="17"/>
      <c r="AE25" s="17"/>
      <c r="AF25" s="17"/>
      <c r="AG25" s="17"/>
      <c r="AH25" s="17"/>
      <c r="AI25" s="17"/>
      <c r="AJ25" s="17"/>
      <c r="AK25" s="17"/>
      <c r="AL25" s="17"/>
      <c r="AM25" s="17"/>
      <c r="AN25" s="17"/>
      <c r="AO25" s="17"/>
      <c r="AP25" s="17"/>
      <c r="AQ25" s="17"/>
      <c r="AR25" s="17"/>
      <c r="AS25" s="17"/>
      <c r="AT25" s="17"/>
      <c r="AU25" s="17"/>
      <c r="AV25" s="17"/>
      <c r="AW25" s="17"/>
      <c r="AX25" s="17"/>
      <c r="AY25" s="17"/>
      <c r="AZ25" s="17"/>
      <c r="BA25" s="17"/>
      <c r="BB25" s="17"/>
      <c r="BC25" s="17"/>
      <c r="BD25" s="17"/>
      <c r="BE25" s="17"/>
      <c r="BF25" s="17"/>
      <c r="BG25" s="17"/>
      <c r="BH25" s="17"/>
      <c r="BI25" s="17"/>
      <c r="BJ25" s="17"/>
      <c r="BK25" s="17"/>
      <c r="BL25" s="17"/>
      <c r="BM25" s="17"/>
      <c r="BN25" s="17"/>
      <c r="BO25" s="17"/>
      <c r="BP25" s="17"/>
      <c r="BQ25" s="17"/>
      <c r="BR25" s="17"/>
      <c r="BS25" s="17"/>
      <c r="BT25" s="17"/>
      <c r="BU25" s="17"/>
      <c r="BV25" s="17"/>
      <c r="BW25" s="17"/>
      <c r="BX25" s="17"/>
      <c r="BY25" s="17"/>
      <c r="BZ25" s="17"/>
    </row>
    <row r="26" spans="1:78" s="6" customFormat="1" ht="58.9" customHeight="1" thickBot="1" x14ac:dyDescent="0.4">
      <c r="A26" s="107"/>
      <c r="B26" s="6" t="s">
        <v>28</v>
      </c>
      <c r="C26" s="7"/>
      <c r="D26" s="18"/>
      <c r="E26" s="18"/>
      <c r="F26" s="22" t="str">
        <f t="shared" si="0"/>
        <v>Udregnes automatisk</v>
      </c>
      <c r="G26" s="3" t="s">
        <v>93</v>
      </c>
      <c r="H26" s="18"/>
      <c r="I26" s="11" t="str">
        <f t="shared" si="1"/>
        <v>Udregnes automatisk</v>
      </c>
      <c r="J26" s="14"/>
      <c r="K26" s="14"/>
      <c r="L26" s="14"/>
      <c r="M26" s="14"/>
      <c r="N26" s="14"/>
      <c r="O26" s="14"/>
      <c r="P26" s="14"/>
      <c r="Q26" s="14"/>
      <c r="R26" s="14"/>
      <c r="S26" s="14"/>
      <c r="T26" s="14"/>
      <c r="U26" s="14"/>
      <c r="V26" s="14"/>
      <c r="W26" s="14"/>
      <c r="X26" s="14"/>
      <c r="Y26" s="14"/>
      <c r="Z26" s="14"/>
      <c r="AA26" s="14"/>
      <c r="AB26" s="14"/>
      <c r="AC26" s="14"/>
      <c r="AD26" s="14"/>
      <c r="AE26" s="14"/>
      <c r="AF26" s="14"/>
      <c r="AG26" s="14"/>
      <c r="AH26" s="14"/>
      <c r="AI26" s="14"/>
      <c r="AJ26" s="14"/>
      <c r="AK26" s="14"/>
      <c r="AL26" s="14"/>
      <c r="AM26" s="14"/>
      <c r="AN26" s="14"/>
      <c r="AO26" s="14"/>
      <c r="AP26" s="14"/>
      <c r="AQ26" s="14"/>
      <c r="AR26" s="14"/>
      <c r="AS26" s="14"/>
      <c r="AT26" s="14"/>
      <c r="AU26" s="14"/>
      <c r="AV26" s="14"/>
      <c r="AW26" s="14"/>
      <c r="AX26" s="14"/>
      <c r="AY26" s="14"/>
      <c r="AZ26" s="14"/>
      <c r="BA26" s="14"/>
      <c r="BB26" s="14"/>
      <c r="BC26" s="14"/>
      <c r="BD26" s="14"/>
      <c r="BE26" s="14"/>
      <c r="BF26" s="14"/>
      <c r="BG26" s="14"/>
      <c r="BH26" s="14"/>
      <c r="BI26" s="14"/>
      <c r="BJ26" s="14"/>
      <c r="BK26" s="14"/>
      <c r="BL26" s="14"/>
      <c r="BM26" s="14"/>
      <c r="BN26" s="14"/>
      <c r="BO26" s="14"/>
      <c r="BP26" s="14"/>
      <c r="BQ26" s="14"/>
      <c r="BR26" s="14"/>
      <c r="BS26" s="14"/>
      <c r="BT26" s="14"/>
      <c r="BU26" s="14"/>
      <c r="BV26" s="14"/>
      <c r="BW26" s="14"/>
      <c r="BX26" s="14"/>
      <c r="BY26" s="14"/>
      <c r="BZ26" s="14"/>
    </row>
    <row r="27" spans="1:78" ht="58.9" customHeight="1" thickBot="1" x14ac:dyDescent="0.4">
      <c r="A27" s="107" t="s">
        <v>126</v>
      </c>
      <c r="B27" s="2" t="s">
        <v>29</v>
      </c>
      <c r="C27" s="5"/>
      <c r="D27" s="18"/>
      <c r="E27" s="18"/>
      <c r="F27" s="22" t="str">
        <f t="shared" si="0"/>
        <v>Udregnes automatisk</v>
      </c>
      <c r="G27" s="3" t="s">
        <v>93</v>
      </c>
      <c r="H27" s="18"/>
      <c r="I27" s="11" t="str">
        <f t="shared" si="1"/>
        <v>Udregnes automatisk</v>
      </c>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15"/>
      <c r="AL27" s="15"/>
      <c r="AM27" s="15"/>
      <c r="AN27" s="15"/>
      <c r="AO27" s="15"/>
      <c r="AP27" s="15"/>
      <c r="AQ27" s="15"/>
      <c r="AR27" s="15"/>
      <c r="AS27" s="15"/>
      <c r="AT27" s="15"/>
      <c r="AU27" s="15"/>
      <c r="AV27" s="15"/>
      <c r="AW27" s="15"/>
      <c r="AX27" s="15"/>
      <c r="AY27" s="15"/>
      <c r="AZ27" s="15"/>
      <c r="BA27" s="15"/>
      <c r="BB27" s="15"/>
      <c r="BC27" s="15"/>
      <c r="BD27" s="15"/>
      <c r="BE27" s="15"/>
      <c r="BF27" s="15"/>
      <c r="BG27" s="15"/>
      <c r="BH27" s="15"/>
      <c r="BI27" s="15"/>
      <c r="BJ27" s="15"/>
      <c r="BK27" s="15"/>
      <c r="BL27" s="15"/>
      <c r="BM27" s="15"/>
      <c r="BN27" s="15"/>
      <c r="BO27" s="15"/>
      <c r="BP27" s="15"/>
      <c r="BQ27" s="15"/>
      <c r="BR27" s="15"/>
      <c r="BS27" s="15"/>
      <c r="BT27" s="15"/>
      <c r="BU27" s="15"/>
      <c r="BV27" s="15"/>
      <c r="BW27" s="15"/>
      <c r="BX27" s="15"/>
      <c r="BY27" s="15"/>
      <c r="BZ27" s="15"/>
    </row>
    <row r="28" spans="1:78" ht="58.9" customHeight="1" thickBot="1" x14ac:dyDescent="0.4">
      <c r="A28" s="107"/>
      <c r="B28" s="2" t="s">
        <v>30</v>
      </c>
      <c r="C28" s="5"/>
      <c r="D28" s="18"/>
      <c r="E28" s="18"/>
      <c r="F28" s="22" t="str">
        <f t="shared" si="0"/>
        <v>Udregnes automatisk</v>
      </c>
      <c r="G28" s="3" t="s">
        <v>93</v>
      </c>
      <c r="H28" s="18"/>
      <c r="I28" s="11" t="str">
        <f t="shared" si="1"/>
        <v>Udregnes automatisk</v>
      </c>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15"/>
      <c r="AS28" s="15"/>
      <c r="AT28" s="15"/>
      <c r="AU28" s="15"/>
      <c r="AV28" s="15"/>
      <c r="AW28" s="15"/>
      <c r="AX28" s="15"/>
      <c r="AY28" s="15"/>
      <c r="AZ28" s="15"/>
      <c r="BA28" s="15"/>
      <c r="BB28" s="15"/>
      <c r="BC28" s="15"/>
      <c r="BD28" s="15"/>
      <c r="BE28" s="15"/>
      <c r="BF28" s="15"/>
      <c r="BG28" s="15"/>
      <c r="BH28" s="15"/>
      <c r="BI28" s="15"/>
      <c r="BJ28" s="15"/>
      <c r="BK28" s="15"/>
      <c r="BL28" s="15"/>
      <c r="BM28" s="15"/>
      <c r="BN28" s="15"/>
      <c r="BO28" s="15"/>
      <c r="BP28" s="15"/>
      <c r="BQ28" s="15"/>
      <c r="BR28" s="15"/>
      <c r="BS28" s="15"/>
      <c r="BT28" s="15"/>
      <c r="BU28" s="15"/>
      <c r="BV28" s="15"/>
      <c r="BW28" s="15"/>
      <c r="BX28" s="15"/>
      <c r="BY28" s="15"/>
      <c r="BZ28" s="15"/>
    </row>
    <row r="29" spans="1:78" s="9" customFormat="1" ht="58.9" customHeight="1" thickBot="1" x14ac:dyDescent="0.4">
      <c r="A29" s="107"/>
      <c r="B29" s="9" t="s">
        <v>31</v>
      </c>
      <c r="C29" s="8"/>
      <c r="D29" s="19"/>
      <c r="E29" s="19"/>
      <c r="F29" s="23" t="str">
        <f t="shared" si="0"/>
        <v>Udregnes automatisk</v>
      </c>
      <c r="G29" s="20" t="s">
        <v>93</v>
      </c>
      <c r="H29" s="19"/>
      <c r="I29" s="24" t="str">
        <f t="shared" si="1"/>
        <v>Udregnes automatisk</v>
      </c>
      <c r="J29" s="17"/>
      <c r="K29" s="17"/>
      <c r="L29" s="17"/>
      <c r="M29" s="17"/>
      <c r="N29" s="17"/>
      <c r="O29" s="17"/>
      <c r="P29" s="17"/>
      <c r="Q29" s="17"/>
      <c r="R29" s="17"/>
      <c r="S29" s="17"/>
      <c r="T29" s="17"/>
      <c r="U29" s="17"/>
      <c r="V29" s="17"/>
      <c r="W29" s="17"/>
      <c r="X29" s="17"/>
      <c r="Y29" s="17"/>
      <c r="Z29" s="17"/>
      <c r="AA29" s="17"/>
      <c r="AB29" s="17"/>
      <c r="AC29" s="17"/>
      <c r="AD29" s="17"/>
      <c r="AE29" s="17"/>
      <c r="AF29" s="17"/>
      <c r="AG29" s="17"/>
      <c r="AH29" s="17"/>
      <c r="AI29" s="17"/>
      <c r="AJ29" s="17"/>
      <c r="AK29" s="17"/>
      <c r="AL29" s="17"/>
      <c r="AM29" s="17"/>
      <c r="AN29" s="17"/>
      <c r="AO29" s="17"/>
      <c r="AP29" s="17"/>
      <c r="AQ29" s="17"/>
      <c r="AR29" s="17"/>
      <c r="AS29" s="17"/>
      <c r="AT29" s="17"/>
      <c r="AU29" s="17"/>
      <c r="AV29" s="17"/>
      <c r="AW29" s="17"/>
      <c r="AX29" s="17"/>
      <c r="AY29" s="17"/>
      <c r="AZ29" s="17"/>
      <c r="BA29" s="17"/>
      <c r="BB29" s="17"/>
      <c r="BC29" s="17"/>
      <c r="BD29" s="17"/>
      <c r="BE29" s="17"/>
      <c r="BF29" s="17"/>
      <c r="BG29" s="17"/>
      <c r="BH29" s="17"/>
      <c r="BI29" s="17"/>
      <c r="BJ29" s="17"/>
      <c r="BK29" s="17"/>
      <c r="BL29" s="17"/>
      <c r="BM29" s="17"/>
      <c r="BN29" s="17"/>
      <c r="BO29" s="17"/>
      <c r="BP29" s="17"/>
      <c r="BQ29" s="17"/>
      <c r="BR29" s="17"/>
      <c r="BS29" s="17"/>
      <c r="BT29" s="17"/>
      <c r="BU29" s="17"/>
      <c r="BV29" s="17"/>
      <c r="BW29" s="17"/>
      <c r="BX29" s="17"/>
      <c r="BY29" s="17"/>
      <c r="BZ29" s="17"/>
    </row>
    <row r="30" spans="1:78" s="6" customFormat="1" ht="58.9" customHeight="1" thickBot="1" x14ac:dyDescent="0.4">
      <c r="A30" s="107"/>
      <c r="B30" s="6" t="s">
        <v>32</v>
      </c>
      <c r="C30" s="7"/>
      <c r="D30" s="18"/>
      <c r="E30" s="18"/>
      <c r="F30" s="22" t="str">
        <f t="shared" si="0"/>
        <v>Udregnes automatisk</v>
      </c>
      <c r="G30" s="3" t="s">
        <v>93</v>
      </c>
      <c r="H30" s="18"/>
      <c r="I30" s="11" t="str">
        <f t="shared" si="1"/>
        <v>Udregnes automatisk</v>
      </c>
      <c r="J30" s="14"/>
      <c r="K30" s="14"/>
      <c r="L30" s="14"/>
      <c r="M30" s="14"/>
      <c r="N30" s="14"/>
      <c r="O30" s="14"/>
      <c r="P30" s="14"/>
      <c r="Q30" s="14"/>
      <c r="R30" s="14"/>
      <c r="S30" s="14"/>
      <c r="T30" s="14"/>
      <c r="U30" s="14"/>
      <c r="V30" s="14"/>
      <c r="W30" s="14"/>
      <c r="X30" s="14"/>
      <c r="Y30" s="14"/>
      <c r="Z30" s="14"/>
      <c r="AA30" s="14"/>
      <c r="AB30" s="14"/>
      <c r="AC30" s="14"/>
      <c r="AD30" s="14"/>
      <c r="AE30" s="14"/>
      <c r="AF30" s="14"/>
      <c r="AG30" s="14"/>
      <c r="AH30" s="14"/>
      <c r="AI30" s="14"/>
      <c r="AJ30" s="14"/>
      <c r="AK30" s="14"/>
      <c r="AL30" s="14"/>
      <c r="AM30" s="14"/>
      <c r="AN30" s="14"/>
      <c r="AO30" s="14"/>
      <c r="AP30" s="14"/>
      <c r="AQ30" s="14"/>
      <c r="AR30" s="14"/>
      <c r="AS30" s="14"/>
      <c r="AT30" s="14"/>
      <c r="AU30" s="14"/>
      <c r="AV30" s="14"/>
      <c r="AW30" s="14"/>
      <c r="AX30" s="14"/>
      <c r="AY30" s="14"/>
      <c r="AZ30" s="14"/>
      <c r="BA30" s="14"/>
      <c r="BB30" s="14"/>
      <c r="BC30" s="14"/>
      <c r="BD30" s="14"/>
      <c r="BE30" s="14"/>
      <c r="BF30" s="14"/>
      <c r="BG30" s="14"/>
      <c r="BH30" s="14"/>
      <c r="BI30" s="14"/>
      <c r="BJ30" s="14"/>
      <c r="BK30" s="14"/>
      <c r="BL30" s="14"/>
      <c r="BM30" s="14"/>
      <c r="BN30" s="14"/>
      <c r="BO30" s="14"/>
      <c r="BP30" s="14"/>
      <c r="BQ30" s="14"/>
      <c r="BR30" s="14"/>
      <c r="BS30" s="14"/>
      <c r="BT30" s="14"/>
      <c r="BU30" s="14"/>
      <c r="BV30" s="14"/>
      <c r="BW30" s="14"/>
      <c r="BX30" s="14"/>
      <c r="BY30" s="14"/>
      <c r="BZ30" s="14"/>
    </row>
    <row r="31" spans="1:78" ht="58.9" customHeight="1" thickBot="1" x14ac:dyDescent="0.4">
      <c r="A31" s="107" t="s">
        <v>127</v>
      </c>
      <c r="B31" s="2" t="s">
        <v>33</v>
      </c>
      <c r="C31" s="5"/>
      <c r="D31" s="18"/>
      <c r="E31" s="18"/>
      <c r="F31" s="22" t="str">
        <f t="shared" si="0"/>
        <v>Udregnes automatisk</v>
      </c>
      <c r="G31" s="3" t="s">
        <v>93</v>
      </c>
      <c r="H31" s="18"/>
      <c r="I31" s="11" t="str">
        <f t="shared" si="1"/>
        <v>Udregnes automatisk</v>
      </c>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c r="AQ31" s="15"/>
      <c r="AR31" s="15"/>
      <c r="AS31" s="15"/>
      <c r="AT31" s="15"/>
      <c r="AU31" s="15"/>
      <c r="AV31" s="15"/>
      <c r="AW31" s="15"/>
      <c r="AX31" s="15"/>
      <c r="AY31" s="15"/>
      <c r="AZ31" s="15"/>
      <c r="BA31" s="15"/>
      <c r="BB31" s="15"/>
      <c r="BC31" s="15"/>
      <c r="BD31" s="15"/>
      <c r="BE31" s="15"/>
      <c r="BF31" s="15"/>
      <c r="BG31" s="15"/>
      <c r="BH31" s="15"/>
      <c r="BI31" s="15"/>
      <c r="BJ31" s="15"/>
      <c r="BK31" s="15"/>
      <c r="BL31" s="15"/>
      <c r="BM31" s="15"/>
      <c r="BN31" s="15"/>
      <c r="BO31" s="15"/>
      <c r="BP31" s="15"/>
      <c r="BQ31" s="15"/>
      <c r="BR31" s="15"/>
      <c r="BS31" s="15"/>
      <c r="BT31" s="15"/>
      <c r="BU31" s="15"/>
      <c r="BV31" s="15"/>
      <c r="BW31" s="15"/>
      <c r="BX31" s="15"/>
      <c r="BY31" s="15"/>
      <c r="BZ31" s="15"/>
    </row>
    <row r="32" spans="1:78" ht="58.9" customHeight="1" thickBot="1" x14ac:dyDescent="0.4">
      <c r="A32" s="107"/>
      <c r="B32" s="2" t="s">
        <v>34</v>
      </c>
      <c r="C32" s="5"/>
      <c r="D32" s="18"/>
      <c r="E32" s="18"/>
      <c r="F32" s="22" t="str">
        <f t="shared" si="0"/>
        <v>Udregnes automatisk</v>
      </c>
      <c r="G32" s="3" t="s">
        <v>93</v>
      </c>
      <c r="H32" s="18"/>
      <c r="I32" s="11" t="str">
        <f t="shared" si="1"/>
        <v>Udregnes automatisk</v>
      </c>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c r="AO32" s="15"/>
      <c r="AP32" s="15"/>
      <c r="AQ32" s="15"/>
      <c r="AR32" s="15"/>
      <c r="AS32" s="15"/>
      <c r="AT32" s="15"/>
      <c r="AU32" s="15"/>
      <c r="AV32" s="15"/>
      <c r="AW32" s="15"/>
      <c r="AX32" s="15"/>
      <c r="AY32" s="15"/>
      <c r="AZ32" s="15"/>
      <c r="BA32" s="15"/>
      <c r="BB32" s="15"/>
      <c r="BC32" s="15"/>
      <c r="BD32" s="15"/>
      <c r="BE32" s="15"/>
      <c r="BF32" s="15"/>
      <c r="BG32" s="15"/>
      <c r="BH32" s="15"/>
      <c r="BI32" s="15"/>
      <c r="BJ32" s="15"/>
      <c r="BK32" s="15"/>
      <c r="BL32" s="15"/>
      <c r="BM32" s="15"/>
      <c r="BN32" s="15"/>
      <c r="BO32" s="15"/>
      <c r="BP32" s="15"/>
      <c r="BQ32" s="15"/>
      <c r="BR32" s="15"/>
      <c r="BS32" s="15"/>
      <c r="BT32" s="15"/>
      <c r="BU32" s="15"/>
      <c r="BV32" s="15"/>
      <c r="BW32" s="15"/>
      <c r="BX32" s="15"/>
      <c r="BY32" s="15"/>
      <c r="BZ32" s="15"/>
    </row>
    <row r="33" spans="1:78" s="9" customFormat="1" ht="58.9" customHeight="1" thickBot="1" x14ac:dyDescent="0.4">
      <c r="A33" s="107"/>
      <c r="B33" s="9" t="s">
        <v>35</v>
      </c>
      <c r="C33" s="8"/>
      <c r="D33" s="19"/>
      <c r="E33" s="19"/>
      <c r="F33" s="23" t="str">
        <f t="shared" si="0"/>
        <v>Udregnes automatisk</v>
      </c>
      <c r="G33" s="20" t="s">
        <v>93</v>
      </c>
      <c r="H33" s="19"/>
      <c r="I33" s="24" t="str">
        <f t="shared" si="1"/>
        <v>Udregnes automatisk</v>
      </c>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7"/>
      <c r="AV33" s="17"/>
      <c r="AW33" s="17"/>
      <c r="AX33" s="17"/>
      <c r="AY33" s="17"/>
      <c r="AZ33" s="17"/>
      <c r="BA33" s="17"/>
      <c r="BB33" s="17"/>
      <c r="BC33" s="17"/>
      <c r="BD33" s="17"/>
      <c r="BE33" s="17"/>
      <c r="BF33" s="17"/>
      <c r="BG33" s="17"/>
      <c r="BH33" s="17"/>
      <c r="BI33" s="17"/>
      <c r="BJ33" s="17"/>
      <c r="BK33" s="17"/>
      <c r="BL33" s="17"/>
      <c r="BM33" s="17"/>
      <c r="BN33" s="17"/>
      <c r="BO33" s="17"/>
      <c r="BP33" s="17"/>
      <c r="BQ33" s="17"/>
      <c r="BR33" s="17"/>
      <c r="BS33" s="17"/>
      <c r="BT33" s="17"/>
      <c r="BU33" s="17"/>
      <c r="BV33" s="17"/>
      <c r="BW33" s="17"/>
      <c r="BX33" s="17"/>
      <c r="BY33" s="17"/>
      <c r="BZ33" s="17"/>
    </row>
    <row r="34" spans="1:78" s="6" customFormat="1" ht="58.9" customHeight="1" thickBot="1" x14ac:dyDescent="0.4">
      <c r="A34" s="107"/>
      <c r="B34" s="6" t="s">
        <v>36</v>
      </c>
      <c r="C34" s="7"/>
      <c r="D34" s="18"/>
      <c r="E34" s="18"/>
      <c r="F34" s="22" t="str">
        <f t="shared" si="0"/>
        <v>Udregnes automatisk</v>
      </c>
      <c r="G34" s="3" t="s">
        <v>93</v>
      </c>
      <c r="H34" s="18"/>
      <c r="I34" s="11" t="str">
        <f t="shared" si="1"/>
        <v>Udregnes automatisk</v>
      </c>
      <c r="J34" s="14"/>
      <c r="K34" s="14"/>
      <c r="L34" s="14"/>
      <c r="M34" s="14"/>
      <c r="N34" s="14"/>
      <c r="O34" s="14"/>
      <c r="P34" s="14"/>
      <c r="Q34" s="14"/>
      <c r="R34" s="14"/>
      <c r="S34" s="14"/>
      <c r="T34" s="14"/>
      <c r="U34" s="14"/>
      <c r="V34" s="14"/>
      <c r="W34" s="14"/>
      <c r="X34" s="14"/>
      <c r="Y34" s="14"/>
      <c r="Z34" s="14"/>
      <c r="AA34" s="14"/>
      <c r="AB34" s="14"/>
      <c r="AC34" s="14"/>
      <c r="AD34" s="14"/>
      <c r="AE34" s="14"/>
      <c r="AF34" s="14"/>
      <c r="AG34" s="14"/>
      <c r="AH34" s="14"/>
      <c r="AI34" s="14"/>
      <c r="AJ34" s="14"/>
      <c r="AK34" s="14"/>
      <c r="AL34" s="14"/>
      <c r="AM34" s="14"/>
      <c r="AN34" s="14"/>
      <c r="AO34" s="14"/>
      <c r="AP34" s="14"/>
      <c r="AQ34" s="14"/>
      <c r="AR34" s="14"/>
      <c r="AS34" s="14"/>
      <c r="AT34" s="14"/>
      <c r="AU34" s="14"/>
      <c r="AV34" s="14"/>
      <c r="AW34" s="14"/>
      <c r="AX34" s="14"/>
      <c r="AY34" s="14"/>
      <c r="AZ34" s="14"/>
      <c r="BA34" s="14"/>
      <c r="BB34" s="14"/>
      <c r="BC34" s="14"/>
      <c r="BD34" s="14"/>
      <c r="BE34" s="14"/>
      <c r="BF34" s="14"/>
      <c r="BG34" s="14"/>
      <c r="BH34" s="14"/>
      <c r="BI34" s="14"/>
      <c r="BJ34" s="14"/>
      <c r="BK34" s="14"/>
      <c r="BL34" s="14"/>
      <c r="BM34" s="14"/>
      <c r="BN34" s="14"/>
      <c r="BO34" s="14"/>
      <c r="BP34" s="14"/>
      <c r="BQ34" s="14"/>
      <c r="BR34" s="14"/>
      <c r="BS34" s="14"/>
      <c r="BT34" s="14"/>
      <c r="BU34" s="14"/>
      <c r="BV34" s="14"/>
      <c r="BW34" s="14"/>
      <c r="BX34" s="14"/>
      <c r="BY34" s="14"/>
      <c r="BZ34" s="14"/>
    </row>
    <row r="35" spans="1:78" ht="58.9" customHeight="1" thickBot="1" x14ac:dyDescent="0.4">
      <c r="A35" s="107" t="s">
        <v>128</v>
      </c>
      <c r="B35" s="2" t="s">
        <v>37</v>
      </c>
      <c r="C35" s="5"/>
      <c r="D35" s="18"/>
      <c r="E35" s="18"/>
      <c r="F35" s="22" t="str">
        <f t="shared" si="0"/>
        <v>Udregnes automatisk</v>
      </c>
      <c r="G35" s="3" t="s">
        <v>93</v>
      </c>
      <c r="H35" s="18"/>
      <c r="I35" s="11" t="str">
        <f t="shared" si="1"/>
        <v>Udregnes automatisk</v>
      </c>
      <c r="J35" s="15"/>
      <c r="K35" s="15"/>
      <c r="L35" s="15"/>
      <c r="M35" s="15"/>
      <c r="N35" s="15"/>
      <c r="O35" s="15"/>
      <c r="P35" s="15"/>
      <c r="Q35" s="15"/>
      <c r="R35" s="15"/>
      <c r="S35" s="15"/>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5"/>
      <c r="AU35" s="15"/>
      <c r="AV35" s="15"/>
      <c r="AW35" s="15"/>
      <c r="AX35" s="15"/>
      <c r="AY35" s="15"/>
      <c r="AZ35" s="15"/>
      <c r="BA35" s="15"/>
      <c r="BB35" s="15"/>
      <c r="BC35" s="15"/>
      <c r="BD35" s="15"/>
      <c r="BE35" s="15"/>
      <c r="BF35" s="15"/>
      <c r="BG35" s="15"/>
      <c r="BH35" s="15"/>
      <c r="BI35" s="15"/>
      <c r="BJ35" s="15"/>
      <c r="BK35" s="15"/>
      <c r="BL35" s="15"/>
      <c r="BM35" s="15"/>
      <c r="BN35" s="15"/>
      <c r="BO35" s="15"/>
      <c r="BP35" s="15"/>
      <c r="BQ35" s="15"/>
      <c r="BR35" s="15"/>
      <c r="BS35" s="15"/>
      <c r="BT35" s="15"/>
      <c r="BU35" s="15"/>
      <c r="BV35" s="15"/>
      <c r="BW35" s="15"/>
      <c r="BX35" s="15"/>
      <c r="BY35" s="15"/>
      <c r="BZ35" s="15"/>
    </row>
    <row r="36" spans="1:78" ht="58.9" customHeight="1" thickBot="1" x14ac:dyDescent="0.4">
      <c r="A36" s="107"/>
      <c r="B36" s="2" t="s">
        <v>38</v>
      </c>
      <c r="C36" s="5"/>
      <c r="D36" s="18"/>
      <c r="E36" s="18"/>
      <c r="F36" s="22" t="str">
        <f t="shared" si="0"/>
        <v>Udregnes automatisk</v>
      </c>
      <c r="G36" s="3" t="s">
        <v>93</v>
      </c>
      <c r="H36" s="18"/>
      <c r="I36" s="11" t="str">
        <f t="shared" si="1"/>
        <v>Udregnes automatisk</v>
      </c>
      <c r="J36" s="15"/>
      <c r="K36" s="15"/>
      <c r="L36" s="15"/>
      <c r="M36" s="15"/>
      <c r="N36" s="15"/>
      <c r="O36" s="15"/>
      <c r="P36" s="15"/>
      <c r="Q36" s="15"/>
      <c r="R36" s="15"/>
      <c r="S36" s="15"/>
      <c r="T36" s="15"/>
      <c r="U36" s="15"/>
      <c r="V36" s="15"/>
      <c r="W36" s="15"/>
      <c r="X36" s="15"/>
      <c r="Y36" s="15"/>
      <c r="Z36" s="15"/>
      <c r="AA36" s="15"/>
      <c r="AB36" s="15"/>
      <c r="AC36" s="15"/>
      <c r="AD36" s="15"/>
      <c r="AE36" s="15"/>
      <c r="AF36" s="15"/>
      <c r="AG36" s="15"/>
      <c r="AH36" s="15"/>
      <c r="AI36" s="15"/>
      <c r="AJ36" s="15"/>
      <c r="AK36" s="15"/>
      <c r="AL36" s="15"/>
      <c r="AM36" s="15"/>
      <c r="AN36" s="15"/>
      <c r="AO36" s="15"/>
      <c r="AP36" s="15"/>
      <c r="AQ36" s="15"/>
      <c r="AR36" s="15"/>
      <c r="AS36" s="15"/>
      <c r="AT36" s="15"/>
      <c r="AU36" s="15"/>
      <c r="AV36" s="15"/>
      <c r="AW36" s="15"/>
      <c r="AX36" s="15"/>
      <c r="AY36" s="15"/>
      <c r="AZ36" s="15"/>
      <c r="BA36" s="15"/>
      <c r="BB36" s="15"/>
      <c r="BC36" s="15"/>
      <c r="BD36" s="15"/>
      <c r="BE36" s="15"/>
      <c r="BF36" s="15"/>
      <c r="BG36" s="15"/>
      <c r="BH36" s="15"/>
      <c r="BI36" s="15"/>
      <c r="BJ36" s="15"/>
      <c r="BK36" s="15"/>
      <c r="BL36" s="15"/>
      <c r="BM36" s="15"/>
      <c r="BN36" s="15"/>
      <c r="BO36" s="15"/>
      <c r="BP36" s="15"/>
      <c r="BQ36" s="15"/>
      <c r="BR36" s="15"/>
      <c r="BS36" s="15"/>
      <c r="BT36" s="15"/>
      <c r="BU36" s="15"/>
      <c r="BV36" s="15"/>
      <c r="BW36" s="15"/>
      <c r="BX36" s="15"/>
      <c r="BY36" s="15"/>
      <c r="BZ36" s="15"/>
    </row>
    <row r="37" spans="1:78" s="9" customFormat="1" ht="58.9" customHeight="1" thickBot="1" x14ac:dyDescent="0.4">
      <c r="A37" s="107"/>
      <c r="B37" s="9" t="s">
        <v>39</v>
      </c>
      <c r="C37" s="8"/>
      <c r="D37" s="19"/>
      <c r="E37" s="19"/>
      <c r="F37" s="23" t="str">
        <f t="shared" si="0"/>
        <v>Udregnes automatisk</v>
      </c>
      <c r="G37" s="20" t="s">
        <v>93</v>
      </c>
      <c r="H37" s="19"/>
      <c r="I37" s="24" t="str">
        <f t="shared" si="1"/>
        <v>Udregnes automatisk</v>
      </c>
      <c r="J37" s="17"/>
      <c r="K37" s="17"/>
      <c r="L37" s="17"/>
      <c r="M37" s="17"/>
      <c r="N37" s="17"/>
      <c r="O37" s="17"/>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7"/>
      <c r="AO37" s="17"/>
      <c r="AP37" s="17"/>
      <c r="AQ37" s="17"/>
      <c r="AR37" s="17"/>
      <c r="AS37" s="17"/>
      <c r="AT37" s="17"/>
      <c r="AU37" s="17"/>
      <c r="AV37" s="17"/>
      <c r="AW37" s="17"/>
      <c r="AX37" s="17"/>
      <c r="AY37" s="17"/>
      <c r="AZ37" s="17"/>
      <c r="BA37" s="17"/>
      <c r="BB37" s="17"/>
      <c r="BC37" s="17"/>
      <c r="BD37" s="17"/>
      <c r="BE37" s="17"/>
      <c r="BF37" s="17"/>
      <c r="BG37" s="17"/>
      <c r="BH37" s="17"/>
      <c r="BI37" s="17"/>
      <c r="BJ37" s="17"/>
      <c r="BK37" s="17"/>
      <c r="BL37" s="17"/>
      <c r="BM37" s="17"/>
      <c r="BN37" s="17"/>
      <c r="BO37" s="17"/>
      <c r="BP37" s="17"/>
      <c r="BQ37" s="17"/>
      <c r="BR37" s="17"/>
      <c r="BS37" s="17"/>
      <c r="BT37" s="17"/>
      <c r="BU37" s="17"/>
      <c r="BV37" s="17"/>
      <c r="BW37" s="17"/>
      <c r="BX37" s="17"/>
      <c r="BY37" s="17"/>
      <c r="BZ37" s="17"/>
    </row>
    <row r="38" spans="1:78" s="6" customFormat="1" ht="58.9" customHeight="1" thickBot="1" x14ac:dyDescent="0.4">
      <c r="A38" s="107"/>
      <c r="B38" s="6" t="s">
        <v>40</v>
      </c>
      <c r="C38" s="7"/>
      <c r="D38" s="18"/>
      <c r="E38" s="18"/>
      <c r="F38" s="22" t="str">
        <f t="shared" si="0"/>
        <v>Udregnes automatisk</v>
      </c>
      <c r="G38" s="3" t="s">
        <v>93</v>
      </c>
      <c r="H38" s="18"/>
      <c r="I38" s="11" t="str">
        <f t="shared" si="1"/>
        <v>Udregnes automatisk</v>
      </c>
      <c r="J38" s="14"/>
      <c r="K38" s="14"/>
      <c r="L38" s="14"/>
      <c r="M38" s="14"/>
      <c r="N38" s="14"/>
      <c r="O38" s="14"/>
      <c r="P38" s="14"/>
      <c r="Q38" s="14"/>
      <c r="R38" s="14"/>
      <c r="S38" s="14"/>
      <c r="T38" s="14"/>
      <c r="U38" s="14"/>
      <c r="V38" s="14"/>
      <c r="W38" s="14"/>
      <c r="X38" s="14"/>
      <c r="Y38" s="14"/>
      <c r="Z38" s="14"/>
      <c r="AA38" s="14"/>
      <c r="AB38" s="14"/>
      <c r="AC38" s="14"/>
      <c r="AD38" s="14"/>
      <c r="AE38" s="14"/>
      <c r="AF38" s="14"/>
      <c r="AG38" s="14"/>
      <c r="AH38" s="14"/>
      <c r="AI38" s="14"/>
      <c r="AJ38" s="14"/>
      <c r="AK38" s="14"/>
      <c r="AL38" s="14"/>
      <c r="AM38" s="14"/>
      <c r="AN38" s="14"/>
      <c r="AO38" s="14"/>
      <c r="AP38" s="14"/>
      <c r="AQ38" s="14"/>
      <c r="AR38" s="14"/>
      <c r="AS38" s="14"/>
      <c r="AT38" s="14"/>
      <c r="AU38" s="14"/>
      <c r="AV38" s="14"/>
      <c r="AW38" s="14"/>
      <c r="AX38" s="14"/>
      <c r="AY38" s="14"/>
      <c r="AZ38" s="14"/>
      <c r="BA38" s="14"/>
      <c r="BB38" s="14"/>
      <c r="BC38" s="14"/>
      <c r="BD38" s="14"/>
      <c r="BE38" s="14"/>
      <c r="BF38" s="14"/>
      <c r="BG38" s="14"/>
      <c r="BH38" s="14"/>
      <c r="BI38" s="14"/>
      <c r="BJ38" s="14"/>
      <c r="BK38" s="14"/>
      <c r="BL38" s="14"/>
      <c r="BM38" s="14"/>
      <c r="BN38" s="14"/>
      <c r="BO38" s="14"/>
      <c r="BP38" s="14"/>
      <c r="BQ38" s="14"/>
      <c r="BR38" s="14"/>
      <c r="BS38" s="14"/>
      <c r="BT38" s="14"/>
      <c r="BU38" s="14"/>
      <c r="BV38" s="14"/>
      <c r="BW38" s="14"/>
      <c r="BX38" s="14"/>
      <c r="BY38" s="14"/>
      <c r="BZ38" s="14"/>
    </row>
    <row r="39" spans="1:78" ht="58.9" customHeight="1" thickBot="1" x14ac:dyDescent="0.4">
      <c r="A39" s="107" t="s">
        <v>129</v>
      </c>
      <c r="B39" s="2" t="s">
        <v>41</v>
      </c>
      <c r="C39" s="5"/>
      <c r="D39" s="18"/>
      <c r="E39" s="18"/>
      <c r="F39" s="22" t="str">
        <f t="shared" si="0"/>
        <v>Udregnes automatisk</v>
      </c>
      <c r="G39" s="3" t="s">
        <v>93</v>
      </c>
      <c r="H39" s="18"/>
      <c r="I39" s="11" t="str">
        <f t="shared" si="1"/>
        <v>Udregnes automatisk</v>
      </c>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5"/>
      <c r="AV39" s="15"/>
      <c r="AW39" s="15"/>
      <c r="AX39" s="15"/>
      <c r="AY39" s="15"/>
      <c r="AZ39" s="15"/>
      <c r="BA39" s="15"/>
      <c r="BB39" s="15"/>
      <c r="BC39" s="15"/>
      <c r="BD39" s="15"/>
      <c r="BE39" s="15"/>
      <c r="BF39" s="15"/>
      <c r="BG39" s="15"/>
      <c r="BH39" s="15"/>
      <c r="BI39" s="15"/>
      <c r="BJ39" s="15"/>
      <c r="BK39" s="15"/>
      <c r="BL39" s="15"/>
      <c r="BM39" s="15"/>
      <c r="BN39" s="15"/>
      <c r="BO39" s="15"/>
      <c r="BP39" s="15"/>
      <c r="BQ39" s="15"/>
      <c r="BR39" s="15"/>
      <c r="BS39" s="15"/>
      <c r="BT39" s="15"/>
      <c r="BU39" s="15"/>
      <c r="BV39" s="15"/>
      <c r="BW39" s="15"/>
      <c r="BX39" s="15"/>
      <c r="BY39" s="15"/>
      <c r="BZ39" s="15"/>
    </row>
    <row r="40" spans="1:78" ht="58.9" customHeight="1" x14ac:dyDescent="0.35">
      <c r="A40" s="108"/>
      <c r="B40" s="2" t="s">
        <v>42</v>
      </c>
      <c r="C40" s="5"/>
      <c r="D40" s="18"/>
      <c r="E40" s="18"/>
      <c r="F40" s="22" t="str">
        <f t="shared" si="0"/>
        <v>Udregnes automatisk</v>
      </c>
      <c r="G40" s="3" t="s">
        <v>93</v>
      </c>
      <c r="H40" s="18"/>
      <c r="I40" s="11" t="str">
        <f t="shared" si="1"/>
        <v>Udregnes automatisk</v>
      </c>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5"/>
      <c r="AV40" s="15"/>
      <c r="AW40" s="15"/>
      <c r="AX40" s="15"/>
      <c r="AY40" s="15"/>
      <c r="AZ40" s="15"/>
      <c r="BA40" s="15"/>
      <c r="BB40" s="15"/>
      <c r="BC40" s="15"/>
      <c r="BD40" s="15"/>
      <c r="BE40" s="15"/>
      <c r="BF40" s="15"/>
      <c r="BG40" s="15"/>
      <c r="BH40" s="15"/>
      <c r="BI40" s="15"/>
      <c r="BJ40" s="15"/>
      <c r="BK40" s="15"/>
      <c r="BL40" s="15"/>
      <c r="BM40" s="15"/>
      <c r="BN40" s="15"/>
      <c r="BO40" s="15"/>
      <c r="BP40" s="15"/>
      <c r="BQ40" s="15"/>
      <c r="BR40" s="15"/>
      <c r="BS40" s="15"/>
      <c r="BT40" s="15"/>
      <c r="BU40" s="15"/>
      <c r="BV40" s="15"/>
      <c r="BW40" s="15"/>
      <c r="BX40" s="15"/>
      <c r="BY40" s="15"/>
      <c r="BZ40" s="15"/>
    </row>
    <row r="41" spans="1:78" s="9" customFormat="1" ht="58.9" customHeight="1" thickBot="1" x14ac:dyDescent="0.4">
      <c r="A41" s="108"/>
      <c r="B41" s="9" t="s">
        <v>43</v>
      </c>
      <c r="C41" s="8"/>
      <c r="D41" s="19"/>
      <c r="E41" s="19"/>
      <c r="F41" s="23" t="str">
        <f t="shared" si="0"/>
        <v>Udregnes automatisk</v>
      </c>
      <c r="G41" s="20" t="s">
        <v>93</v>
      </c>
      <c r="H41" s="19"/>
      <c r="I41" s="24" t="str">
        <f t="shared" si="1"/>
        <v>Udregnes automatisk</v>
      </c>
      <c r="J41" s="17"/>
      <c r="K41" s="17"/>
      <c r="L41" s="17"/>
      <c r="M41" s="17"/>
      <c r="N41" s="17"/>
      <c r="O41" s="17"/>
      <c r="P41" s="17"/>
      <c r="Q41" s="17"/>
      <c r="R41" s="17"/>
      <c r="S41" s="17"/>
      <c r="T41" s="17"/>
      <c r="U41" s="17"/>
      <c r="V41" s="17"/>
      <c r="W41" s="17"/>
      <c r="X41" s="17"/>
      <c r="Y41" s="17"/>
      <c r="Z41" s="17"/>
      <c r="AA41" s="17"/>
      <c r="AB41" s="17"/>
      <c r="AC41" s="17"/>
      <c r="AD41" s="17"/>
      <c r="AE41" s="17"/>
      <c r="AF41" s="17"/>
      <c r="AG41" s="17"/>
      <c r="AH41" s="17"/>
      <c r="AI41" s="17"/>
      <c r="AJ41" s="17"/>
      <c r="AK41" s="17"/>
      <c r="AL41" s="17"/>
      <c r="AM41" s="17"/>
      <c r="AN41" s="17"/>
      <c r="AO41" s="17"/>
      <c r="AP41" s="17"/>
      <c r="AQ41" s="17"/>
      <c r="AR41" s="17"/>
      <c r="AS41" s="17"/>
      <c r="AT41" s="17"/>
      <c r="AU41" s="17"/>
      <c r="AV41" s="17"/>
      <c r="AW41" s="17"/>
      <c r="AX41" s="17"/>
      <c r="AY41" s="17"/>
      <c r="AZ41" s="17"/>
      <c r="BA41" s="17"/>
      <c r="BB41" s="17"/>
      <c r="BC41" s="17"/>
      <c r="BD41" s="17"/>
      <c r="BE41" s="17"/>
      <c r="BF41" s="17"/>
      <c r="BG41" s="17"/>
      <c r="BH41" s="17"/>
      <c r="BI41" s="17"/>
      <c r="BJ41" s="17"/>
      <c r="BK41" s="17"/>
      <c r="BL41" s="17"/>
      <c r="BM41" s="17"/>
      <c r="BN41" s="17"/>
      <c r="BO41" s="17"/>
      <c r="BP41" s="17"/>
      <c r="BQ41" s="17"/>
      <c r="BR41" s="17"/>
      <c r="BS41" s="17"/>
      <c r="BT41" s="17"/>
      <c r="BU41" s="17"/>
      <c r="BV41" s="17"/>
      <c r="BW41" s="17"/>
      <c r="BX41" s="17"/>
      <c r="BY41" s="17"/>
      <c r="BZ41" s="17"/>
    </row>
    <row r="42" spans="1:78" s="6" customFormat="1" ht="58.9" customHeight="1" thickBot="1" x14ac:dyDescent="0.4">
      <c r="A42" s="109"/>
      <c r="B42" s="6" t="s">
        <v>44</v>
      </c>
      <c r="C42" s="7"/>
      <c r="D42" s="18"/>
      <c r="E42" s="18"/>
      <c r="F42" s="22" t="str">
        <f t="shared" si="0"/>
        <v>Udregnes automatisk</v>
      </c>
      <c r="G42" s="3" t="s">
        <v>93</v>
      </c>
      <c r="H42" s="18"/>
      <c r="I42" s="11" t="str">
        <f t="shared" si="1"/>
        <v>Udregnes automatisk</v>
      </c>
      <c r="J42" s="14"/>
      <c r="K42" s="14"/>
      <c r="L42" s="14"/>
      <c r="M42" s="14"/>
      <c r="N42" s="14"/>
      <c r="O42" s="14"/>
      <c r="P42" s="14"/>
      <c r="Q42" s="14"/>
      <c r="R42" s="14"/>
      <c r="S42" s="14"/>
      <c r="T42" s="14"/>
      <c r="U42" s="14"/>
      <c r="V42" s="14"/>
      <c r="W42" s="14"/>
      <c r="X42" s="14"/>
      <c r="Y42" s="14"/>
      <c r="Z42" s="14"/>
      <c r="AA42" s="14"/>
      <c r="AB42" s="14"/>
      <c r="AC42" s="14"/>
      <c r="AD42" s="14"/>
      <c r="AE42" s="14"/>
      <c r="AF42" s="14"/>
      <c r="AG42" s="14"/>
      <c r="AH42" s="14"/>
      <c r="AI42" s="14"/>
      <c r="AJ42" s="14"/>
      <c r="AK42" s="14"/>
      <c r="AL42" s="14"/>
      <c r="AM42" s="14"/>
      <c r="AN42" s="14"/>
      <c r="AO42" s="14"/>
      <c r="AP42" s="14"/>
      <c r="AQ42" s="14"/>
      <c r="AR42" s="14"/>
      <c r="AS42" s="14"/>
      <c r="AT42" s="14"/>
      <c r="AU42" s="14"/>
      <c r="AV42" s="14"/>
      <c r="AW42" s="14"/>
      <c r="AX42" s="14"/>
      <c r="AY42" s="14"/>
      <c r="AZ42" s="14"/>
      <c r="BA42" s="14"/>
      <c r="BB42" s="14"/>
      <c r="BC42" s="14"/>
      <c r="BD42" s="14"/>
      <c r="BE42" s="14"/>
      <c r="BF42" s="14"/>
      <c r="BG42" s="14"/>
      <c r="BH42" s="14"/>
      <c r="BI42" s="14"/>
      <c r="BJ42" s="14"/>
      <c r="BK42" s="14"/>
      <c r="BL42" s="14"/>
      <c r="BM42" s="14"/>
      <c r="BN42" s="14"/>
      <c r="BO42" s="14"/>
      <c r="BP42" s="14"/>
      <c r="BQ42" s="14"/>
      <c r="BR42" s="14"/>
      <c r="BS42" s="14"/>
      <c r="BT42" s="14"/>
      <c r="BU42" s="14"/>
      <c r="BV42" s="14"/>
      <c r="BW42" s="14"/>
      <c r="BX42" s="14"/>
      <c r="BY42" s="14"/>
      <c r="BZ42" s="14"/>
    </row>
    <row r="43" spans="1:78" ht="58.9" customHeight="1" thickBot="1" x14ac:dyDescent="0.4">
      <c r="A43" s="107" t="s">
        <v>130</v>
      </c>
      <c r="B43" s="2" t="s">
        <v>45</v>
      </c>
      <c r="C43" s="5"/>
      <c r="D43" s="18"/>
      <c r="E43" s="18"/>
      <c r="F43" s="22" t="str">
        <f t="shared" si="0"/>
        <v>Udregnes automatisk</v>
      </c>
      <c r="G43" s="3" t="s">
        <v>93</v>
      </c>
      <c r="H43" s="18"/>
      <c r="I43" s="11" t="str">
        <f t="shared" si="1"/>
        <v>Udregnes automatisk</v>
      </c>
      <c r="J43" s="15"/>
      <c r="K43" s="15"/>
      <c r="L43" s="15"/>
      <c r="M43" s="15"/>
      <c r="N43" s="15"/>
      <c r="O43" s="15"/>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15"/>
      <c r="AW43" s="15"/>
      <c r="AX43" s="15"/>
      <c r="AY43" s="15"/>
      <c r="AZ43" s="15"/>
      <c r="BA43" s="15"/>
      <c r="BB43" s="15"/>
      <c r="BC43" s="15"/>
      <c r="BD43" s="15"/>
      <c r="BE43" s="15"/>
      <c r="BF43" s="15"/>
      <c r="BG43" s="15"/>
      <c r="BH43" s="15"/>
      <c r="BI43" s="15"/>
      <c r="BJ43" s="15"/>
      <c r="BK43" s="15"/>
      <c r="BL43" s="15"/>
      <c r="BM43" s="15"/>
      <c r="BN43" s="15"/>
      <c r="BO43" s="15"/>
      <c r="BP43" s="15"/>
      <c r="BQ43" s="15"/>
      <c r="BR43" s="15"/>
      <c r="BS43" s="15"/>
      <c r="BT43" s="15"/>
      <c r="BU43" s="15"/>
      <c r="BV43" s="15"/>
      <c r="BW43" s="15"/>
      <c r="BX43" s="15"/>
      <c r="BY43" s="15"/>
      <c r="BZ43" s="15"/>
    </row>
    <row r="44" spans="1:78" ht="58.9" customHeight="1" thickBot="1" x14ac:dyDescent="0.4">
      <c r="A44" s="107"/>
      <c r="B44" s="2" t="s">
        <v>46</v>
      </c>
      <c r="C44" s="5"/>
      <c r="D44" s="18"/>
      <c r="E44" s="18"/>
      <c r="F44" s="22" t="str">
        <f t="shared" si="0"/>
        <v>Udregnes automatisk</v>
      </c>
      <c r="G44" s="3" t="s">
        <v>93</v>
      </c>
      <c r="H44" s="18"/>
      <c r="I44" s="11" t="str">
        <f t="shared" si="1"/>
        <v>Udregnes automatisk</v>
      </c>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15"/>
      <c r="AW44" s="15"/>
      <c r="AX44" s="15"/>
      <c r="AY44" s="15"/>
      <c r="AZ44" s="15"/>
      <c r="BA44" s="15"/>
      <c r="BB44" s="15"/>
      <c r="BC44" s="15"/>
      <c r="BD44" s="15"/>
      <c r="BE44" s="15"/>
      <c r="BF44" s="15"/>
      <c r="BG44" s="15"/>
      <c r="BH44" s="15"/>
      <c r="BI44" s="15"/>
      <c r="BJ44" s="15"/>
      <c r="BK44" s="15"/>
      <c r="BL44" s="15"/>
      <c r="BM44" s="15"/>
      <c r="BN44" s="15"/>
      <c r="BO44" s="15"/>
      <c r="BP44" s="15"/>
      <c r="BQ44" s="15"/>
      <c r="BR44" s="15"/>
      <c r="BS44" s="15"/>
      <c r="BT44" s="15"/>
      <c r="BU44" s="15"/>
      <c r="BV44" s="15"/>
      <c r="BW44" s="15"/>
      <c r="BX44" s="15"/>
      <c r="BY44" s="15"/>
      <c r="BZ44" s="15"/>
    </row>
    <row r="45" spans="1:78" s="9" customFormat="1" ht="58.9" customHeight="1" thickBot="1" x14ac:dyDescent="0.4">
      <c r="A45" s="107"/>
      <c r="B45" s="9" t="s">
        <v>47</v>
      </c>
      <c r="C45" s="8"/>
      <c r="D45" s="19"/>
      <c r="E45" s="19"/>
      <c r="F45" s="23" t="str">
        <f t="shared" si="0"/>
        <v>Udregnes automatisk</v>
      </c>
      <c r="G45" s="20" t="s">
        <v>93</v>
      </c>
      <c r="H45" s="19"/>
      <c r="I45" s="24" t="str">
        <f t="shared" si="1"/>
        <v>Udregnes automatisk</v>
      </c>
      <c r="J45" s="17"/>
      <c r="K45" s="17"/>
      <c r="L45" s="17"/>
      <c r="M45" s="17"/>
      <c r="N45" s="17"/>
      <c r="O45" s="17"/>
      <c r="P45" s="17"/>
      <c r="Q45" s="17"/>
      <c r="R45" s="17"/>
      <c r="S45" s="17"/>
      <c r="T45" s="17"/>
      <c r="U45" s="17"/>
      <c r="V45" s="17"/>
      <c r="W45" s="17"/>
      <c r="X45" s="17"/>
      <c r="Y45" s="17"/>
      <c r="Z45" s="17"/>
      <c r="AA45" s="17"/>
      <c r="AB45" s="17"/>
      <c r="AC45" s="17"/>
      <c r="AD45" s="17"/>
      <c r="AE45" s="17"/>
      <c r="AF45" s="17"/>
      <c r="AG45" s="17"/>
      <c r="AH45" s="17"/>
      <c r="AI45" s="17"/>
      <c r="AJ45" s="17"/>
      <c r="AK45" s="17"/>
      <c r="AL45" s="17"/>
      <c r="AM45" s="17"/>
      <c r="AN45" s="17"/>
      <c r="AO45" s="17"/>
      <c r="AP45" s="17"/>
      <c r="AQ45" s="17"/>
      <c r="AR45" s="17"/>
      <c r="AS45" s="17"/>
      <c r="AT45" s="17"/>
      <c r="AU45" s="17"/>
      <c r="AV45" s="17"/>
      <c r="AW45" s="17"/>
      <c r="AX45" s="17"/>
      <c r="AY45" s="17"/>
      <c r="AZ45" s="17"/>
      <c r="BA45" s="17"/>
      <c r="BB45" s="17"/>
      <c r="BC45" s="17"/>
      <c r="BD45" s="17"/>
      <c r="BE45" s="17"/>
      <c r="BF45" s="17"/>
      <c r="BG45" s="17"/>
      <c r="BH45" s="17"/>
      <c r="BI45" s="17"/>
      <c r="BJ45" s="17"/>
      <c r="BK45" s="17"/>
      <c r="BL45" s="17"/>
      <c r="BM45" s="17"/>
      <c r="BN45" s="17"/>
      <c r="BO45" s="17"/>
      <c r="BP45" s="17"/>
      <c r="BQ45" s="17"/>
      <c r="BR45" s="17"/>
      <c r="BS45" s="17"/>
      <c r="BT45" s="17"/>
      <c r="BU45" s="17"/>
      <c r="BV45" s="17"/>
      <c r="BW45" s="17"/>
      <c r="BX45" s="17"/>
      <c r="BY45" s="17"/>
      <c r="BZ45" s="17"/>
    </row>
    <row r="46" spans="1:78" s="6" customFormat="1" ht="58.9" customHeight="1" thickBot="1" x14ac:dyDescent="0.4">
      <c r="A46" s="107"/>
      <c r="B46" s="6" t="s">
        <v>48</v>
      </c>
      <c r="C46" s="7"/>
      <c r="D46" s="18"/>
      <c r="E46" s="18"/>
      <c r="F46" s="22" t="str">
        <f t="shared" si="0"/>
        <v>Udregnes automatisk</v>
      </c>
      <c r="G46" s="3" t="s">
        <v>93</v>
      </c>
      <c r="H46" s="18"/>
      <c r="I46" s="11" t="str">
        <f t="shared" si="1"/>
        <v>Udregnes automatisk</v>
      </c>
      <c r="J46" s="14"/>
      <c r="K46" s="14"/>
      <c r="L46" s="14"/>
      <c r="M46" s="14"/>
      <c r="N46" s="14"/>
      <c r="O46" s="14"/>
      <c r="P46" s="14"/>
      <c r="Q46" s="14"/>
      <c r="R46" s="14"/>
      <c r="S46" s="14"/>
      <c r="T46" s="14"/>
      <c r="U46" s="14"/>
      <c r="V46" s="14"/>
      <c r="W46" s="14"/>
      <c r="X46" s="14"/>
      <c r="Y46" s="14"/>
      <c r="Z46" s="14"/>
      <c r="AA46" s="14"/>
      <c r="AB46" s="14"/>
      <c r="AC46" s="14"/>
      <c r="AD46" s="14"/>
      <c r="AE46" s="14"/>
      <c r="AF46" s="14"/>
      <c r="AG46" s="14"/>
      <c r="AH46" s="14"/>
      <c r="AI46" s="14"/>
      <c r="AJ46" s="14"/>
      <c r="AK46" s="14"/>
      <c r="AL46" s="14"/>
      <c r="AM46" s="14"/>
      <c r="AN46" s="14"/>
      <c r="AO46" s="14"/>
      <c r="AP46" s="14"/>
      <c r="AQ46" s="14"/>
      <c r="AR46" s="14"/>
      <c r="AS46" s="14"/>
      <c r="AT46" s="14"/>
      <c r="AU46" s="14"/>
      <c r="AV46" s="14"/>
      <c r="AW46" s="14"/>
      <c r="AX46" s="14"/>
      <c r="AY46" s="14"/>
      <c r="AZ46" s="14"/>
      <c r="BA46" s="14"/>
      <c r="BB46" s="14"/>
      <c r="BC46" s="14"/>
      <c r="BD46" s="14"/>
      <c r="BE46" s="14"/>
      <c r="BF46" s="14"/>
      <c r="BG46" s="14"/>
      <c r="BH46" s="14"/>
      <c r="BI46" s="14"/>
      <c r="BJ46" s="14"/>
      <c r="BK46" s="14"/>
      <c r="BL46" s="14"/>
      <c r="BM46" s="14"/>
      <c r="BN46" s="14"/>
      <c r="BO46" s="14"/>
      <c r="BP46" s="14"/>
      <c r="BQ46" s="14"/>
      <c r="BR46" s="14"/>
      <c r="BS46" s="14"/>
      <c r="BT46" s="14"/>
      <c r="BU46" s="14"/>
      <c r="BV46" s="14"/>
      <c r="BW46" s="14"/>
      <c r="BX46" s="14"/>
      <c r="BY46" s="14"/>
      <c r="BZ46" s="14"/>
    </row>
    <row r="47" spans="1:78" ht="58.9" customHeight="1" thickBot="1" x14ac:dyDescent="0.4">
      <c r="A47" s="107" t="s">
        <v>131</v>
      </c>
      <c r="B47" s="2" t="s">
        <v>49</v>
      </c>
      <c r="C47" s="5"/>
      <c r="D47" s="18"/>
      <c r="E47" s="18"/>
      <c r="F47" s="22" t="str">
        <f t="shared" si="0"/>
        <v>Udregnes automatisk</v>
      </c>
      <c r="G47" s="3" t="s">
        <v>93</v>
      </c>
      <c r="H47" s="18"/>
      <c r="I47" s="11" t="str">
        <f t="shared" si="1"/>
        <v>Udregnes automatisk</v>
      </c>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15"/>
      <c r="AW47" s="15"/>
      <c r="AX47" s="15"/>
      <c r="AY47" s="15"/>
      <c r="AZ47" s="15"/>
      <c r="BA47" s="15"/>
      <c r="BB47" s="15"/>
      <c r="BC47" s="15"/>
      <c r="BD47" s="15"/>
      <c r="BE47" s="15"/>
      <c r="BF47" s="15"/>
      <c r="BG47" s="15"/>
      <c r="BH47" s="15"/>
      <c r="BI47" s="15"/>
      <c r="BJ47" s="15"/>
      <c r="BK47" s="15"/>
      <c r="BL47" s="15"/>
      <c r="BM47" s="15"/>
      <c r="BN47" s="15"/>
      <c r="BO47" s="15"/>
      <c r="BP47" s="15"/>
      <c r="BQ47" s="15"/>
      <c r="BR47" s="15"/>
      <c r="BS47" s="15"/>
      <c r="BT47" s="15"/>
      <c r="BU47" s="15"/>
      <c r="BV47" s="15"/>
      <c r="BW47" s="15"/>
      <c r="BX47" s="15"/>
      <c r="BY47" s="15"/>
      <c r="BZ47" s="15"/>
    </row>
    <row r="48" spans="1:78" ht="58.9" customHeight="1" thickBot="1" x14ac:dyDescent="0.4">
      <c r="A48" s="107"/>
      <c r="B48" s="2" t="s">
        <v>50</v>
      </c>
      <c r="C48" s="5"/>
      <c r="D48" s="18"/>
      <c r="E48" s="18"/>
      <c r="F48" s="22" t="str">
        <f t="shared" si="0"/>
        <v>Udregnes automatisk</v>
      </c>
      <c r="G48" s="3" t="s">
        <v>93</v>
      </c>
      <c r="H48" s="18"/>
      <c r="I48" s="11" t="str">
        <f t="shared" si="1"/>
        <v>Udregnes automatisk</v>
      </c>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15"/>
      <c r="AW48" s="15"/>
      <c r="AX48" s="15"/>
      <c r="AY48" s="15"/>
      <c r="AZ48" s="15"/>
      <c r="BA48" s="15"/>
      <c r="BB48" s="15"/>
      <c r="BC48" s="15"/>
      <c r="BD48" s="15"/>
      <c r="BE48" s="15"/>
      <c r="BF48" s="15"/>
      <c r="BG48" s="15"/>
      <c r="BH48" s="15"/>
      <c r="BI48" s="15"/>
      <c r="BJ48" s="15"/>
      <c r="BK48" s="15"/>
      <c r="BL48" s="15"/>
      <c r="BM48" s="15"/>
      <c r="BN48" s="15"/>
      <c r="BO48" s="15"/>
      <c r="BP48" s="15"/>
      <c r="BQ48" s="15"/>
      <c r="BR48" s="15"/>
      <c r="BS48" s="15"/>
      <c r="BT48" s="15"/>
      <c r="BU48" s="15"/>
      <c r="BV48" s="15"/>
      <c r="BW48" s="15"/>
      <c r="BX48" s="15"/>
      <c r="BY48" s="15"/>
      <c r="BZ48" s="15"/>
    </row>
    <row r="49" spans="1:78" s="9" customFormat="1" ht="58.9" customHeight="1" thickBot="1" x14ac:dyDescent="0.4">
      <c r="A49" s="107"/>
      <c r="B49" s="9" t="s">
        <v>51</v>
      </c>
      <c r="C49" s="8"/>
      <c r="D49" s="19"/>
      <c r="E49" s="19"/>
      <c r="F49" s="23" t="str">
        <f t="shared" si="0"/>
        <v>Udregnes automatisk</v>
      </c>
      <c r="G49" s="20" t="s">
        <v>93</v>
      </c>
      <c r="H49" s="19"/>
      <c r="I49" s="24" t="str">
        <f t="shared" si="1"/>
        <v>Udregnes automatisk</v>
      </c>
      <c r="J49" s="17"/>
      <c r="K49" s="17"/>
      <c r="L49" s="17"/>
      <c r="M49" s="17"/>
      <c r="N49" s="17"/>
      <c r="O49" s="17"/>
      <c r="P49" s="17"/>
      <c r="Q49" s="17"/>
      <c r="R49" s="17"/>
      <c r="S49" s="17"/>
      <c r="T49" s="17"/>
      <c r="U49" s="17"/>
      <c r="V49" s="17"/>
      <c r="W49" s="17"/>
      <c r="X49" s="17"/>
      <c r="Y49" s="17"/>
      <c r="Z49" s="17"/>
      <c r="AA49" s="17"/>
      <c r="AB49" s="17"/>
      <c r="AC49" s="17"/>
      <c r="AD49" s="17"/>
      <c r="AE49" s="17"/>
      <c r="AF49" s="17"/>
      <c r="AG49" s="17"/>
      <c r="AH49" s="17"/>
      <c r="AI49" s="17"/>
      <c r="AJ49" s="17"/>
      <c r="AK49" s="17"/>
      <c r="AL49" s="17"/>
      <c r="AM49" s="17"/>
      <c r="AN49" s="17"/>
      <c r="AO49" s="17"/>
      <c r="AP49" s="17"/>
      <c r="AQ49" s="17"/>
      <c r="AR49" s="17"/>
      <c r="AS49" s="17"/>
      <c r="AT49" s="17"/>
      <c r="AU49" s="17"/>
      <c r="AV49" s="17"/>
      <c r="AW49" s="17"/>
      <c r="AX49" s="17"/>
      <c r="AY49" s="17"/>
      <c r="AZ49" s="17"/>
      <c r="BA49" s="17"/>
      <c r="BB49" s="17"/>
      <c r="BC49" s="17"/>
      <c r="BD49" s="17"/>
      <c r="BE49" s="17"/>
      <c r="BF49" s="17"/>
      <c r="BG49" s="17"/>
      <c r="BH49" s="17"/>
      <c r="BI49" s="17"/>
      <c r="BJ49" s="17"/>
      <c r="BK49" s="17"/>
      <c r="BL49" s="17"/>
      <c r="BM49" s="17"/>
      <c r="BN49" s="17"/>
      <c r="BO49" s="17"/>
      <c r="BP49" s="17"/>
      <c r="BQ49" s="17"/>
      <c r="BR49" s="17"/>
      <c r="BS49" s="17"/>
      <c r="BT49" s="17"/>
      <c r="BU49" s="17"/>
      <c r="BV49" s="17"/>
      <c r="BW49" s="17"/>
      <c r="BX49" s="17"/>
      <c r="BY49" s="17"/>
      <c r="BZ49" s="17"/>
    </row>
    <row r="50" spans="1:78" s="6" customFormat="1" ht="58.9" customHeight="1" thickBot="1" x14ac:dyDescent="0.4">
      <c r="A50" s="107"/>
      <c r="B50" s="6" t="s">
        <v>52</v>
      </c>
      <c r="C50" s="7"/>
      <c r="D50" s="18"/>
      <c r="E50" s="18"/>
      <c r="F50" s="22" t="str">
        <f t="shared" si="0"/>
        <v>Udregnes automatisk</v>
      </c>
      <c r="G50" s="3" t="s">
        <v>93</v>
      </c>
      <c r="H50" s="18"/>
      <c r="I50" s="11" t="str">
        <f t="shared" si="1"/>
        <v>Udregnes automatisk</v>
      </c>
      <c r="J50" s="14"/>
      <c r="K50" s="14"/>
      <c r="L50" s="14"/>
      <c r="M50" s="14"/>
      <c r="N50" s="14"/>
      <c r="O50" s="14"/>
      <c r="P50" s="14"/>
      <c r="Q50" s="14"/>
      <c r="R50" s="14"/>
      <c r="S50" s="14"/>
      <c r="T50" s="14"/>
      <c r="U50" s="14"/>
      <c r="V50" s="14"/>
      <c r="W50" s="14"/>
      <c r="X50" s="14"/>
      <c r="Y50" s="14"/>
      <c r="Z50" s="14"/>
      <c r="AA50" s="14"/>
      <c r="AB50" s="14"/>
      <c r="AC50" s="14"/>
      <c r="AD50" s="14"/>
      <c r="AE50" s="14"/>
      <c r="AF50" s="14"/>
      <c r="AG50" s="14"/>
      <c r="AH50" s="14"/>
      <c r="AI50" s="14"/>
      <c r="AJ50" s="14"/>
      <c r="AK50" s="14"/>
      <c r="AL50" s="14"/>
      <c r="AM50" s="14"/>
      <c r="AN50" s="14"/>
      <c r="AO50" s="14"/>
      <c r="AP50" s="14"/>
      <c r="AQ50" s="14"/>
      <c r="AR50" s="14"/>
      <c r="AS50" s="14"/>
      <c r="AT50" s="14"/>
      <c r="AU50" s="14"/>
      <c r="AV50" s="14"/>
      <c r="AW50" s="14"/>
      <c r="AX50" s="14"/>
      <c r="AY50" s="14"/>
      <c r="AZ50" s="14"/>
      <c r="BA50" s="14"/>
      <c r="BB50" s="14"/>
      <c r="BC50" s="14"/>
      <c r="BD50" s="14"/>
      <c r="BE50" s="14"/>
      <c r="BF50" s="14"/>
      <c r="BG50" s="14"/>
      <c r="BH50" s="14"/>
      <c r="BI50" s="14"/>
      <c r="BJ50" s="14"/>
      <c r="BK50" s="14"/>
      <c r="BL50" s="14"/>
      <c r="BM50" s="14"/>
      <c r="BN50" s="14"/>
      <c r="BO50" s="14"/>
      <c r="BP50" s="14"/>
      <c r="BQ50" s="14"/>
      <c r="BR50" s="14"/>
      <c r="BS50" s="14"/>
      <c r="BT50" s="14"/>
      <c r="BU50" s="14"/>
      <c r="BV50" s="14"/>
      <c r="BW50" s="14"/>
      <c r="BX50" s="14"/>
      <c r="BY50" s="14"/>
      <c r="BZ50" s="14"/>
    </row>
    <row r="51" spans="1:78" ht="58.9" customHeight="1" thickBot="1" x14ac:dyDescent="0.4">
      <c r="A51" s="107" t="s">
        <v>132</v>
      </c>
      <c r="B51" s="2" t="s">
        <v>53</v>
      </c>
      <c r="C51" s="5"/>
      <c r="D51" s="18"/>
      <c r="E51" s="18"/>
      <c r="F51" s="22" t="str">
        <f t="shared" si="0"/>
        <v>Udregnes automatisk</v>
      </c>
      <c r="G51" s="3" t="s">
        <v>93</v>
      </c>
      <c r="H51" s="18"/>
      <c r="I51" s="11" t="str">
        <f t="shared" si="1"/>
        <v>Udregnes automatisk</v>
      </c>
      <c r="J51" s="15"/>
      <c r="K51" s="15"/>
      <c r="L51" s="15"/>
      <c r="M51" s="15"/>
      <c r="N51" s="15"/>
      <c r="O51" s="15"/>
      <c r="P51" s="15"/>
      <c r="Q51" s="15"/>
      <c r="R51" s="15"/>
      <c r="S51" s="15"/>
      <c r="T51" s="15"/>
      <c r="U51" s="15"/>
      <c r="V51" s="15"/>
      <c r="W51" s="15"/>
      <c r="X51" s="15"/>
      <c r="Y51" s="15"/>
      <c r="Z51" s="15"/>
      <c r="AA51" s="15"/>
      <c r="AB51" s="15"/>
      <c r="AC51" s="15"/>
      <c r="AD51" s="15"/>
      <c r="AE51" s="15"/>
      <c r="AF51" s="15"/>
      <c r="AG51" s="15"/>
      <c r="AH51" s="15"/>
      <c r="AI51" s="15"/>
      <c r="AJ51" s="15"/>
      <c r="AK51" s="15"/>
      <c r="AL51" s="15"/>
      <c r="AM51" s="15"/>
      <c r="AN51" s="15"/>
      <c r="AO51" s="15"/>
      <c r="AP51" s="15"/>
      <c r="AQ51" s="15"/>
      <c r="AR51" s="15"/>
      <c r="AS51" s="15"/>
      <c r="AT51" s="15"/>
      <c r="AU51" s="15"/>
      <c r="AV51" s="15"/>
      <c r="AW51" s="15"/>
      <c r="AX51" s="15"/>
      <c r="AY51" s="15"/>
      <c r="AZ51" s="15"/>
      <c r="BA51" s="15"/>
      <c r="BB51" s="15"/>
      <c r="BC51" s="15"/>
      <c r="BD51" s="15"/>
      <c r="BE51" s="15"/>
      <c r="BF51" s="15"/>
      <c r="BG51" s="15"/>
      <c r="BH51" s="15"/>
      <c r="BI51" s="15"/>
      <c r="BJ51" s="15"/>
      <c r="BK51" s="15"/>
      <c r="BL51" s="15"/>
      <c r="BM51" s="15"/>
      <c r="BN51" s="15"/>
      <c r="BO51" s="15"/>
      <c r="BP51" s="15"/>
      <c r="BQ51" s="15"/>
      <c r="BR51" s="15"/>
      <c r="BS51" s="15"/>
      <c r="BT51" s="15"/>
      <c r="BU51" s="15"/>
      <c r="BV51" s="15"/>
      <c r="BW51" s="15"/>
      <c r="BX51" s="15"/>
      <c r="BY51" s="15"/>
      <c r="BZ51" s="15"/>
    </row>
    <row r="52" spans="1:78" ht="58.9" customHeight="1" thickBot="1" x14ac:dyDescent="0.4">
      <c r="A52" s="107"/>
      <c r="B52" s="2" t="s">
        <v>54</v>
      </c>
      <c r="C52" s="5"/>
      <c r="D52" s="18"/>
      <c r="E52" s="18"/>
      <c r="F52" s="22" t="str">
        <f t="shared" si="0"/>
        <v>Udregnes automatisk</v>
      </c>
      <c r="G52" s="3" t="s">
        <v>93</v>
      </c>
      <c r="H52" s="18"/>
      <c r="I52" s="11" t="str">
        <f t="shared" si="1"/>
        <v>Udregnes automatisk</v>
      </c>
      <c r="J52" s="15"/>
      <c r="K52" s="15"/>
      <c r="L52" s="15"/>
      <c r="M52" s="15"/>
      <c r="N52" s="15"/>
      <c r="O52" s="15"/>
      <c r="P52" s="15"/>
      <c r="Q52" s="15"/>
      <c r="R52" s="15"/>
      <c r="S52" s="15"/>
      <c r="T52" s="15"/>
      <c r="U52" s="15"/>
      <c r="V52" s="15"/>
      <c r="W52" s="15"/>
      <c r="X52" s="15"/>
      <c r="Y52" s="15"/>
      <c r="Z52" s="15"/>
      <c r="AA52" s="15"/>
      <c r="AB52" s="15"/>
      <c r="AC52" s="15"/>
      <c r="AD52" s="15"/>
      <c r="AE52" s="15"/>
      <c r="AF52" s="15"/>
      <c r="AG52" s="15"/>
      <c r="AH52" s="15"/>
      <c r="AI52" s="15"/>
      <c r="AJ52" s="15"/>
      <c r="AK52" s="15"/>
      <c r="AL52" s="15"/>
      <c r="AM52" s="15"/>
      <c r="AN52" s="15"/>
      <c r="AO52" s="15"/>
      <c r="AP52" s="15"/>
      <c r="AQ52" s="15"/>
      <c r="AR52" s="15"/>
      <c r="AS52" s="15"/>
      <c r="AT52" s="15"/>
      <c r="AU52" s="15"/>
      <c r="AV52" s="15"/>
      <c r="AW52" s="15"/>
      <c r="AX52" s="15"/>
      <c r="AY52" s="15"/>
      <c r="AZ52" s="15"/>
      <c r="BA52" s="15"/>
      <c r="BB52" s="15"/>
      <c r="BC52" s="15"/>
      <c r="BD52" s="15"/>
      <c r="BE52" s="15"/>
      <c r="BF52" s="15"/>
      <c r="BG52" s="15"/>
      <c r="BH52" s="15"/>
      <c r="BI52" s="15"/>
      <c r="BJ52" s="15"/>
      <c r="BK52" s="15"/>
      <c r="BL52" s="15"/>
      <c r="BM52" s="15"/>
      <c r="BN52" s="15"/>
      <c r="BO52" s="15"/>
      <c r="BP52" s="15"/>
      <c r="BQ52" s="15"/>
      <c r="BR52" s="15"/>
      <c r="BS52" s="15"/>
      <c r="BT52" s="15"/>
      <c r="BU52" s="15"/>
      <c r="BV52" s="15"/>
      <c r="BW52" s="15"/>
      <c r="BX52" s="15"/>
      <c r="BY52" s="15"/>
      <c r="BZ52" s="15"/>
    </row>
    <row r="53" spans="1:78" s="9" customFormat="1" ht="58.9" customHeight="1" thickBot="1" x14ac:dyDescent="0.4">
      <c r="A53" s="107"/>
      <c r="B53" s="9" t="s">
        <v>55</v>
      </c>
      <c r="C53" s="8"/>
      <c r="D53" s="19"/>
      <c r="E53" s="19"/>
      <c r="F53" s="23" t="str">
        <f t="shared" si="0"/>
        <v>Udregnes automatisk</v>
      </c>
      <c r="G53" s="20" t="s">
        <v>93</v>
      </c>
      <c r="H53" s="19"/>
      <c r="I53" s="24" t="str">
        <f t="shared" si="1"/>
        <v>Udregnes automatisk</v>
      </c>
      <c r="J53" s="17"/>
      <c r="K53" s="17"/>
      <c r="L53" s="17"/>
      <c r="M53" s="17"/>
      <c r="N53" s="17"/>
      <c r="O53" s="17"/>
      <c r="P53" s="17"/>
      <c r="Q53" s="17"/>
      <c r="R53" s="17"/>
      <c r="S53" s="17"/>
      <c r="T53" s="17"/>
      <c r="U53" s="17"/>
      <c r="V53" s="17"/>
      <c r="W53" s="17"/>
      <c r="X53" s="17"/>
      <c r="Y53" s="17"/>
      <c r="Z53" s="17"/>
      <c r="AA53" s="17"/>
      <c r="AB53" s="17"/>
      <c r="AC53" s="17"/>
      <c r="AD53" s="17"/>
      <c r="AE53" s="17"/>
      <c r="AF53" s="17"/>
      <c r="AG53" s="17"/>
      <c r="AH53" s="17"/>
      <c r="AI53" s="17"/>
      <c r="AJ53" s="17"/>
      <c r="AK53" s="17"/>
      <c r="AL53" s="17"/>
      <c r="AM53" s="17"/>
      <c r="AN53" s="17"/>
      <c r="AO53" s="17"/>
      <c r="AP53" s="17"/>
      <c r="AQ53" s="17"/>
      <c r="AR53" s="17"/>
      <c r="AS53" s="17"/>
      <c r="AT53" s="17"/>
      <c r="AU53" s="17"/>
      <c r="AV53" s="17"/>
      <c r="AW53" s="17"/>
      <c r="AX53" s="17"/>
      <c r="AY53" s="17"/>
      <c r="AZ53" s="17"/>
      <c r="BA53" s="17"/>
      <c r="BB53" s="17"/>
      <c r="BC53" s="17"/>
      <c r="BD53" s="17"/>
      <c r="BE53" s="17"/>
      <c r="BF53" s="17"/>
      <c r="BG53" s="17"/>
      <c r="BH53" s="17"/>
      <c r="BI53" s="17"/>
      <c r="BJ53" s="17"/>
      <c r="BK53" s="17"/>
      <c r="BL53" s="17"/>
      <c r="BM53" s="17"/>
      <c r="BN53" s="17"/>
      <c r="BO53" s="17"/>
      <c r="BP53" s="17"/>
      <c r="BQ53" s="17"/>
      <c r="BR53" s="17"/>
      <c r="BS53" s="17"/>
      <c r="BT53" s="17"/>
      <c r="BU53" s="17"/>
      <c r="BV53" s="17"/>
      <c r="BW53" s="17"/>
      <c r="BX53" s="17"/>
      <c r="BY53" s="17"/>
      <c r="BZ53" s="17"/>
    </row>
    <row r="54" spans="1:78" s="6" customFormat="1" ht="58.9" customHeight="1" thickBot="1" x14ac:dyDescent="0.4">
      <c r="A54" s="107"/>
      <c r="B54" s="6" t="s">
        <v>56</v>
      </c>
      <c r="C54" s="7"/>
      <c r="D54" s="18"/>
      <c r="E54" s="18"/>
      <c r="F54" s="22" t="str">
        <f t="shared" si="0"/>
        <v>Udregnes automatisk</v>
      </c>
      <c r="G54" s="3" t="s">
        <v>93</v>
      </c>
      <c r="H54" s="18"/>
      <c r="I54" s="11" t="str">
        <f t="shared" si="1"/>
        <v>Udregnes automatisk</v>
      </c>
      <c r="J54" s="14"/>
      <c r="K54" s="14"/>
      <c r="L54" s="14"/>
      <c r="M54" s="14"/>
      <c r="N54" s="14"/>
      <c r="O54" s="14"/>
      <c r="P54" s="14"/>
      <c r="Q54" s="14"/>
      <c r="R54" s="14"/>
      <c r="S54" s="14"/>
      <c r="T54" s="14"/>
      <c r="U54" s="14"/>
      <c r="V54" s="14"/>
      <c r="W54" s="14"/>
      <c r="X54" s="14"/>
      <c r="Y54" s="14"/>
      <c r="Z54" s="14"/>
      <c r="AA54" s="14"/>
      <c r="AB54" s="14"/>
      <c r="AC54" s="14"/>
      <c r="AD54" s="14"/>
      <c r="AE54" s="14"/>
      <c r="AF54" s="14"/>
      <c r="AG54" s="14"/>
      <c r="AH54" s="14"/>
      <c r="AI54" s="14"/>
      <c r="AJ54" s="14"/>
      <c r="AK54" s="14"/>
      <c r="AL54" s="14"/>
      <c r="AM54" s="14"/>
      <c r="AN54" s="14"/>
      <c r="AO54" s="14"/>
      <c r="AP54" s="14"/>
      <c r="AQ54" s="14"/>
      <c r="AR54" s="14"/>
      <c r="AS54" s="14"/>
      <c r="AT54" s="14"/>
      <c r="AU54" s="14"/>
      <c r="AV54" s="14"/>
      <c r="AW54" s="14"/>
      <c r="AX54" s="14"/>
      <c r="AY54" s="14"/>
      <c r="AZ54" s="14"/>
      <c r="BA54" s="14"/>
      <c r="BB54" s="14"/>
      <c r="BC54" s="14"/>
      <c r="BD54" s="14"/>
      <c r="BE54" s="14"/>
      <c r="BF54" s="14"/>
      <c r="BG54" s="14"/>
      <c r="BH54" s="14"/>
      <c r="BI54" s="14"/>
      <c r="BJ54" s="14"/>
      <c r="BK54" s="14"/>
      <c r="BL54" s="14"/>
      <c r="BM54" s="14"/>
      <c r="BN54" s="14"/>
      <c r="BO54" s="14"/>
      <c r="BP54" s="14"/>
      <c r="BQ54" s="14"/>
      <c r="BR54" s="14"/>
      <c r="BS54" s="14"/>
      <c r="BT54" s="14"/>
      <c r="BU54" s="14"/>
      <c r="BV54" s="14"/>
      <c r="BW54" s="14"/>
      <c r="BX54" s="14"/>
      <c r="BY54" s="14"/>
      <c r="BZ54" s="14"/>
    </row>
    <row r="55" spans="1:78" ht="58.9" customHeight="1" thickBot="1" x14ac:dyDescent="0.4">
      <c r="A55" s="107" t="s">
        <v>133</v>
      </c>
      <c r="B55" s="2" t="s">
        <v>57</v>
      </c>
      <c r="C55" s="5"/>
      <c r="D55" s="18"/>
      <c r="E55" s="18"/>
      <c r="F55" s="22" t="str">
        <f t="shared" si="0"/>
        <v>Udregnes automatisk</v>
      </c>
      <c r="G55" s="3" t="s">
        <v>93</v>
      </c>
      <c r="H55" s="18"/>
      <c r="I55" s="11" t="str">
        <f t="shared" si="1"/>
        <v>Udregnes automatisk</v>
      </c>
      <c r="J55" s="15"/>
      <c r="K55" s="15"/>
      <c r="L55" s="15"/>
      <c r="M55" s="15"/>
      <c r="N55" s="15"/>
      <c r="O55" s="15"/>
      <c r="P55" s="15"/>
      <c r="Q55" s="15"/>
      <c r="R55" s="15"/>
      <c r="S55" s="15"/>
      <c r="T55" s="15"/>
      <c r="U55" s="15"/>
      <c r="V55" s="15"/>
      <c r="W55" s="15"/>
      <c r="X55" s="15"/>
      <c r="Y55" s="15"/>
      <c r="Z55" s="15"/>
      <c r="AA55" s="15"/>
      <c r="AB55" s="15"/>
      <c r="AC55" s="15"/>
      <c r="AD55" s="15"/>
      <c r="AE55" s="15"/>
      <c r="AF55" s="15"/>
      <c r="AG55" s="15"/>
      <c r="AH55" s="15"/>
      <c r="AI55" s="15"/>
      <c r="AJ55" s="15"/>
      <c r="AK55" s="15"/>
      <c r="AL55" s="15"/>
      <c r="AM55" s="15"/>
      <c r="AN55" s="15"/>
      <c r="AO55" s="15"/>
      <c r="AP55" s="15"/>
      <c r="AQ55" s="15"/>
      <c r="AR55" s="15"/>
      <c r="AS55" s="15"/>
      <c r="AT55" s="15"/>
      <c r="AU55" s="15"/>
      <c r="AV55" s="15"/>
      <c r="AW55" s="15"/>
      <c r="AX55" s="15"/>
      <c r="AY55" s="15"/>
      <c r="AZ55" s="15"/>
      <c r="BA55" s="15"/>
      <c r="BB55" s="15"/>
      <c r="BC55" s="15"/>
      <c r="BD55" s="15"/>
      <c r="BE55" s="15"/>
      <c r="BF55" s="15"/>
      <c r="BG55" s="15"/>
      <c r="BH55" s="15"/>
      <c r="BI55" s="15"/>
      <c r="BJ55" s="15"/>
      <c r="BK55" s="15"/>
      <c r="BL55" s="15"/>
      <c r="BM55" s="15"/>
      <c r="BN55" s="15"/>
      <c r="BO55" s="15"/>
      <c r="BP55" s="15"/>
      <c r="BQ55" s="15"/>
      <c r="BR55" s="15"/>
      <c r="BS55" s="15"/>
      <c r="BT55" s="15"/>
      <c r="BU55" s="15"/>
      <c r="BV55" s="15"/>
      <c r="BW55" s="15"/>
      <c r="BX55" s="15"/>
      <c r="BY55" s="15"/>
      <c r="BZ55" s="15"/>
    </row>
    <row r="56" spans="1:78" ht="58.9" customHeight="1" thickBot="1" x14ac:dyDescent="0.4">
      <c r="A56" s="107"/>
      <c r="B56" s="2" t="s">
        <v>58</v>
      </c>
      <c r="C56" s="5"/>
      <c r="D56" s="18"/>
      <c r="E56" s="18"/>
      <c r="F56" s="22" t="str">
        <f t="shared" si="0"/>
        <v>Udregnes automatisk</v>
      </c>
      <c r="G56" s="3" t="s">
        <v>93</v>
      </c>
      <c r="H56" s="18"/>
      <c r="I56" s="11" t="str">
        <f t="shared" si="1"/>
        <v>Udregnes automatisk</v>
      </c>
      <c r="J56" s="15"/>
      <c r="K56" s="15"/>
      <c r="L56" s="15"/>
      <c r="M56" s="15"/>
      <c r="N56" s="15"/>
      <c r="O56" s="15"/>
      <c r="P56" s="15"/>
      <c r="Q56" s="15"/>
      <c r="R56" s="15"/>
      <c r="S56" s="15"/>
      <c r="T56" s="15"/>
      <c r="U56" s="15"/>
      <c r="V56" s="15"/>
      <c r="W56" s="15"/>
      <c r="X56" s="15"/>
      <c r="Y56" s="15"/>
      <c r="Z56" s="15"/>
      <c r="AA56" s="15"/>
      <c r="AB56" s="15"/>
      <c r="AC56" s="15"/>
      <c r="AD56" s="15"/>
      <c r="AE56" s="15"/>
      <c r="AF56" s="15"/>
      <c r="AG56" s="15"/>
      <c r="AH56" s="15"/>
      <c r="AI56" s="15"/>
      <c r="AJ56" s="15"/>
      <c r="AK56" s="15"/>
      <c r="AL56" s="15"/>
      <c r="AM56" s="15"/>
      <c r="AN56" s="15"/>
      <c r="AO56" s="15"/>
      <c r="AP56" s="15"/>
      <c r="AQ56" s="15"/>
      <c r="AR56" s="15"/>
      <c r="AS56" s="15"/>
      <c r="AT56" s="15"/>
      <c r="AU56" s="15"/>
      <c r="AV56" s="15"/>
      <c r="AW56" s="15"/>
      <c r="AX56" s="15"/>
      <c r="AY56" s="15"/>
      <c r="AZ56" s="15"/>
      <c r="BA56" s="15"/>
      <c r="BB56" s="15"/>
      <c r="BC56" s="15"/>
      <c r="BD56" s="15"/>
      <c r="BE56" s="15"/>
      <c r="BF56" s="15"/>
      <c r="BG56" s="15"/>
      <c r="BH56" s="15"/>
      <c r="BI56" s="15"/>
      <c r="BJ56" s="15"/>
      <c r="BK56" s="15"/>
      <c r="BL56" s="15"/>
      <c r="BM56" s="15"/>
      <c r="BN56" s="15"/>
      <c r="BO56" s="15"/>
      <c r="BP56" s="15"/>
      <c r="BQ56" s="15"/>
      <c r="BR56" s="15"/>
      <c r="BS56" s="15"/>
      <c r="BT56" s="15"/>
      <c r="BU56" s="15"/>
      <c r="BV56" s="15"/>
      <c r="BW56" s="15"/>
      <c r="BX56" s="15"/>
      <c r="BY56" s="15"/>
      <c r="BZ56" s="15"/>
    </row>
    <row r="57" spans="1:78" s="9" customFormat="1" ht="58.9" customHeight="1" thickBot="1" x14ac:dyDescent="0.4">
      <c r="A57" s="107"/>
      <c r="B57" s="9" t="s">
        <v>59</v>
      </c>
      <c r="C57" s="8"/>
      <c r="D57" s="19"/>
      <c r="E57" s="19"/>
      <c r="F57" s="23" t="str">
        <f t="shared" si="0"/>
        <v>Udregnes automatisk</v>
      </c>
      <c r="G57" s="20" t="s">
        <v>93</v>
      </c>
      <c r="H57" s="19"/>
      <c r="I57" s="24" t="str">
        <f t="shared" si="1"/>
        <v>Udregnes automatisk</v>
      </c>
      <c r="J57" s="17"/>
      <c r="K57" s="17"/>
      <c r="L57" s="17"/>
      <c r="M57" s="17"/>
      <c r="N57" s="17"/>
      <c r="O57" s="17"/>
      <c r="P57" s="17"/>
      <c r="Q57" s="17"/>
      <c r="R57" s="17"/>
      <c r="S57" s="17"/>
      <c r="T57" s="17"/>
      <c r="U57" s="17"/>
      <c r="V57" s="17"/>
      <c r="W57" s="17"/>
      <c r="X57" s="17"/>
      <c r="Y57" s="17"/>
      <c r="Z57" s="17"/>
      <c r="AA57" s="17"/>
      <c r="AB57" s="17"/>
      <c r="AC57" s="17"/>
      <c r="AD57" s="17"/>
      <c r="AE57" s="17"/>
      <c r="AF57" s="17"/>
      <c r="AG57" s="17"/>
      <c r="AH57" s="17"/>
      <c r="AI57" s="17"/>
      <c r="AJ57" s="17"/>
      <c r="AK57" s="17"/>
      <c r="AL57" s="17"/>
      <c r="AM57" s="17"/>
      <c r="AN57" s="17"/>
      <c r="AO57" s="17"/>
      <c r="AP57" s="17"/>
      <c r="AQ57" s="17"/>
      <c r="AR57" s="17"/>
      <c r="AS57" s="17"/>
      <c r="AT57" s="17"/>
      <c r="AU57" s="17"/>
      <c r="AV57" s="17"/>
      <c r="AW57" s="17"/>
      <c r="AX57" s="17"/>
      <c r="AY57" s="17"/>
      <c r="AZ57" s="17"/>
      <c r="BA57" s="17"/>
      <c r="BB57" s="17"/>
      <c r="BC57" s="17"/>
      <c r="BD57" s="17"/>
      <c r="BE57" s="17"/>
      <c r="BF57" s="17"/>
      <c r="BG57" s="17"/>
      <c r="BH57" s="17"/>
      <c r="BI57" s="17"/>
      <c r="BJ57" s="17"/>
      <c r="BK57" s="17"/>
      <c r="BL57" s="17"/>
      <c r="BM57" s="17"/>
      <c r="BN57" s="17"/>
      <c r="BO57" s="17"/>
      <c r="BP57" s="17"/>
      <c r="BQ57" s="17"/>
      <c r="BR57" s="17"/>
      <c r="BS57" s="17"/>
      <c r="BT57" s="17"/>
      <c r="BU57" s="17"/>
      <c r="BV57" s="17"/>
      <c r="BW57" s="17"/>
      <c r="BX57" s="17"/>
      <c r="BY57" s="17"/>
      <c r="BZ57" s="17"/>
    </row>
    <row r="58" spans="1:78" s="6" customFormat="1" ht="58.9" customHeight="1" thickBot="1" x14ac:dyDescent="0.4">
      <c r="A58" s="107"/>
      <c r="B58" s="6" t="s">
        <v>60</v>
      </c>
      <c r="C58" s="7"/>
      <c r="D58" s="18"/>
      <c r="E58" s="18"/>
      <c r="F58" s="22" t="str">
        <f t="shared" si="0"/>
        <v>Udregnes automatisk</v>
      </c>
      <c r="G58" s="3" t="s">
        <v>93</v>
      </c>
      <c r="H58" s="18"/>
      <c r="I58" s="11" t="str">
        <f t="shared" si="1"/>
        <v>Udregnes automatisk</v>
      </c>
      <c r="J58" s="14"/>
      <c r="K58" s="14"/>
      <c r="L58" s="14"/>
      <c r="M58" s="14"/>
      <c r="N58" s="14"/>
      <c r="O58" s="14"/>
      <c r="P58" s="14"/>
      <c r="Q58" s="14"/>
      <c r="R58" s="14"/>
      <c r="S58" s="14"/>
      <c r="T58" s="14"/>
      <c r="U58" s="14"/>
      <c r="V58" s="14"/>
      <c r="W58" s="14"/>
      <c r="X58" s="14"/>
      <c r="Y58" s="14"/>
      <c r="Z58" s="14"/>
      <c r="AA58" s="14"/>
      <c r="AB58" s="14"/>
      <c r="AC58" s="14"/>
      <c r="AD58" s="14"/>
      <c r="AE58" s="14"/>
      <c r="AF58" s="14"/>
      <c r="AG58" s="14"/>
      <c r="AH58" s="14"/>
      <c r="AI58" s="14"/>
      <c r="AJ58" s="14"/>
      <c r="AK58" s="14"/>
      <c r="AL58" s="14"/>
      <c r="AM58" s="14"/>
      <c r="AN58" s="14"/>
      <c r="AO58" s="14"/>
      <c r="AP58" s="14"/>
      <c r="AQ58" s="14"/>
      <c r="AR58" s="14"/>
      <c r="AS58" s="14"/>
      <c r="AT58" s="14"/>
      <c r="AU58" s="14"/>
      <c r="AV58" s="14"/>
      <c r="AW58" s="14"/>
      <c r="AX58" s="14"/>
      <c r="AY58" s="14"/>
      <c r="AZ58" s="14"/>
      <c r="BA58" s="14"/>
      <c r="BB58" s="14"/>
      <c r="BC58" s="14"/>
      <c r="BD58" s="14"/>
      <c r="BE58" s="14"/>
      <c r="BF58" s="14"/>
      <c r="BG58" s="14"/>
      <c r="BH58" s="14"/>
      <c r="BI58" s="14"/>
      <c r="BJ58" s="14"/>
      <c r="BK58" s="14"/>
      <c r="BL58" s="14"/>
      <c r="BM58" s="14"/>
      <c r="BN58" s="14"/>
      <c r="BO58" s="14"/>
      <c r="BP58" s="14"/>
      <c r="BQ58" s="14"/>
      <c r="BR58" s="14"/>
      <c r="BS58" s="14"/>
      <c r="BT58" s="14"/>
      <c r="BU58" s="14"/>
      <c r="BV58" s="14"/>
      <c r="BW58" s="14"/>
      <c r="BX58" s="14"/>
      <c r="BY58" s="14"/>
      <c r="BZ58" s="14"/>
    </row>
    <row r="59" spans="1:78" ht="58.9" customHeight="1" thickBot="1" x14ac:dyDescent="0.4">
      <c r="A59" s="107" t="s">
        <v>134</v>
      </c>
      <c r="B59" s="2" t="s">
        <v>61</v>
      </c>
      <c r="C59" s="5"/>
      <c r="D59" s="18"/>
      <c r="E59" s="18"/>
      <c r="F59" s="22" t="str">
        <f t="shared" si="0"/>
        <v>Udregnes automatisk</v>
      </c>
      <c r="G59" s="3" t="s">
        <v>93</v>
      </c>
      <c r="H59" s="18"/>
      <c r="I59" s="11" t="str">
        <f t="shared" si="1"/>
        <v>Udregnes automatisk</v>
      </c>
      <c r="J59" s="15"/>
      <c r="K59" s="15"/>
      <c r="L59" s="15"/>
      <c r="M59" s="15"/>
      <c r="N59" s="15"/>
      <c r="O59" s="15"/>
      <c r="P59" s="15"/>
      <c r="Q59" s="15"/>
      <c r="R59" s="15"/>
      <c r="S59" s="15"/>
      <c r="T59" s="15"/>
      <c r="U59" s="15"/>
      <c r="V59" s="15"/>
      <c r="W59" s="15"/>
      <c r="X59" s="15"/>
      <c r="Y59" s="15"/>
      <c r="Z59" s="15"/>
      <c r="AA59" s="15"/>
      <c r="AB59" s="15"/>
      <c r="AC59" s="15"/>
      <c r="AD59" s="15"/>
      <c r="AE59" s="15"/>
      <c r="AF59" s="15"/>
      <c r="AG59" s="15"/>
      <c r="AH59" s="15"/>
      <c r="AI59" s="15"/>
      <c r="AJ59" s="15"/>
      <c r="AK59" s="15"/>
      <c r="AL59" s="15"/>
      <c r="AM59" s="15"/>
      <c r="AN59" s="15"/>
      <c r="AO59" s="15"/>
      <c r="AP59" s="15"/>
      <c r="AQ59" s="15"/>
      <c r="AR59" s="15"/>
      <c r="AS59" s="15"/>
      <c r="AT59" s="15"/>
      <c r="AU59" s="15"/>
      <c r="AV59" s="15"/>
      <c r="AW59" s="15"/>
      <c r="AX59" s="15"/>
      <c r="AY59" s="15"/>
      <c r="AZ59" s="15"/>
      <c r="BA59" s="15"/>
      <c r="BB59" s="15"/>
      <c r="BC59" s="15"/>
      <c r="BD59" s="15"/>
      <c r="BE59" s="15"/>
      <c r="BF59" s="15"/>
      <c r="BG59" s="15"/>
      <c r="BH59" s="15"/>
      <c r="BI59" s="15"/>
      <c r="BJ59" s="15"/>
      <c r="BK59" s="15"/>
      <c r="BL59" s="15"/>
      <c r="BM59" s="15"/>
      <c r="BN59" s="15"/>
      <c r="BO59" s="15"/>
      <c r="BP59" s="15"/>
      <c r="BQ59" s="15"/>
      <c r="BR59" s="15"/>
      <c r="BS59" s="15"/>
      <c r="BT59" s="15"/>
      <c r="BU59" s="15"/>
      <c r="BV59" s="15"/>
      <c r="BW59" s="15"/>
      <c r="BX59" s="15"/>
      <c r="BY59" s="15"/>
      <c r="BZ59" s="15"/>
    </row>
    <row r="60" spans="1:78" ht="58.9" customHeight="1" thickBot="1" x14ac:dyDescent="0.4">
      <c r="A60" s="107"/>
      <c r="B60" s="2" t="s">
        <v>62</v>
      </c>
      <c r="C60" s="5"/>
      <c r="D60" s="18"/>
      <c r="E60" s="18"/>
      <c r="F60" s="22" t="str">
        <f t="shared" si="0"/>
        <v>Udregnes automatisk</v>
      </c>
      <c r="G60" s="3" t="s">
        <v>93</v>
      </c>
      <c r="H60" s="18"/>
      <c r="I60" s="11" t="str">
        <f t="shared" si="1"/>
        <v>Udregnes automatisk</v>
      </c>
      <c r="J60" s="15"/>
      <c r="K60" s="15"/>
      <c r="L60" s="15"/>
      <c r="M60" s="15"/>
      <c r="N60" s="15"/>
      <c r="O60" s="15"/>
      <c r="P60" s="15"/>
      <c r="Q60" s="15"/>
      <c r="R60" s="15"/>
      <c r="S60" s="15"/>
      <c r="T60" s="15"/>
      <c r="U60" s="15"/>
      <c r="V60" s="15"/>
      <c r="W60" s="15"/>
      <c r="X60" s="15"/>
      <c r="Y60" s="15"/>
      <c r="Z60" s="15"/>
      <c r="AA60" s="15"/>
      <c r="AB60" s="15"/>
      <c r="AC60" s="15"/>
      <c r="AD60" s="15"/>
      <c r="AE60" s="15"/>
      <c r="AF60" s="15"/>
      <c r="AG60" s="15"/>
      <c r="AH60" s="15"/>
      <c r="AI60" s="15"/>
      <c r="AJ60" s="15"/>
      <c r="AK60" s="15"/>
      <c r="AL60" s="15"/>
      <c r="AM60" s="15"/>
      <c r="AN60" s="15"/>
      <c r="AO60" s="15"/>
      <c r="AP60" s="15"/>
      <c r="AQ60" s="15"/>
      <c r="AR60" s="15"/>
      <c r="AS60" s="15"/>
      <c r="AT60" s="15"/>
      <c r="AU60" s="15"/>
      <c r="AV60" s="15"/>
      <c r="AW60" s="15"/>
      <c r="AX60" s="15"/>
      <c r="AY60" s="15"/>
      <c r="AZ60" s="15"/>
      <c r="BA60" s="15"/>
      <c r="BB60" s="15"/>
      <c r="BC60" s="15"/>
      <c r="BD60" s="15"/>
      <c r="BE60" s="15"/>
      <c r="BF60" s="15"/>
      <c r="BG60" s="15"/>
      <c r="BH60" s="15"/>
      <c r="BI60" s="15"/>
      <c r="BJ60" s="15"/>
      <c r="BK60" s="15"/>
      <c r="BL60" s="15"/>
      <c r="BM60" s="15"/>
      <c r="BN60" s="15"/>
      <c r="BO60" s="15"/>
      <c r="BP60" s="15"/>
      <c r="BQ60" s="15"/>
      <c r="BR60" s="15"/>
      <c r="BS60" s="15"/>
      <c r="BT60" s="15"/>
      <c r="BU60" s="15"/>
      <c r="BV60" s="15"/>
      <c r="BW60" s="15"/>
      <c r="BX60" s="15"/>
      <c r="BY60" s="15"/>
      <c r="BZ60" s="15"/>
    </row>
    <row r="61" spans="1:78" s="9" customFormat="1" ht="58.9" customHeight="1" thickBot="1" x14ac:dyDescent="0.4">
      <c r="A61" s="107"/>
      <c r="B61" s="9" t="s">
        <v>63</v>
      </c>
      <c r="C61" s="8"/>
      <c r="D61" s="19"/>
      <c r="E61" s="19"/>
      <c r="F61" s="23" t="str">
        <f t="shared" si="0"/>
        <v>Udregnes automatisk</v>
      </c>
      <c r="G61" s="20" t="s">
        <v>93</v>
      </c>
      <c r="H61" s="19"/>
      <c r="I61" s="24" t="str">
        <f t="shared" si="1"/>
        <v>Udregnes automatisk</v>
      </c>
      <c r="J61" s="17"/>
      <c r="K61" s="17"/>
      <c r="L61" s="17"/>
      <c r="M61" s="17"/>
      <c r="N61" s="17"/>
      <c r="O61" s="17"/>
      <c r="P61" s="17"/>
      <c r="Q61" s="17"/>
      <c r="R61" s="17"/>
      <c r="S61" s="17"/>
      <c r="T61" s="17"/>
      <c r="U61" s="17"/>
      <c r="V61" s="17"/>
      <c r="W61" s="17"/>
      <c r="X61" s="17"/>
      <c r="Y61" s="17"/>
      <c r="Z61" s="17"/>
      <c r="AA61" s="17"/>
      <c r="AB61" s="17"/>
      <c r="AC61" s="17"/>
      <c r="AD61" s="17"/>
      <c r="AE61" s="17"/>
      <c r="AF61" s="17"/>
      <c r="AG61" s="17"/>
      <c r="AH61" s="17"/>
      <c r="AI61" s="17"/>
      <c r="AJ61" s="17"/>
      <c r="AK61" s="17"/>
      <c r="AL61" s="17"/>
      <c r="AM61" s="17"/>
      <c r="AN61" s="17"/>
      <c r="AO61" s="17"/>
      <c r="AP61" s="17"/>
      <c r="AQ61" s="17"/>
      <c r="AR61" s="17"/>
      <c r="AS61" s="17"/>
      <c r="AT61" s="17"/>
      <c r="AU61" s="17"/>
      <c r="AV61" s="17"/>
      <c r="AW61" s="17"/>
      <c r="AX61" s="17"/>
      <c r="AY61" s="17"/>
      <c r="AZ61" s="17"/>
      <c r="BA61" s="17"/>
      <c r="BB61" s="17"/>
      <c r="BC61" s="17"/>
      <c r="BD61" s="17"/>
      <c r="BE61" s="17"/>
      <c r="BF61" s="17"/>
      <c r="BG61" s="17"/>
      <c r="BH61" s="17"/>
      <c r="BI61" s="17"/>
      <c r="BJ61" s="17"/>
      <c r="BK61" s="17"/>
      <c r="BL61" s="17"/>
      <c r="BM61" s="17"/>
      <c r="BN61" s="17"/>
      <c r="BO61" s="17"/>
      <c r="BP61" s="17"/>
      <c r="BQ61" s="17"/>
      <c r="BR61" s="17"/>
      <c r="BS61" s="17"/>
      <c r="BT61" s="17"/>
      <c r="BU61" s="17"/>
      <c r="BV61" s="17"/>
      <c r="BW61" s="17"/>
      <c r="BX61" s="17"/>
      <c r="BY61" s="17"/>
      <c r="BZ61" s="17"/>
    </row>
    <row r="62" spans="1:78" s="6" customFormat="1" ht="58.9" customHeight="1" thickBot="1" x14ac:dyDescent="0.4">
      <c r="A62" s="107"/>
      <c r="B62" s="6" t="s">
        <v>64</v>
      </c>
      <c r="C62" s="7"/>
      <c r="D62" s="18"/>
      <c r="E62" s="18"/>
      <c r="F62" s="22" t="str">
        <f t="shared" si="0"/>
        <v>Udregnes automatisk</v>
      </c>
      <c r="G62" s="3" t="s">
        <v>93</v>
      </c>
      <c r="H62" s="18"/>
      <c r="I62" s="11" t="str">
        <f t="shared" si="1"/>
        <v>Udregnes automatisk</v>
      </c>
      <c r="J62" s="14"/>
      <c r="K62" s="14"/>
      <c r="L62" s="14"/>
      <c r="M62" s="14"/>
      <c r="N62" s="14"/>
      <c r="O62" s="14"/>
      <c r="P62" s="14"/>
      <c r="Q62" s="14"/>
      <c r="R62" s="14"/>
      <c r="S62" s="14"/>
      <c r="T62" s="14"/>
      <c r="U62" s="14"/>
      <c r="V62" s="14"/>
      <c r="W62" s="14"/>
      <c r="X62" s="14"/>
      <c r="Y62" s="14"/>
      <c r="Z62" s="14"/>
      <c r="AA62" s="14"/>
      <c r="AB62" s="14"/>
      <c r="AC62" s="14"/>
      <c r="AD62" s="14"/>
      <c r="AE62" s="14"/>
      <c r="AF62" s="14"/>
      <c r="AG62" s="14"/>
      <c r="AH62" s="14"/>
      <c r="AI62" s="14"/>
      <c r="AJ62" s="14"/>
      <c r="AK62" s="14"/>
      <c r="AL62" s="14"/>
      <c r="AM62" s="14"/>
      <c r="AN62" s="14"/>
      <c r="AO62" s="14"/>
      <c r="AP62" s="14"/>
      <c r="AQ62" s="14"/>
      <c r="AR62" s="14"/>
      <c r="AS62" s="14"/>
      <c r="AT62" s="14"/>
      <c r="AU62" s="14"/>
      <c r="AV62" s="14"/>
      <c r="AW62" s="14"/>
      <c r="AX62" s="14"/>
      <c r="AY62" s="14"/>
      <c r="AZ62" s="14"/>
      <c r="BA62" s="14"/>
      <c r="BB62" s="14"/>
      <c r="BC62" s="14"/>
      <c r="BD62" s="14"/>
      <c r="BE62" s="14"/>
      <c r="BF62" s="14"/>
      <c r="BG62" s="14"/>
      <c r="BH62" s="14"/>
      <c r="BI62" s="14"/>
      <c r="BJ62" s="14"/>
      <c r="BK62" s="14"/>
      <c r="BL62" s="14"/>
      <c r="BM62" s="14"/>
      <c r="BN62" s="14"/>
      <c r="BO62" s="14"/>
      <c r="BP62" s="14"/>
      <c r="BQ62" s="14"/>
      <c r="BR62" s="14"/>
      <c r="BS62" s="14"/>
      <c r="BT62" s="14"/>
      <c r="BU62" s="14"/>
      <c r="BV62" s="14"/>
      <c r="BW62" s="14"/>
      <c r="BX62" s="14"/>
      <c r="BY62" s="14"/>
      <c r="BZ62" s="14"/>
    </row>
    <row r="63" spans="1:78" ht="58.9" customHeight="1" thickBot="1" x14ac:dyDescent="0.4">
      <c r="A63" s="107" t="s">
        <v>135</v>
      </c>
      <c r="B63" s="2" t="s">
        <v>65</v>
      </c>
      <c r="C63" s="5"/>
      <c r="D63" s="18"/>
      <c r="E63" s="18"/>
      <c r="F63" s="22" t="str">
        <f t="shared" si="0"/>
        <v>Udregnes automatisk</v>
      </c>
      <c r="G63" s="3" t="s">
        <v>93</v>
      </c>
      <c r="H63" s="18"/>
      <c r="I63" s="11" t="str">
        <f t="shared" si="1"/>
        <v>Udregnes automatisk</v>
      </c>
      <c r="J63" s="15"/>
      <c r="K63" s="15"/>
      <c r="L63" s="15"/>
      <c r="M63" s="15"/>
      <c r="N63" s="15"/>
      <c r="O63" s="15"/>
      <c r="P63" s="15"/>
      <c r="Q63" s="15"/>
      <c r="R63" s="15"/>
      <c r="S63" s="15"/>
      <c r="T63" s="15"/>
      <c r="U63" s="15"/>
      <c r="V63" s="15"/>
      <c r="W63" s="15"/>
      <c r="X63" s="15"/>
      <c r="Y63" s="15"/>
      <c r="Z63" s="15"/>
      <c r="AA63" s="15"/>
      <c r="AB63" s="15"/>
      <c r="AC63" s="15"/>
      <c r="AD63" s="15"/>
      <c r="AE63" s="15"/>
      <c r="AF63" s="15"/>
      <c r="AG63" s="15"/>
      <c r="AH63" s="15"/>
      <c r="AI63" s="15"/>
      <c r="AJ63" s="15"/>
      <c r="AK63" s="15"/>
      <c r="AL63" s="15"/>
      <c r="AM63" s="15"/>
      <c r="AN63" s="15"/>
      <c r="AO63" s="15"/>
      <c r="AP63" s="15"/>
      <c r="AQ63" s="15"/>
      <c r="AR63" s="15"/>
      <c r="AS63" s="15"/>
      <c r="AT63" s="15"/>
      <c r="AU63" s="15"/>
      <c r="AV63" s="15"/>
      <c r="AW63" s="15"/>
      <c r="AX63" s="15"/>
      <c r="AY63" s="15"/>
      <c r="AZ63" s="15"/>
      <c r="BA63" s="15"/>
      <c r="BB63" s="15"/>
      <c r="BC63" s="15"/>
      <c r="BD63" s="15"/>
      <c r="BE63" s="15"/>
      <c r="BF63" s="15"/>
      <c r="BG63" s="15"/>
      <c r="BH63" s="15"/>
      <c r="BI63" s="15"/>
      <c r="BJ63" s="15"/>
      <c r="BK63" s="15"/>
      <c r="BL63" s="15"/>
      <c r="BM63" s="15"/>
      <c r="BN63" s="15"/>
      <c r="BO63" s="15"/>
      <c r="BP63" s="15"/>
      <c r="BQ63" s="15"/>
      <c r="BR63" s="15"/>
      <c r="BS63" s="15"/>
      <c r="BT63" s="15"/>
      <c r="BU63" s="15"/>
      <c r="BV63" s="15"/>
      <c r="BW63" s="15"/>
      <c r="BX63" s="15"/>
      <c r="BY63" s="15"/>
      <c r="BZ63" s="15"/>
    </row>
    <row r="64" spans="1:78" ht="58.9" customHeight="1" thickBot="1" x14ac:dyDescent="0.4">
      <c r="A64" s="107"/>
      <c r="B64" s="2" t="s">
        <v>66</v>
      </c>
      <c r="C64" s="5"/>
      <c r="D64" s="18"/>
      <c r="E64" s="18"/>
      <c r="F64" s="22" t="str">
        <f t="shared" si="0"/>
        <v>Udregnes automatisk</v>
      </c>
      <c r="G64" s="3" t="s">
        <v>93</v>
      </c>
      <c r="H64" s="18"/>
      <c r="I64" s="11" t="str">
        <f t="shared" si="1"/>
        <v>Udregnes automatisk</v>
      </c>
      <c r="J64" s="15"/>
      <c r="K64" s="15"/>
      <c r="L64" s="15"/>
      <c r="M64" s="15"/>
      <c r="N64" s="15"/>
      <c r="O64" s="15"/>
      <c r="P64" s="15"/>
      <c r="Q64" s="15"/>
      <c r="R64" s="15"/>
      <c r="S64" s="15"/>
      <c r="T64" s="15"/>
      <c r="U64" s="15"/>
      <c r="V64" s="15"/>
      <c r="W64" s="15"/>
      <c r="X64" s="15"/>
      <c r="Y64" s="15"/>
      <c r="Z64" s="15"/>
      <c r="AA64" s="15"/>
      <c r="AB64" s="15"/>
      <c r="AC64" s="15"/>
      <c r="AD64" s="15"/>
      <c r="AE64" s="15"/>
      <c r="AF64" s="15"/>
      <c r="AG64" s="15"/>
      <c r="AH64" s="15"/>
      <c r="AI64" s="15"/>
      <c r="AJ64" s="15"/>
      <c r="AK64" s="15"/>
      <c r="AL64" s="15"/>
      <c r="AM64" s="15"/>
      <c r="AN64" s="15"/>
      <c r="AO64" s="15"/>
      <c r="AP64" s="15"/>
      <c r="AQ64" s="15"/>
      <c r="AR64" s="15"/>
      <c r="AS64" s="15"/>
      <c r="AT64" s="15"/>
      <c r="AU64" s="15"/>
      <c r="AV64" s="15"/>
      <c r="AW64" s="15"/>
      <c r="AX64" s="15"/>
      <c r="AY64" s="15"/>
      <c r="AZ64" s="15"/>
      <c r="BA64" s="15"/>
      <c r="BB64" s="15"/>
      <c r="BC64" s="15"/>
      <c r="BD64" s="15"/>
      <c r="BE64" s="15"/>
      <c r="BF64" s="15"/>
      <c r="BG64" s="15"/>
      <c r="BH64" s="15"/>
      <c r="BI64" s="15"/>
      <c r="BJ64" s="15"/>
      <c r="BK64" s="15"/>
      <c r="BL64" s="15"/>
      <c r="BM64" s="15"/>
      <c r="BN64" s="15"/>
      <c r="BO64" s="15"/>
      <c r="BP64" s="15"/>
      <c r="BQ64" s="15"/>
      <c r="BR64" s="15"/>
      <c r="BS64" s="15"/>
      <c r="BT64" s="15"/>
      <c r="BU64" s="15"/>
      <c r="BV64" s="15"/>
      <c r="BW64" s="15"/>
      <c r="BX64" s="15"/>
      <c r="BY64" s="15"/>
      <c r="BZ64" s="15"/>
    </row>
    <row r="65" spans="1:78" s="9" customFormat="1" ht="58.9" customHeight="1" thickBot="1" x14ac:dyDescent="0.4">
      <c r="A65" s="107"/>
      <c r="B65" s="9" t="s">
        <v>67</v>
      </c>
      <c r="C65" s="8"/>
      <c r="D65" s="19"/>
      <c r="E65" s="19"/>
      <c r="F65" s="23" t="str">
        <f t="shared" si="0"/>
        <v>Udregnes automatisk</v>
      </c>
      <c r="G65" s="20" t="s">
        <v>93</v>
      </c>
      <c r="H65" s="19"/>
      <c r="I65" s="24" t="str">
        <f t="shared" si="1"/>
        <v>Udregnes automatisk</v>
      </c>
      <c r="J65" s="17"/>
      <c r="K65" s="17"/>
      <c r="L65" s="17"/>
      <c r="M65" s="17"/>
      <c r="N65" s="17"/>
      <c r="O65" s="17"/>
      <c r="P65" s="17"/>
      <c r="Q65" s="17"/>
      <c r="R65" s="17"/>
      <c r="S65" s="17"/>
      <c r="T65" s="17"/>
      <c r="U65" s="17"/>
      <c r="V65" s="17"/>
      <c r="W65" s="17"/>
      <c r="X65" s="17"/>
      <c r="Y65" s="17"/>
      <c r="Z65" s="17"/>
      <c r="AA65" s="17"/>
      <c r="AB65" s="17"/>
      <c r="AC65" s="17"/>
      <c r="AD65" s="17"/>
      <c r="AE65" s="17"/>
      <c r="AF65" s="17"/>
      <c r="AG65" s="17"/>
      <c r="AH65" s="17"/>
      <c r="AI65" s="17"/>
      <c r="AJ65" s="17"/>
      <c r="AK65" s="17"/>
      <c r="AL65" s="17"/>
      <c r="AM65" s="17"/>
      <c r="AN65" s="17"/>
      <c r="AO65" s="17"/>
      <c r="AP65" s="17"/>
      <c r="AQ65" s="17"/>
      <c r="AR65" s="17"/>
      <c r="AS65" s="17"/>
      <c r="AT65" s="17"/>
      <c r="AU65" s="17"/>
      <c r="AV65" s="17"/>
      <c r="AW65" s="17"/>
      <c r="AX65" s="17"/>
      <c r="AY65" s="17"/>
      <c r="AZ65" s="17"/>
      <c r="BA65" s="17"/>
      <c r="BB65" s="17"/>
      <c r="BC65" s="17"/>
      <c r="BD65" s="17"/>
      <c r="BE65" s="17"/>
      <c r="BF65" s="17"/>
      <c r="BG65" s="17"/>
      <c r="BH65" s="17"/>
      <c r="BI65" s="17"/>
      <c r="BJ65" s="17"/>
      <c r="BK65" s="17"/>
      <c r="BL65" s="17"/>
      <c r="BM65" s="17"/>
      <c r="BN65" s="17"/>
      <c r="BO65" s="17"/>
      <c r="BP65" s="17"/>
      <c r="BQ65" s="17"/>
      <c r="BR65" s="17"/>
      <c r="BS65" s="17"/>
      <c r="BT65" s="17"/>
      <c r="BU65" s="17"/>
      <c r="BV65" s="17"/>
      <c r="BW65" s="17"/>
      <c r="BX65" s="17"/>
      <c r="BY65" s="17"/>
      <c r="BZ65" s="17"/>
    </row>
    <row r="66" spans="1:78" s="6" customFormat="1" ht="58.9" customHeight="1" thickBot="1" x14ac:dyDescent="0.4">
      <c r="A66" s="107"/>
      <c r="B66" s="6" t="s">
        <v>68</v>
      </c>
      <c r="C66" s="7"/>
      <c r="D66" s="18"/>
      <c r="E66" s="18"/>
      <c r="F66" s="22" t="str">
        <f t="shared" si="0"/>
        <v>Udregnes automatisk</v>
      </c>
      <c r="G66" s="3" t="s">
        <v>93</v>
      </c>
      <c r="H66" s="18"/>
      <c r="I66" s="11" t="str">
        <f t="shared" si="1"/>
        <v>Udregnes automatisk</v>
      </c>
      <c r="J66" s="14"/>
      <c r="K66" s="14"/>
      <c r="L66" s="14"/>
      <c r="M66" s="14"/>
      <c r="N66" s="14"/>
      <c r="O66" s="14"/>
      <c r="P66" s="14"/>
      <c r="Q66" s="14"/>
      <c r="R66" s="14"/>
      <c r="S66" s="14"/>
      <c r="T66" s="14"/>
      <c r="U66" s="14"/>
      <c r="V66" s="14"/>
      <c r="W66" s="14"/>
      <c r="X66" s="14"/>
      <c r="Y66" s="14"/>
      <c r="Z66" s="14"/>
      <c r="AA66" s="14"/>
      <c r="AB66" s="14"/>
      <c r="AC66" s="14"/>
      <c r="AD66" s="14"/>
      <c r="AE66" s="14"/>
      <c r="AF66" s="14"/>
      <c r="AG66" s="14"/>
      <c r="AH66" s="14"/>
      <c r="AI66" s="14"/>
      <c r="AJ66" s="14"/>
      <c r="AK66" s="14"/>
      <c r="AL66" s="14"/>
      <c r="AM66" s="14"/>
      <c r="AN66" s="14"/>
      <c r="AO66" s="14"/>
      <c r="AP66" s="14"/>
      <c r="AQ66" s="14"/>
      <c r="AR66" s="14"/>
      <c r="AS66" s="14"/>
      <c r="AT66" s="14"/>
      <c r="AU66" s="14"/>
      <c r="AV66" s="14"/>
      <c r="AW66" s="14"/>
      <c r="AX66" s="14"/>
      <c r="AY66" s="14"/>
      <c r="AZ66" s="14"/>
      <c r="BA66" s="14"/>
      <c r="BB66" s="14"/>
      <c r="BC66" s="14"/>
      <c r="BD66" s="14"/>
      <c r="BE66" s="14"/>
      <c r="BF66" s="14"/>
      <c r="BG66" s="14"/>
      <c r="BH66" s="14"/>
      <c r="BI66" s="14"/>
      <c r="BJ66" s="14"/>
      <c r="BK66" s="14"/>
      <c r="BL66" s="14"/>
      <c r="BM66" s="14"/>
      <c r="BN66" s="14"/>
      <c r="BO66" s="14"/>
      <c r="BP66" s="14"/>
      <c r="BQ66" s="14"/>
      <c r="BR66" s="14"/>
      <c r="BS66" s="14"/>
      <c r="BT66" s="14"/>
      <c r="BU66" s="14"/>
      <c r="BV66" s="14"/>
      <c r="BW66" s="14"/>
      <c r="BX66" s="14"/>
      <c r="BY66" s="14"/>
      <c r="BZ66" s="14"/>
    </row>
    <row r="67" spans="1:78" ht="58.9" customHeight="1" thickBot="1" x14ac:dyDescent="0.4">
      <c r="A67" s="107" t="s">
        <v>136</v>
      </c>
      <c r="B67" s="2" t="s">
        <v>69</v>
      </c>
      <c r="C67" s="5"/>
      <c r="D67" s="18"/>
      <c r="E67" s="18"/>
      <c r="F67" s="22" t="str">
        <f t="shared" si="0"/>
        <v>Udregnes automatisk</v>
      </c>
      <c r="G67" s="3" t="s">
        <v>93</v>
      </c>
      <c r="H67" s="18"/>
      <c r="I67" s="11" t="str">
        <f t="shared" si="1"/>
        <v>Udregnes automatisk</v>
      </c>
      <c r="J67" s="15"/>
      <c r="K67" s="15"/>
      <c r="L67" s="15"/>
      <c r="M67" s="15"/>
      <c r="N67" s="15"/>
      <c r="O67" s="15"/>
      <c r="P67" s="15"/>
      <c r="Q67" s="15"/>
      <c r="R67" s="15"/>
      <c r="S67" s="15"/>
      <c r="T67" s="15"/>
      <c r="U67" s="15"/>
      <c r="V67" s="15"/>
      <c r="W67" s="15"/>
      <c r="X67" s="15"/>
      <c r="Y67" s="15"/>
      <c r="Z67" s="15"/>
      <c r="AA67" s="15"/>
      <c r="AB67" s="15"/>
      <c r="AC67" s="15"/>
      <c r="AD67" s="15"/>
      <c r="AE67" s="15"/>
      <c r="AF67" s="15"/>
      <c r="AG67" s="15"/>
      <c r="AH67" s="15"/>
      <c r="AI67" s="15"/>
      <c r="AJ67" s="15"/>
      <c r="AK67" s="15"/>
      <c r="AL67" s="15"/>
      <c r="AM67" s="15"/>
      <c r="AN67" s="15"/>
      <c r="AO67" s="15"/>
      <c r="AP67" s="15"/>
      <c r="AQ67" s="15"/>
      <c r="AR67" s="15"/>
      <c r="AS67" s="15"/>
      <c r="AT67" s="15"/>
      <c r="AU67" s="15"/>
      <c r="AV67" s="15"/>
      <c r="AW67" s="15"/>
      <c r="AX67" s="15"/>
      <c r="AY67" s="15"/>
      <c r="AZ67" s="15"/>
      <c r="BA67" s="15"/>
      <c r="BB67" s="15"/>
      <c r="BC67" s="15"/>
      <c r="BD67" s="15"/>
      <c r="BE67" s="15"/>
      <c r="BF67" s="15"/>
      <c r="BG67" s="15"/>
      <c r="BH67" s="15"/>
      <c r="BI67" s="15"/>
      <c r="BJ67" s="15"/>
      <c r="BK67" s="15"/>
      <c r="BL67" s="15"/>
      <c r="BM67" s="15"/>
      <c r="BN67" s="15"/>
      <c r="BO67" s="15"/>
      <c r="BP67" s="15"/>
      <c r="BQ67" s="15"/>
      <c r="BR67" s="15"/>
      <c r="BS67" s="15"/>
      <c r="BT67" s="15"/>
      <c r="BU67" s="15"/>
      <c r="BV67" s="15"/>
      <c r="BW67" s="15"/>
      <c r="BX67" s="15"/>
      <c r="BY67" s="15"/>
      <c r="BZ67" s="15"/>
    </row>
    <row r="68" spans="1:78" ht="58.9" customHeight="1" thickBot="1" x14ac:dyDescent="0.4">
      <c r="A68" s="107"/>
      <c r="B68" s="2" t="s">
        <v>70</v>
      </c>
      <c r="C68" s="5"/>
      <c r="D68" s="18"/>
      <c r="E68" s="18"/>
      <c r="F68" s="22" t="str">
        <f t="shared" si="0"/>
        <v>Udregnes automatisk</v>
      </c>
      <c r="G68" s="3" t="s">
        <v>93</v>
      </c>
      <c r="H68" s="18"/>
      <c r="I68" s="11" t="str">
        <f t="shared" si="1"/>
        <v>Udregnes automatisk</v>
      </c>
      <c r="J68" s="15"/>
      <c r="K68" s="15"/>
      <c r="L68" s="15"/>
      <c r="M68" s="15"/>
      <c r="N68" s="15"/>
      <c r="O68" s="15"/>
      <c r="P68" s="15"/>
      <c r="Q68" s="15"/>
      <c r="R68" s="15"/>
      <c r="S68" s="15"/>
      <c r="T68" s="15"/>
      <c r="U68" s="15"/>
      <c r="V68" s="15"/>
      <c r="W68" s="15"/>
      <c r="X68" s="15"/>
      <c r="Y68" s="15"/>
      <c r="Z68" s="15"/>
      <c r="AA68" s="15"/>
      <c r="AB68" s="15"/>
      <c r="AC68" s="15"/>
      <c r="AD68" s="15"/>
      <c r="AE68" s="15"/>
      <c r="AF68" s="15"/>
      <c r="AG68" s="15"/>
      <c r="AH68" s="15"/>
      <c r="AI68" s="15"/>
      <c r="AJ68" s="15"/>
      <c r="AK68" s="15"/>
      <c r="AL68" s="15"/>
      <c r="AM68" s="15"/>
      <c r="AN68" s="15"/>
      <c r="AO68" s="15"/>
      <c r="AP68" s="15"/>
      <c r="AQ68" s="15"/>
      <c r="AR68" s="15"/>
      <c r="AS68" s="15"/>
      <c r="AT68" s="15"/>
      <c r="AU68" s="15"/>
      <c r="AV68" s="15"/>
      <c r="AW68" s="15"/>
      <c r="AX68" s="15"/>
      <c r="AY68" s="15"/>
      <c r="AZ68" s="15"/>
      <c r="BA68" s="15"/>
      <c r="BB68" s="15"/>
      <c r="BC68" s="15"/>
      <c r="BD68" s="15"/>
      <c r="BE68" s="15"/>
      <c r="BF68" s="15"/>
      <c r="BG68" s="15"/>
      <c r="BH68" s="15"/>
      <c r="BI68" s="15"/>
      <c r="BJ68" s="15"/>
      <c r="BK68" s="15"/>
      <c r="BL68" s="15"/>
      <c r="BM68" s="15"/>
      <c r="BN68" s="15"/>
      <c r="BO68" s="15"/>
      <c r="BP68" s="15"/>
      <c r="BQ68" s="15"/>
      <c r="BR68" s="15"/>
      <c r="BS68" s="15"/>
      <c r="BT68" s="15"/>
      <c r="BU68" s="15"/>
      <c r="BV68" s="15"/>
      <c r="BW68" s="15"/>
      <c r="BX68" s="15"/>
      <c r="BY68" s="15"/>
      <c r="BZ68" s="15"/>
    </row>
    <row r="69" spans="1:78" s="9" customFormat="1" ht="58.9" customHeight="1" thickBot="1" x14ac:dyDescent="0.4">
      <c r="A69" s="107"/>
      <c r="B69" s="9" t="s">
        <v>71</v>
      </c>
      <c r="C69" s="8"/>
      <c r="D69" s="19"/>
      <c r="E69" s="19"/>
      <c r="F69" s="23" t="str">
        <f t="shared" si="0"/>
        <v>Udregnes automatisk</v>
      </c>
      <c r="G69" s="20" t="s">
        <v>93</v>
      </c>
      <c r="H69" s="19"/>
      <c r="I69" s="24" t="str">
        <f t="shared" si="1"/>
        <v>Udregnes automatisk</v>
      </c>
      <c r="J69" s="17"/>
      <c r="K69" s="17"/>
      <c r="L69" s="17"/>
      <c r="M69" s="17"/>
      <c r="N69" s="17"/>
      <c r="O69" s="17"/>
      <c r="P69" s="17"/>
      <c r="Q69" s="17"/>
      <c r="R69" s="17"/>
      <c r="S69" s="17"/>
      <c r="T69" s="17"/>
      <c r="U69" s="17"/>
      <c r="V69" s="17"/>
      <c r="W69" s="17"/>
      <c r="X69" s="17"/>
      <c r="Y69" s="17"/>
      <c r="Z69" s="17"/>
      <c r="AA69" s="17"/>
      <c r="AB69" s="17"/>
      <c r="AC69" s="17"/>
      <c r="AD69" s="17"/>
      <c r="AE69" s="17"/>
      <c r="AF69" s="17"/>
      <c r="AG69" s="17"/>
      <c r="AH69" s="17"/>
      <c r="AI69" s="17"/>
      <c r="AJ69" s="17"/>
      <c r="AK69" s="17"/>
      <c r="AL69" s="17"/>
      <c r="AM69" s="17"/>
      <c r="AN69" s="17"/>
      <c r="AO69" s="17"/>
      <c r="AP69" s="17"/>
      <c r="AQ69" s="17"/>
      <c r="AR69" s="17"/>
      <c r="AS69" s="17"/>
      <c r="AT69" s="17"/>
      <c r="AU69" s="17"/>
      <c r="AV69" s="17"/>
      <c r="AW69" s="17"/>
      <c r="AX69" s="17"/>
      <c r="AY69" s="17"/>
      <c r="AZ69" s="17"/>
      <c r="BA69" s="17"/>
      <c r="BB69" s="17"/>
      <c r="BC69" s="17"/>
      <c r="BD69" s="17"/>
      <c r="BE69" s="17"/>
      <c r="BF69" s="17"/>
      <c r="BG69" s="17"/>
      <c r="BH69" s="17"/>
      <c r="BI69" s="17"/>
      <c r="BJ69" s="17"/>
      <c r="BK69" s="17"/>
      <c r="BL69" s="17"/>
      <c r="BM69" s="17"/>
      <c r="BN69" s="17"/>
      <c r="BO69" s="17"/>
      <c r="BP69" s="17"/>
      <c r="BQ69" s="17"/>
      <c r="BR69" s="17"/>
      <c r="BS69" s="17"/>
      <c r="BT69" s="17"/>
      <c r="BU69" s="17"/>
      <c r="BV69" s="17"/>
      <c r="BW69" s="17"/>
      <c r="BX69" s="17"/>
      <c r="BY69" s="17"/>
      <c r="BZ69" s="17"/>
    </row>
    <row r="70" spans="1:78" s="6" customFormat="1" ht="58.9" customHeight="1" thickBot="1" x14ac:dyDescent="0.4">
      <c r="A70" s="107"/>
      <c r="B70" s="6" t="s">
        <v>72</v>
      </c>
      <c r="C70" s="7"/>
      <c r="D70" s="18"/>
      <c r="E70" s="18"/>
      <c r="F70" s="22" t="str">
        <f t="shared" ref="F70:F81" si="2">IF(AND(D70="LAV",E70="LAV"),"LAV RISIKO",IF(AND(D70="LAV",E70="MIDDEL"),"LAV RISIKO",IF(AND(D70="LAV",E70="HØJ"),"MIDDEL RISIKO",IF(AND(D70="MIDDEL",E70="LAV"),"MIDDEL RISIKO",IF(AND(D70="MIDDEL",E70="MIDDEL"),"MIDDEL RISIKO",IF(AND(D70="MIDDEL",E70="HØJ"),"HØJ RISIKO",IF(AND(D70="HØJ",E70="LAV"),"HØJ RISIKO",IF(AND(D70="HØJ",E70="MIDDEL"),"HØJ RISIKO",IF(AND(D70="HØJ",E70="HØJ"),"HØJ RISIKO","Udregnes automatisk")))))))))</f>
        <v>Udregnes automatisk</v>
      </c>
      <c r="G70" s="3" t="s">
        <v>93</v>
      </c>
      <c r="H70" s="18"/>
      <c r="I70" s="11" t="str">
        <f t="shared" ref="I70:I81" si="3">IF(AND(F70="LAV RISIKO",H70="Risikoen er elimineret"),"OK",IF(AND(F70="LAV RISIKO",H70="Risikoen er nedbragt"),"OK",IF(AND(F70="LAV RISIKO",H70="Risikoen er accepteret"),"Advarsel - valget skal være velovervejet. Beslutningen om ikke at eliminere eller nedbringe selv en lav risiko skal have ekstra fokus i godkendelsen.",IF(AND(F70="LAV RISIKO",H70="Risikoen er ikke håndteret"),"Advarsel - valget skal være velovervejet. Beslutningen om ikke at eliminere eller nedbringe selv en lav risiko skal have ekstra fokus i godkendelsen.",IF(AND(F70="MIDDEL RISIKO",H70="Risikoen er elimineret"),"OK",IF(AND(F70="MIDDEL RISIKO",H70="Risikoen er nedbragt"),"Advarsel - valget skal være velovervejet. Beslutningen om ikke at eliminere en middel risiko skal have ekstra fokus i godkendelsen.",IF(AND(F70="MIDDEL RISIKO",H70="Risikoen er accepteret"),"Advarsel - valget skal være velovervejet. Beslutningen om at acceptere en middel risiko skal have ekstra fokus i godkendelsen.",IF(AND(F70="MIDDEL RISIKO",H70="Risikoen er ikke håndteret"),"STOP – Den påtænkte behandling kan ikke tillades uden en bedre foranstaltning. Enten stop behandlingen, find en passende foranstaltning eller kontakt Aarhus Kommunes databeskyttelsesrådgiver for den videre dialog om passende foranstaltninger.",IF(AND(F70="HØJ RISIKO",H70="Risikoen er elimineret"),"OK",IF(AND(F70="HØJ RISIKO",H70="Risikoen er nedbragt"),"Advarsel - valget skal være velovervejet. Beslutningen om ikke at eliminere en høj risiko helt skal have ekstra fokus i godkendelsen.",IF(AND(F70="HØJ RISIKO",H70="Risikoen er accepteret"),"STOP – Den påtænkte behandling kan ikke tillades uden en bedre foranstaltning. Enten stop behandlingen, find en passende foranstaltning eller kontakt Aarhus Kommunes databeskyttelsesrådgiver for den videre dialog om passende foranstaltninger.",IF(AND(F70="HØJ RISIKO",H70="Risikoen er ikke håndteret"),"STOP – Den påtænkte behandling kan ikke tillades uden en bedre foranstaltning. Enten stop behandlingen, find en passende foranstaltning eller kontakt Aarhus Kommunes databeskyttelsesrådgiver for den videre dialog om passende foranstaltninger.","Udregnes automatisk"))))))))))))</f>
        <v>Udregnes automatisk</v>
      </c>
      <c r="J70" s="14"/>
      <c r="K70" s="14"/>
      <c r="L70" s="14"/>
      <c r="M70" s="14"/>
      <c r="N70" s="14"/>
      <c r="O70" s="14"/>
      <c r="P70" s="14"/>
      <c r="Q70" s="14"/>
      <c r="R70" s="14"/>
      <c r="S70" s="14"/>
      <c r="T70" s="14"/>
      <c r="U70" s="14"/>
      <c r="V70" s="14"/>
      <c r="W70" s="14"/>
      <c r="X70" s="14"/>
      <c r="Y70" s="14"/>
      <c r="Z70" s="14"/>
      <c r="AA70" s="14"/>
      <c r="AB70" s="14"/>
      <c r="AC70" s="14"/>
      <c r="AD70" s="14"/>
      <c r="AE70" s="14"/>
      <c r="AF70" s="14"/>
      <c r="AG70" s="14"/>
      <c r="AH70" s="14"/>
      <c r="AI70" s="14"/>
      <c r="AJ70" s="14"/>
      <c r="AK70" s="14"/>
      <c r="AL70" s="14"/>
      <c r="AM70" s="14"/>
      <c r="AN70" s="14"/>
      <c r="AO70" s="14"/>
      <c r="AP70" s="14"/>
      <c r="AQ70" s="14"/>
      <c r="AR70" s="14"/>
      <c r="AS70" s="14"/>
      <c r="AT70" s="14"/>
      <c r="AU70" s="14"/>
      <c r="AV70" s="14"/>
      <c r="AW70" s="14"/>
      <c r="AX70" s="14"/>
      <c r="AY70" s="14"/>
      <c r="AZ70" s="14"/>
      <c r="BA70" s="14"/>
      <c r="BB70" s="14"/>
      <c r="BC70" s="14"/>
      <c r="BD70" s="14"/>
      <c r="BE70" s="14"/>
      <c r="BF70" s="14"/>
      <c r="BG70" s="14"/>
      <c r="BH70" s="14"/>
      <c r="BI70" s="14"/>
      <c r="BJ70" s="14"/>
      <c r="BK70" s="14"/>
      <c r="BL70" s="14"/>
      <c r="BM70" s="14"/>
      <c r="BN70" s="14"/>
      <c r="BO70" s="14"/>
      <c r="BP70" s="14"/>
      <c r="BQ70" s="14"/>
      <c r="BR70" s="14"/>
      <c r="BS70" s="14"/>
      <c r="BT70" s="14"/>
      <c r="BU70" s="14"/>
      <c r="BV70" s="14"/>
      <c r="BW70" s="14"/>
      <c r="BX70" s="14"/>
      <c r="BY70" s="14"/>
      <c r="BZ70" s="14"/>
    </row>
    <row r="71" spans="1:78" ht="58.9" customHeight="1" thickBot="1" x14ac:dyDescent="0.4">
      <c r="A71" s="107" t="s">
        <v>137</v>
      </c>
      <c r="B71" s="2" t="s">
        <v>73</v>
      </c>
      <c r="C71" s="5"/>
      <c r="D71" s="18"/>
      <c r="E71" s="18"/>
      <c r="F71" s="22" t="str">
        <f t="shared" si="2"/>
        <v>Udregnes automatisk</v>
      </c>
      <c r="G71" s="3" t="s">
        <v>93</v>
      </c>
      <c r="H71" s="18"/>
      <c r="I71" s="11" t="str">
        <f t="shared" si="3"/>
        <v>Udregnes automatisk</v>
      </c>
      <c r="J71" s="15"/>
      <c r="K71" s="15"/>
      <c r="L71" s="15"/>
      <c r="M71" s="15"/>
      <c r="N71" s="15"/>
      <c r="O71" s="15"/>
      <c r="P71" s="15"/>
      <c r="Q71" s="15"/>
      <c r="R71" s="15"/>
      <c r="S71" s="15"/>
      <c r="T71" s="15"/>
      <c r="U71" s="15"/>
      <c r="V71" s="15"/>
      <c r="W71" s="15"/>
      <c r="X71" s="15"/>
      <c r="Y71" s="15"/>
      <c r="Z71" s="15"/>
      <c r="AA71" s="15"/>
      <c r="AB71" s="15"/>
      <c r="AC71" s="15"/>
      <c r="AD71" s="15"/>
      <c r="AE71" s="15"/>
      <c r="AF71" s="15"/>
      <c r="AG71" s="15"/>
      <c r="AH71" s="15"/>
      <c r="AI71" s="15"/>
      <c r="AJ71" s="15"/>
      <c r="AK71" s="15"/>
      <c r="AL71" s="15"/>
      <c r="AM71" s="15"/>
      <c r="AN71" s="15"/>
      <c r="AO71" s="15"/>
      <c r="AP71" s="15"/>
      <c r="AQ71" s="15"/>
      <c r="AR71" s="15"/>
      <c r="AS71" s="15"/>
      <c r="AT71" s="15"/>
      <c r="AU71" s="15"/>
      <c r="AV71" s="15"/>
      <c r="AW71" s="15"/>
      <c r="AX71" s="15"/>
      <c r="AY71" s="15"/>
      <c r="AZ71" s="15"/>
      <c r="BA71" s="15"/>
      <c r="BB71" s="15"/>
      <c r="BC71" s="15"/>
      <c r="BD71" s="15"/>
      <c r="BE71" s="15"/>
      <c r="BF71" s="15"/>
      <c r="BG71" s="15"/>
      <c r="BH71" s="15"/>
      <c r="BI71" s="15"/>
      <c r="BJ71" s="15"/>
      <c r="BK71" s="15"/>
      <c r="BL71" s="15"/>
      <c r="BM71" s="15"/>
      <c r="BN71" s="15"/>
      <c r="BO71" s="15"/>
      <c r="BP71" s="15"/>
      <c r="BQ71" s="15"/>
      <c r="BR71" s="15"/>
      <c r="BS71" s="15"/>
      <c r="BT71" s="15"/>
      <c r="BU71" s="15"/>
      <c r="BV71" s="15"/>
      <c r="BW71" s="15"/>
      <c r="BX71" s="15"/>
      <c r="BY71" s="15"/>
      <c r="BZ71" s="15"/>
    </row>
    <row r="72" spans="1:78" ht="58.9" customHeight="1" thickBot="1" x14ac:dyDescent="0.4">
      <c r="A72" s="107"/>
      <c r="B72" s="2" t="s">
        <v>74</v>
      </c>
      <c r="C72" s="5"/>
      <c r="D72" s="18"/>
      <c r="E72" s="18"/>
      <c r="F72" s="22" t="str">
        <f t="shared" si="2"/>
        <v>Udregnes automatisk</v>
      </c>
      <c r="G72" s="3" t="s">
        <v>93</v>
      </c>
      <c r="H72" s="18"/>
      <c r="I72" s="11" t="str">
        <f t="shared" si="3"/>
        <v>Udregnes automatisk</v>
      </c>
      <c r="J72" s="15"/>
      <c r="K72" s="15"/>
      <c r="L72" s="15"/>
      <c r="M72" s="15"/>
      <c r="N72" s="15"/>
      <c r="O72" s="15"/>
      <c r="P72" s="15"/>
      <c r="Q72" s="15"/>
      <c r="R72" s="15"/>
      <c r="S72" s="15"/>
      <c r="T72" s="15"/>
      <c r="U72" s="15"/>
      <c r="V72" s="15"/>
      <c r="W72" s="15"/>
      <c r="X72" s="15"/>
      <c r="Y72" s="15"/>
      <c r="Z72" s="15"/>
      <c r="AA72" s="15"/>
      <c r="AB72" s="15"/>
      <c r="AC72" s="15"/>
      <c r="AD72" s="15"/>
      <c r="AE72" s="15"/>
      <c r="AF72" s="15"/>
      <c r="AG72" s="15"/>
      <c r="AH72" s="15"/>
      <c r="AI72" s="15"/>
      <c r="AJ72" s="15"/>
      <c r="AK72" s="15"/>
      <c r="AL72" s="15"/>
      <c r="AM72" s="15"/>
      <c r="AN72" s="15"/>
      <c r="AO72" s="15"/>
      <c r="AP72" s="15"/>
      <c r="AQ72" s="15"/>
      <c r="AR72" s="15"/>
      <c r="AS72" s="15"/>
      <c r="AT72" s="15"/>
      <c r="AU72" s="15"/>
      <c r="AV72" s="15"/>
      <c r="AW72" s="15"/>
      <c r="AX72" s="15"/>
      <c r="AY72" s="15"/>
      <c r="AZ72" s="15"/>
      <c r="BA72" s="15"/>
      <c r="BB72" s="15"/>
      <c r="BC72" s="15"/>
      <c r="BD72" s="15"/>
      <c r="BE72" s="15"/>
      <c r="BF72" s="15"/>
      <c r="BG72" s="15"/>
      <c r="BH72" s="15"/>
      <c r="BI72" s="15"/>
      <c r="BJ72" s="15"/>
      <c r="BK72" s="15"/>
      <c r="BL72" s="15"/>
      <c r="BM72" s="15"/>
      <c r="BN72" s="15"/>
      <c r="BO72" s="15"/>
      <c r="BP72" s="15"/>
      <c r="BQ72" s="15"/>
      <c r="BR72" s="15"/>
      <c r="BS72" s="15"/>
      <c r="BT72" s="15"/>
      <c r="BU72" s="15"/>
      <c r="BV72" s="15"/>
      <c r="BW72" s="15"/>
      <c r="BX72" s="15"/>
      <c r="BY72" s="15"/>
      <c r="BZ72" s="15"/>
    </row>
    <row r="73" spans="1:78" s="9" customFormat="1" ht="58.9" customHeight="1" thickBot="1" x14ac:dyDescent="0.4">
      <c r="A73" s="107"/>
      <c r="B73" s="9" t="s">
        <v>75</v>
      </c>
      <c r="C73" s="8"/>
      <c r="D73" s="19"/>
      <c r="E73" s="19"/>
      <c r="F73" s="23" t="str">
        <f t="shared" si="2"/>
        <v>Udregnes automatisk</v>
      </c>
      <c r="G73" s="20" t="s">
        <v>93</v>
      </c>
      <c r="H73" s="19"/>
      <c r="I73" s="24" t="str">
        <f t="shared" si="3"/>
        <v>Udregnes automatisk</v>
      </c>
      <c r="J73" s="17"/>
      <c r="K73" s="17"/>
      <c r="L73" s="17"/>
      <c r="M73" s="17"/>
      <c r="N73" s="17"/>
      <c r="O73" s="17"/>
      <c r="P73" s="17"/>
      <c r="Q73" s="17"/>
      <c r="R73" s="17"/>
      <c r="S73" s="17"/>
      <c r="T73" s="17"/>
      <c r="U73" s="17"/>
      <c r="V73" s="17"/>
      <c r="W73" s="17"/>
      <c r="X73" s="17"/>
      <c r="Y73" s="17"/>
      <c r="Z73" s="17"/>
      <c r="AA73" s="17"/>
      <c r="AB73" s="17"/>
      <c r="AC73" s="17"/>
      <c r="AD73" s="17"/>
      <c r="AE73" s="17"/>
      <c r="AF73" s="17"/>
      <c r="AG73" s="17"/>
      <c r="AH73" s="17"/>
      <c r="AI73" s="17"/>
      <c r="AJ73" s="17"/>
      <c r="AK73" s="17"/>
      <c r="AL73" s="17"/>
      <c r="AM73" s="17"/>
      <c r="AN73" s="17"/>
      <c r="AO73" s="17"/>
      <c r="AP73" s="17"/>
      <c r="AQ73" s="17"/>
      <c r="AR73" s="17"/>
      <c r="AS73" s="17"/>
      <c r="AT73" s="17"/>
      <c r="AU73" s="17"/>
      <c r="AV73" s="17"/>
      <c r="AW73" s="17"/>
      <c r="AX73" s="17"/>
      <c r="AY73" s="17"/>
      <c r="AZ73" s="17"/>
      <c r="BA73" s="17"/>
      <c r="BB73" s="17"/>
      <c r="BC73" s="17"/>
      <c r="BD73" s="17"/>
      <c r="BE73" s="17"/>
      <c r="BF73" s="17"/>
      <c r="BG73" s="17"/>
      <c r="BH73" s="17"/>
      <c r="BI73" s="17"/>
      <c r="BJ73" s="17"/>
      <c r="BK73" s="17"/>
      <c r="BL73" s="17"/>
      <c r="BM73" s="17"/>
      <c r="BN73" s="17"/>
      <c r="BO73" s="17"/>
      <c r="BP73" s="17"/>
      <c r="BQ73" s="17"/>
      <c r="BR73" s="17"/>
      <c r="BS73" s="17"/>
      <c r="BT73" s="17"/>
      <c r="BU73" s="17"/>
      <c r="BV73" s="17"/>
      <c r="BW73" s="17"/>
      <c r="BX73" s="17"/>
      <c r="BY73" s="17"/>
      <c r="BZ73" s="17"/>
    </row>
    <row r="74" spans="1:78" s="6" customFormat="1" ht="58.9" customHeight="1" thickBot="1" x14ac:dyDescent="0.4">
      <c r="A74" s="107"/>
      <c r="B74" s="6" t="s">
        <v>76</v>
      </c>
      <c r="C74" s="7"/>
      <c r="D74" s="18"/>
      <c r="E74" s="18"/>
      <c r="F74" s="22" t="str">
        <f t="shared" si="2"/>
        <v>Udregnes automatisk</v>
      </c>
      <c r="G74" s="3" t="s">
        <v>93</v>
      </c>
      <c r="H74" s="18"/>
      <c r="I74" s="11" t="str">
        <f t="shared" si="3"/>
        <v>Udregnes automatisk</v>
      </c>
      <c r="J74" s="14"/>
      <c r="K74" s="14"/>
      <c r="L74" s="14"/>
      <c r="M74" s="14"/>
      <c r="N74" s="14"/>
      <c r="O74" s="14"/>
      <c r="P74" s="14"/>
      <c r="Q74" s="14"/>
      <c r="R74" s="14"/>
      <c r="S74" s="14"/>
      <c r="T74" s="14"/>
      <c r="U74" s="14"/>
      <c r="V74" s="14"/>
      <c r="W74" s="14"/>
      <c r="X74" s="14"/>
      <c r="Y74" s="14"/>
      <c r="Z74" s="14"/>
      <c r="AA74" s="14"/>
      <c r="AB74" s="14"/>
      <c r="AC74" s="14"/>
      <c r="AD74" s="14"/>
      <c r="AE74" s="14"/>
      <c r="AF74" s="14"/>
      <c r="AG74" s="14"/>
      <c r="AH74" s="14"/>
      <c r="AI74" s="14"/>
      <c r="AJ74" s="14"/>
      <c r="AK74" s="14"/>
      <c r="AL74" s="14"/>
      <c r="AM74" s="14"/>
      <c r="AN74" s="14"/>
      <c r="AO74" s="14"/>
      <c r="AP74" s="14"/>
      <c r="AQ74" s="14"/>
      <c r="AR74" s="14"/>
      <c r="AS74" s="14"/>
      <c r="AT74" s="14"/>
      <c r="AU74" s="14"/>
      <c r="AV74" s="14"/>
      <c r="AW74" s="14"/>
      <c r="AX74" s="14"/>
      <c r="AY74" s="14"/>
      <c r="AZ74" s="14"/>
      <c r="BA74" s="14"/>
      <c r="BB74" s="14"/>
      <c r="BC74" s="14"/>
      <c r="BD74" s="14"/>
      <c r="BE74" s="14"/>
      <c r="BF74" s="14"/>
      <c r="BG74" s="14"/>
      <c r="BH74" s="14"/>
      <c r="BI74" s="14"/>
      <c r="BJ74" s="14"/>
      <c r="BK74" s="14"/>
      <c r="BL74" s="14"/>
      <c r="BM74" s="14"/>
      <c r="BN74" s="14"/>
      <c r="BO74" s="14"/>
      <c r="BP74" s="14"/>
      <c r="BQ74" s="14"/>
      <c r="BR74" s="14"/>
      <c r="BS74" s="14"/>
      <c r="BT74" s="14"/>
      <c r="BU74" s="14"/>
      <c r="BV74" s="14"/>
      <c r="BW74" s="14"/>
      <c r="BX74" s="14"/>
      <c r="BY74" s="14"/>
      <c r="BZ74" s="14"/>
    </row>
    <row r="75" spans="1:78" ht="58.9" customHeight="1" thickBot="1" x14ac:dyDescent="0.4">
      <c r="A75" s="107" t="s">
        <v>138</v>
      </c>
      <c r="B75" s="2" t="s">
        <v>77</v>
      </c>
      <c r="C75" s="5"/>
      <c r="D75" s="18"/>
      <c r="E75" s="18"/>
      <c r="F75" s="22" t="str">
        <f t="shared" si="2"/>
        <v>Udregnes automatisk</v>
      </c>
      <c r="G75" s="3" t="s">
        <v>93</v>
      </c>
      <c r="H75" s="18"/>
      <c r="I75" s="11" t="str">
        <f t="shared" si="3"/>
        <v>Udregnes automatisk</v>
      </c>
      <c r="J75" s="15"/>
      <c r="K75" s="15"/>
      <c r="L75" s="15"/>
      <c r="M75" s="15"/>
      <c r="N75" s="15"/>
      <c r="O75" s="15"/>
      <c r="P75" s="15"/>
      <c r="Q75" s="15"/>
      <c r="R75" s="15"/>
      <c r="S75" s="15"/>
      <c r="T75" s="15"/>
      <c r="U75" s="15"/>
      <c r="V75" s="15"/>
      <c r="W75" s="15"/>
      <c r="X75" s="15"/>
      <c r="Y75" s="15"/>
      <c r="Z75" s="15"/>
      <c r="AA75" s="15"/>
      <c r="AB75" s="15"/>
      <c r="AC75" s="15"/>
      <c r="AD75" s="15"/>
      <c r="AE75" s="15"/>
      <c r="AF75" s="15"/>
      <c r="AG75" s="15"/>
      <c r="AH75" s="15"/>
      <c r="AI75" s="15"/>
      <c r="AJ75" s="15"/>
      <c r="AK75" s="15"/>
      <c r="AL75" s="15"/>
      <c r="AM75" s="15"/>
      <c r="AN75" s="15"/>
      <c r="AO75" s="15"/>
      <c r="AP75" s="15"/>
      <c r="AQ75" s="15"/>
      <c r="AR75" s="15"/>
      <c r="AS75" s="15"/>
      <c r="AT75" s="15"/>
      <c r="AU75" s="15"/>
      <c r="AV75" s="15"/>
      <c r="AW75" s="15"/>
      <c r="AX75" s="15"/>
      <c r="AY75" s="15"/>
      <c r="AZ75" s="15"/>
      <c r="BA75" s="15"/>
      <c r="BB75" s="15"/>
      <c r="BC75" s="15"/>
      <c r="BD75" s="15"/>
      <c r="BE75" s="15"/>
      <c r="BF75" s="15"/>
      <c r="BG75" s="15"/>
      <c r="BH75" s="15"/>
      <c r="BI75" s="15"/>
      <c r="BJ75" s="15"/>
      <c r="BK75" s="15"/>
      <c r="BL75" s="15"/>
      <c r="BM75" s="15"/>
      <c r="BN75" s="15"/>
      <c r="BO75" s="15"/>
      <c r="BP75" s="15"/>
      <c r="BQ75" s="15"/>
      <c r="BR75" s="15"/>
      <c r="BS75" s="15"/>
      <c r="BT75" s="15"/>
      <c r="BU75" s="15"/>
      <c r="BV75" s="15"/>
      <c r="BW75" s="15"/>
      <c r="BX75" s="15"/>
      <c r="BY75" s="15"/>
      <c r="BZ75" s="15"/>
    </row>
    <row r="76" spans="1:78" ht="58.9" customHeight="1" thickBot="1" x14ac:dyDescent="0.4">
      <c r="A76" s="107"/>
      <c r="B76" s="2" t="s">
        <v>78</v>
      </c>
      <c r="C76" s="5"/>
      <c r="D76" s="18"/>
      <c r="E76" s="65" t="s">
        <v>91</v>
      </c>
      <c r="F76" s="22" t="str">
        <f t="shared" si="2"/>
        <v>Udregnes automatisk</v>
      </c>
      <c r="G76" s="3" t="s">
        <v>93</v>
      </c>
      <c r="H76" s="18"/>
      <c r="I76" s="11" t="str">
        <f t="shared" si="3"/>
        <v>Udregnes automatisk</v>
      </c>
      <c r="J76" s="15"/>
      <c r="K76" s="15"/>
      <c r="L76" s="15"/>
      <c r="M76" s="15"/>
      <c r="N76" s="15"/>
      <c r="O76" s="15"/>
      <c r="P76" s="15"/>
      <c r="Q76" s="15"/>
      <c r="R76" s="15"/>
      <c r="S76" s="15"/>
      <c r="T76" s="15"/>
      <c r="U76" s="15"/>
      <c r="V76" s="15"/>
      <c r="W76" s="15"/>
      <c r="X76" s="15"/>
      <c r="Y76" s="15"/>
      <c r="Z76" s="15"/>
      <c r="AA76" s="15"/>
      <c r="AB76" s="15"/>
      <c r="AC76" s="15"/>
      <c r="AD76" s="15"/>
      <c r="AE76" s="15"/>
      <c r="AF76" s="15"/>
      <c r="AG76" s="15"/>
      <c r="AH76" s="15"/>
      <c r="AI76" s="15"/>
      <c r="AJ76" s="15"/>
      <c r="AK76" s="15"/>
      <c r="AL76" s="15"/>
      <c r="AM76" s="15"/>
      <c r="AN76" s="15"/>
      <c r="AO76" s="15"/>
      <c r="AP76" s="15"/>
      <c r="AQ76" s="15"/>
      <c r="AR76" s="15"/>
      <c r="AS76" s="15"/>
      <c r="AT76" s="15"/>
      <c r="AU76" s="15"/>
      <c r="AV76" s="15"/>
      <c r="AW76" s="15"/>
      <c r="AX76" s="15"/>
      <c r="AY76" s="15"/>
      <c r="AZ76" s="15"/>
      <c r="BA76" s="15"/>
      <c r="BB76" s="15"/>
      <c r="BC76" s="15"/>
      <c r="BD76" s="15"/>
      <c r="BE76" s="15"/>
      <c r="BF76" s="15"/>
      <c r="BG76" s="15"/>
      <c r="BH76" s="15"/>
      <c r="BI76" s="15"/>
      <c r="BJ76" s="15"/>
      <c r="BK76" s="15"/>
      <c r="BL76" s="15"/>
      <c r="BM76" s="15"/>
      <c r="BN76" s="15"/>
      <c r="BO76" s="15"/>
      <c r="BP76" s="15"/>
      <c r="BQ76" s="15"/>
      <c r="BR76" s="15"/>
      <c r="BS76" s="15"/>
      <c r="BT76" s="15"/>
      <c r="BU76" s="15"/>
      <c r="BV76" s="15"/>
      <c r="BW76" s="15"/>
      <c r="BX76" s="15"/>
      <c r="BY76" s="15"/>
      <c r="BZ76" s="15"/>
    </row>
    <row r="77" spans="1:78" s="9" customFormat="1" ht="58.9" customHeight="1" thickBot="1" x14ac:dyDescent="0.4">
      <c r="A77" s="107"/>
      <c r="B77" s="9" t="s">
        <v>79</v>
      </c>
      <c r="C77" s="8"/>
      <c r="D77" s="19"/>
      <c r="E77" s="19"/>
      <c r="F77" s="23" t="str">
        <f t="shared" si="2"/>
        <v>Udregnes automatisk</v>
      </c>
      <c r="G77" s="20" t="s">
        <v>93</v>
      </c>
      <c r="H77" s="19"/>
      <c r="I77" s="24" t="str">
        <f t="shared" si="3"/>
        <v>Udregnes automatisk</v>
      </c>
      <c r="J77" s="17"/>
      <c r="K77" s="17"/>
      <c r="L77" s="17"/>
      <c r="M77" s="17"/>
      <c r="N77" s="17"/>
      <c r="O77" s="17"/>
      <c r="P77" s="17"/>
      <c r="Q77" s="17"/>
      <c r="R77" s="17"/>
      <c r="S77" s="17"/>
      <c r="T77" s="17"/>
      <c r="U77" s="17"/>
      <c r="V77" s="17"/>
      <c r="W77" s="17"/>
      <c r="X77" s="17"/>
      <c r="Y77" s="17"/>
      <c r="Z77" s="17"/>
      <c r="AA77" s="17"/>
      <c r="AB77" s="17"/>
      <c r="AC77" s="17"/>
      <c r="AD77" s="17"/>
      <c r="AE77" s="17"/>
      <c r="AF77" s="17"/>
      <c r="AG77" s="17"/>
      <c r="AH77" s="17"/>
      <c r="AI77" s="17"/>
      <c r="AJ77" s="17"/>
      <c r="AK77" s="17"/>
      <c r="AL77" s="17"/>
      <c r="AM77" s="17"/>
      <c r="AN77" s="17"/>
      <c r="AO77" s="17"/>
      <c r="AP77" s="17"/>
      <c r="AQ77" s="17"/>
      <c r="AR77" s="17"/>
      <c r="AS77" s="17"/>
      <c r="AT77" s="17"/>
      <c r="AU77" s="17"/>
      <c r="AV77" s="17"/>
      <c r="AW77" s="17"/>
      <c r="AX77" s="17"/>
      <c r="AY77" s="17"/>
      <c r="AZ77" s="17"/>
      <c r="BA77" s="17"/>
      <c r="BB77" s="17"/>
      <c r="BC77" s="17"/>
      <c r="BD77" s="17"/>
      <c r="BE77" s="17"/>
      <c r="BF77" s="17"/>
      <c r="BG77" s="17"/>
      <c r="BH77" s="17"/>
      <c r="BI77" s="17"/>
      <c r="BJ77" s="17"/>
      <c r="BK77" s="17"/>
      <c r="BL77" s="17"/>
      <c r="BM77" s="17"/>
      <c r="BN77" s="17"/>
      <c r="BO77" s="17"/>
      <c r="BP77" s="17"/>
      <c r="BQ77" s="17"/>
      <c r="BR77" s="17"/>
      <c r="BS77" s="17"/>
      <c r="BT77" s="17"/>
      <c r="BU77" s="17"/>
      <c r="BV77" s="17"/>
      <c r="BW77" s="17"/>
      <c r="BX77" s="17"/>
      <c r="BY77" s="17"/>
      <c r="BZ77" s="17"/>
    </row>
    <row r="78" spans="1:78" s="6" customFormat="1" ht="58.9" customHeight="1" thickBot="1" x14ac:dyDescent="0.4">
      <c r="A78" s="107"/>
      <c r="B78" s="6" t="s">
        <v>80</v>
      </c>
      <c r="C78" s="7"/>
      <c r="D78" s="18"/>
      <c r="E78" s="18"/>
      <c r="F78" s="22" t="str">
        <f t="shared" si="2"/>
        <v>Udregnes automatisk</v>
      </c>
      <c r="G78" s="3" t="s">
        <v>93</v>
      </c>
      <c r="H78" s="18"/>
      <c r="I78" s="11" t="str">
        <f t="shared" si="3"/>
        <v>Udregnes automatisk</v>
      </c>
      <c r="J78" s="14"/>
      <c r="K78" s="14"/>
      <c r="L78" s="14"/>
      <c r="M78" s="14"/>
      <c r="N78" s="14"/>
      <c r="O78" s="14"/>
      <c r="P78" s="14"/>
      <c r="Q78" s="14"/>
      <c r="R78" s="14"/>
      <c r="S78" s="14"/>
      <c r="T78" s="14"/>
      <c r="U78" s="14"/>
      <c r="V78" s="14"/>
      <c r="W78" s="14"/>
      <c r="X78" s="14"/>
      <c r="Y78" s="14"/>
      <c r="Z78" s="14"/>
      <c r="AA78" s="14"/>
      <c r="AB78" s="14"/>
      <c r="AC78" s="14"/>
      <c r="AD78" s="14"/>
      <c r="AE78" s="14"/>
      <c r="AF78" s="14"/>
      <c r="AG78" s="14"/>
      <c r="AH78" s="14"/>
      <c r="AI78" s="14"/>
      <c r="AJ78" s="14"/>
      <c r="AK78" s="14"/>
      <c r="AL78" s="14"/>
      <c r="AM78" s="14"/>
      <c r="AN78" s="14"/>
      <c r="AO78" s="14"/>
      <c r="AP78" s="14"/>
      <c r="AQ78" s="14"/>
      <c r="AR78" s="14"/>
      <c r="AS78" s="14"/>
      <c r="AT78" s="14"/>
      <c r="AU78" s="14"/>
      <c r="AV78" s="14"/>
      <c r="AW78" s="14"/>
      <c r="AX78" s="14"/>
      <c r="AY78" s="14"/>
      <c r="AZ78" s="14"/>
      <c r="BA78" s="14"/>
      <c r="BB78" s="14"/>
      <c r="BC78" s="14"/>
      <c r="BD78" s="14"/>
      <c r="BE78" s="14"/>
      <c r="BF78" s="14"/>
      <c r="BG78" s="14"/>
      <c r="BH78" s="14"/>
      <c r="BI78" s="14"/>
      <c r="BJ78" s="14"/>
      <c r="BK78" s="14"/>
      <c r="BL78" s="14"/>
      <c r="BM78" s="14"/>
      <c r="BN78" s="14"/>
      <c r="BO78" s="14"/>
      <c r="BP78" s="14"/>
      <c r="BQ78" s="14"/>
      <c r="BR78" s="14"/>
      <c r="BS78" s="14"/>
      <c r="BT78" s="14"/>
      <c r="BU78" s="14"/>
      <c r="BV78" s="14"/>
      <c r="BW78" s="14"/>
      <c r="BX78" s="14"/>
      <c r="BY78" s="14"/>
      <c r="BZ78" s="14"/>
    </row>
    <row r="79" spans="1:78" ht="58.9" customHeight="1" thickBot="1" x14ac:dyDescent="0.4">
      <c r="A79" s="107" t="s">
        <v>139</v>
      </c>
      <c r="B79" s="2" t="s">
        <v>81</v>
      </c>
      <c r="C79" s="5"/>
      <c r="D79" s="18"/>
      <c r="E79" s="18"/>
      <c r="F79" s="22" t="str">
        <f t="shared" si="2"/>
        <v>Udregnes automatisk</v>
      </c>
      <c r="G79" s="3" t="s">
        <v>93</v>
      </c>
      <c r="H79" s="18"/>
      <c r="I79" s="11" t="str">
        <f t="shared" si="3"/>
        <v>Udregnes automatisk</v>
      </c>
      <c r="J79" s="15"/>
      <c r="K79" s="15"/>
      <c r="L79" s="15"/>
      <c r="M79" s="15"/>
      <c r="N79" s="15"/>
      <c r="O79" s="15"/>
      <c r="P79" s="15"/>
      <c r="Q79" s="15"/>
      <c r="R79" s="15"/>
      <c r="S79" s="15"/>
      <c r="T79" s="15"/>
      <c r="U79" s="15"/>
      <c r="V79" s="15"/>
      <c r="W79" s="15"/>
      <c r="X79" s="15"/>
      <c r="Y79" s="15"/>
      <c r="Z79" s="15"/>
      <c r="AA79" s="15"/>
      <c r="AB79" s="15"/>
      <c r="AC79" s="15"/>
      <c r="AD79" s="15"/>
      <c r="AE79" s="15"/>
      <c r="AF79" s="15"/>
      <c r="AG79" s="15"/>
      <c r="AH79" s="15"/>
      <c r="AI79" s="15"/>
      <c r="AJ79" s="15"/>
      <c r="AK79" s="15"/>
      <c r="AL79" s="15"/>
      <c r="AM79" s="15"/>
      <c r="AN79" s="15"/>
      <c r="AO79" s="15"/>
      <c r="AP79" s="15"/>
      <c r="AQ79" s="15"/>
      <c r="AR79" s="15"/>
      <c r="AS79" s="15"/>
      <c r="AT79" s="15"/>
      <c r="AU79" s="15"/>
      <c r="AV79" s="15"/>
      <c r="AW79" s="15"/>
      <c r="AX79" s="15"/>
      <c r="AY79" s="15"/>
      <c r="AZ79" s="15"/>
      <c r="BA79" s="15"/>
      <c r="BB79" s="15"/>
      <c r="BC79" s="15"/>
      <c r="BD79" s="15"/>
      <c r="BE79" s="15"/>
      <c r="BF79" s="15"/>
      <c r="BG79" s="15"/>
      <c r="BH79" s="15"/>
      <c r="BI79" s="15"/>
      <c r="BJ79" s="15"/>
      <c r="BK79" s="15"/>
      <c r="BL79" s="15"/>
      <c r="BM79" s="15"/>
      <c r="BN79" s="15"/>
      <c r="BO79" s="15"/>
      <c r="BP79" s="15"/>
      <c r="BQ79" s="15"/>
      <c r="BR79" s="15"/>
      <c r="BS79" s="15"/>
      <c r="BT79" s="15"/>
      <c r="BU79" s="15"/>
      <c r="BV79" s="15"/>
      <c r="BW79" s="15"/>
      <c r="BX79" s="15"/>
      <c r="BY79" s="15"/>
      <c r="BZ79" s="15"/>
    </row>
    <row r="80" spans="1:78" ht="58.9" customHeight="1" thickBot="1" x14ac:dyDescent="0.4">
      <c r="A80" s="107"/>
      <c r="B80" s="2" t="s">
        <v>82</v>
      </c>
      <c r="C80" s="5"/>
      <c r="D80" s="18"/>
      <c r="E80" s="18"/>
      <c r="F80" s="22" t="str">
        <f t="shared" si="2"/>
        <v>Udregnes automatisk</v>
      </c>
      <c r="G80" s="3" t="s">
        <v>93</v>
      </c>
      <c r="H80" s="18"/>
      <c r="I80" s="11" t="str">
        <f t="shared" si="3"/>
        <v>Udregnes automatisk</v>
      </c>
      <c r="J80" s="15"/>
      <c r="K80" s="15"/>
      <c r="L80" s="15"/>
      <c r="M80" s="15"/>
      <c r="N80" s="15"/>
      <c r="O80" s="15"/>
      <c r="P80" s="15"/>
      <c r="Q80" s="15"/>
      <c r="R80" s="15"/>
      <c r="S80" s="15"/>
      <c r="T80" s="15"/>
      <c r="U80" s="15"/>
      <c r="V80" s="15"/>
      <c r="W80" s="15"/>
      <c r="X80" s="15"/>
      <c r="Y80" s="15"/>
      <c r="Z80" s="15"/>
      <c r="AA80" s="15"/>
      <c r="AB80" s="15"/>
      <c r="AC80" s="15"/>
      <c r="AD80" s="15"/>
      <c r="AE80" s="15"/>
      <c r="AF80" s="15"/>
      <c r="AG80" s="15"/>
      <c r="AH80" s="15"/>
      <c r="AI80" s="15"/>
      <c r="AJ80" s="15"/>
      <c r="AK80" s="15"/>
      <c r="AL80" s="15"/>
      <c r="AM80" s="15"/>
      <c r="AN80" s="15"/>
      <c r="AO80" s="15"/>
      <c r="AP80" s="15"/>
      <c r="AQ80" s="15"/>
      <c r="AR80" s="15"/>
      <c r="AS80" s="15"/>
      <c r="AT80" s="15"/>
      <c r="AU80" s="15"/>
      <c r="AV80" s="15"/>
      <c r="AW80" s="15"/>
      <c r="AX80" s="15"/>
      <c r="AY80" s="15"/>
      <c r="AZ80" s="15"/>
      <c r="BA80" s="15"/>
      <c r="BB80" s="15"/>
      <c r="BC80" s="15"/>
      <c r="BD80" s="15"/>
      <c r="BE80" s="15"/>
      <c r="BF80" s="15"/>
      <c r="BG80" s="15"/>
      <c r="BH80" s="15"/>
      <c r="BI80" s="15"/>
      <c r="BJ80" s="15"/>
      <c r="BK80" s="15"/>
      <c r="BL80" s="15"/>
      <c r="BM80" s="15"/>
      <c r="BN80" s="15"/>
      <c r="BO80" s="15"/>
      <c r="BP80" s="15"/>
      <c r="BQ80" s="15"/>
      <c r="BR80" s="15"/>
      <c r="BS80" s="15"/>
      <c r="BT80" s="15"/>
      <c r="BU80" s="15"/>
      <c r="BV80" s="15"/>
      <c r="BW80" s="15"/>
      <c r="BX80" s="15"/>
      <c r="BY80" s="15"/>
      <c r="BZ80" s="15"/>
    </row>
    <row r="81" spans="1:78" s="9" customFormat="1" ht="58.9" customHeight="1" thickBot="1" x14ac:dyDescent="0.4">
      <c r="A81" s="107"/>
      <c r="B81" s="9" t="s">
        <v>83</v>
      </c>
      <c r="C81" s="8"/>
      <c r="D81" s="19"/>
      <c r="E81" s="19"/>
      <c r="F81" s="23" t="str">
        <f t="shared" si="2"/>
        <v>Udregnes automatisk</v>
      </c>
      <c r="G81" s="20" t="s">
        <v>93</v>
      </c>
      <c r="H81" s="19"/>
      <c r="I81" s="24" t="str">
        <f t="shared" si="3"/>
        <v>Udregnes automatisk</v>
      </c>
      <c r="J81" s="17"/>
      <c r="K81" s="17"/>
      <c r="L81" s="17"/>
      <c r="M81" s="17"/>
      <c r="N81" s="17"/>
      <c r="O81" s="17"/>
      <c r="P81" s="17"/>
      <c r="Q81" s="17"/>
      <c r="R81" s="17"/>
      <c r="S81" s="17"/>
      <c r="T81" s="17"/>
      <c r="U81" s="17"/>
      <c r="V81" s="17"/>
      <c r="W81" s="17"/>
      <c r="X81" s="17"/>
      <c r="Y81" s="17"/>
      <c r="Z81" s="17"/>
      <c r="AA81" s="17"/>
      <c r="AB81" s="17"/>
      <c r="AC81" s="17"/>
      <c r="AD81" s="17"/>
      <c r="AE81" s="17"/>
      <c r="AF81" s="17"/>
      <c r="AG81" s="17"/>
      <c r="AH81" s="17"/>
      <c r="AI81" s="17"/>
      <c r="AJ81" s="17"/>
      <c r="AK81" s="17"/>
      <c r="AL81" s="17"/>
      <c r="AM81" s="17"/>
      <c r="AN81" s="17"/>
      <c r="AO81" s="17"/>
      <c r="AP81" s="17"/>
      <c r="AQ81" s="17"/>
      <c r="AR81" s="17"/>
      <c r="AS81" s="17"/>
      <c r="AT81" s="17"/>
      <c r="AU81" s="17"/>
      <c r="AV81" s="17"/>
      <c r="AW81" s="17"/>
      <c r="AX81" s="17"/>
      <c r="AY81" s="17"/>
      <c r="AZ81" s="17"/>
      <c r="BA81" s="17"/>
      <c r="BB81" s="17"/>
      <c r="BC81" s="17"/>
      <c r="BD81" s="17"/>
      <c r="BE81" s="17"/>
      <c r="BF81" s="17"/>
      <c r="BG81" s="17"/>
      <c r="BH81" s="17"/>
      <c r="BI81" s="17"/>
      <c r="BJ81" s="17"/>
      <c r="BK81" s="17"/>
      <c r="BL81" s="17"/>
      <c r="BM81" s="17"/>
      <c r="BN81" s="17"/>
      <c r="BO81" s="17"/>
      <c r="BP81" s="17"/>
      <c r="BQ81" s="17"/>
      <c r="BR81" s="17"/>
      <c r="BS81" s="17"/>
      <c r="BT81" s="17"/>
      <c r="BU81" s="17"/>
      <c r="BV81" s="17"/>
      <c r="BW81" s="17"/>
      <c r="BX81" s="17"/>
      <c r="BY81" s="17"/>
      <c r="BZ81" s="17"/>
    </row>
    <row r="82" spans="1:78" s="6" customFormat="1" ht="29.5" thickBot="1" x14ac:dyDescent="0.4">
      <c r="A82" s="107"/>
      <c r="B82" s="6" t="s">
        <v>84</v>
      </c>
      <c r="C82" s="7"/>
      <c r="D82" s="18"/>
      <c r="E82" s="18"/>
      <c r="F82" s="22" t="str">
        <f>IF(AND(D82="LAV",E82="LAV"),"LAV RISIKO",IF(AND(D82="LAV",E82="MIDDEL"),"LAV RISIKO",IF(AND(D82="LAV",E82="HØJ"),"MIDDEL RISIKO",IF(AND(D82="MIDDEL",E82="LAV"),"MIDDEL RISIKO",IF(AND(D82="MIDDEL",E82="MIDDEL"),"MIDDEL RISIKO",IF(AND(D82="MIDDEL",E82="HØJ"),"HØJ RISIKO",IF(AND(D82="HØJ",E82="LAV"),"HØJ RISIKO",IF(AND(D82="HØJ",E82="MIDDEL"),"HØJ RISIKO",IF(AND(D82="HØJ",E82="HØJ"),"HØJ RISIKO","Udregnes automatisk")))))))))</f>
        <v>Udregnes automatisk</v>
      </c>
      <c r="G82" s="3" t="s">
        <v>93</v>
      </c>
      <c r="H82" s="18"/>
      <c r="I82" s="11" t="str">
        <f>IF(AND(F82="LAV RISIKO",H82="Risikoen er elimineret"),"OK",IF(AND(F82="LAV RISIKO",H82="Risikoen er nedbragt"),"OK",IF(AND(F82="LAV RISIKO",H82="Risikoen er accepteret"),"Advarsel - valget skal være velovervejet. Beslutningen om ikke at eliminere eller nedbringe selv en lav risiko skal have ekstra fokus i godkendelsen.",IF(AND(F82="LAV RISIKO",H82="Risikoen er ikke håndteret"),"Advarsel - valget skal være velovervejet. Beslutningen om ikke at eliminere eller nedbringe selv en lav risiko skal have ekstra fokus i godkendelsen.",IF(AND(F82="MIDDEL RISIKO",H82="Risikoen er elimineret"),"OK",IF(AND(F82="MIDDEL RISIKO",H82="Risikoen er nedbragt"),"Advarsel - valget skal være velovervejet. Beslutningen om ikke at eliminere en middel risiko skal have ekstra fokus i godkendelsen.",IF(AND(F82="MIDDEL RISIKO",H82="Risikoen er accepteret"),"Advarsel - valget skal være velovervejet. Beslutningen om at acceptere en middel risiko skal have ekstra fokus i godkendelsen.",IF(AND(F82="MIDDEL RISIKO",H82="Risikoen er ikke håndteret"),"STOP – Den påtænkte behandling kan ikke tillades uden en bedre foranstaltning. Enten stop behandlingen, find en passende foranstaltning eller kontakt Aarhus Kommunes databeskyttelsesrådgiver for den videre dialog om passende foranstaltninger.",IF(AND(F82="HØJ RISIKO",H82="Risikoen er elimineret"),"OK",IF(AND(F82="HØJ RISIKO",H82="Risikoen er nedbragt"),"Advarsel - valget skal være velovervejet. Beslutningen om ikke at eliminere en høj risiko helt skal have ekstra fokus i godkendelsen.",IF(AND(F82="HØJ RISIKO",H82="Risikoen er accepteret"),"STOP – Den påtænkte behandling kan ikke tillades uden en bedre foranstaltning. Enten stop behandlingen, find en passende foranstaltning eller kontakt Aarhus Kommunes databeskyttelsesrådgiver for den videre dialog om passende foranstaltninger.",IF(AND(F82="HØJ RISIKO",H82="Risikoen er ikke håndteret"),"STOP – Den påtænkte behandling kan ikke tillades uden en bedre foranstaltning. Enten stop behandlingen, find en passende foranstaltning eller kontakt Aarhus Kommunes databeskyttelsesrådgiver for den videre dialog om passende foranstaltninger.","Udregnes automatisk"))))))))))))</f>
        <v>Udregnes automatisk</v>
      </c>
      <c r="J82" s="14"/>
      <c r="K82" s="14"/>
      <c r="L82" s="14"/>
      <c r="M82" s="14"/>
      <c r="N82" s="14"/>
      <c r="O82" s="14"/>
      <c r="P82" s="14"/>
      <c r="Q82" s="14"/>
      <c r="R82" s="14"/>
      <c r="S82" s="14"/>
      <c r="T82" s="14"/>
      <c r="U82" s="14"/>
      <c r="V82" s="14"/>
      <c r="W82" s="14"/>
      <c r="X82" s="14"/>
      <c r="Y82" s="14"/>
      <c r="Z82" s="14"/>
      <c r="AA82" s="14"/>
      <c r="AB82" s="14"/>
      <c r="AC82" s="14"/>
      <c r="AD82" s="14"/>
      <c r="AE82" s="14"/>
      <c r="AF82" s="14"/>
      <c r="AG82" s="14"/>
      <c r="AH82" s="14"/>
      <c r="AI82" s="14"/>
      <c r="AJ82" s="14"/>
      <c r="AK82" s="14"/>
      <c r="AL82" s="14"/>
      <c r="AM82" s="14"/>
      <c r="AN82" s="14"/>
      <c r="AO82" s="14"/>
      <c r="AP82" s="14"/>
      <c r="AQ82" s="14"/>
      <c r="AR82" s="14"/>
      <c r="AS82" s="14"/>
      <c r="AT82" s="14"/>
      <c r="AU82" s="14"/>
      <c r="AV82" s="14"/>
      <c r="AW82" s="14"/>
      <c r="AX82" s="14"/>
      <c r="AY82" s="14"/>
      <c r="AZ82" s="14"/>
      <c r="BA82" s="14"/>
      <c r="BB82" s="14"/>
      <c r="BC82" s="14"/>
      <c r="BD82" s="14"/>
      <c r="BE82" s="14"/>
      <c r="BF82" s="14"/>
      <c r="BG82" s="14"/>
      <c r="BH82" s="14"/>
      <c r="BI82" s="14"/>
      <c r="BJ82" s="14"/>
      <c r="BK82" s="14"/>
      <c r="BL82" s="14"/>
      <c r="BM82" s="14"/>
      <c r="BN82" s="14"/>
      <c r="BO82" s="14"/>
      <c r="BP82" s="14"/>
      <c r="BQ82" s="14"/>
      <c r="BR82" s="14"/>
      <c r="BS82" s="14"/>
      <c r="BT82" s="14"/>
      <c r="BU82" s="14"/>
      <c r="BV82" s="14"/>
      <c r="BW82" s="14"/>
      <c r="BX82" s="14"/>
      <c r="BY82" s="14"/>
      <c r="BZ82" s="14"/>
    </row>
    <row r="83" spans="1:78" ht="29.5" thickBot="1" x14ac:dyDescent="0.4">
      <c r="A83" s="107" t="s">
        <v>140</v>
      </c>
      <c r="B83" s="2" t="s">
        <v>85</v>
      </c>
      <c r="C83" s="5"/>
      <c r="D83" s="18"/>
      <c r="E83" s="18"/>
      <c r="F83" s="22" t="str">
        <f>IF(AND(D83="LAV",E83="LAV"),"LAV RISIKO",IF(AND(D83="LAV",E83="MIDDEL"),"LAV RISIKO",IF(AND(D83="LAV",E83="HØJ"),"MIDDEL RISIKO",IF(AND(D83="MIDDEL",E83="LAV"),"MIDDEL RISIKO",IF(AND(D83="MIDDEL",E83="MIDDEL"),"MIDDEL RISIKO",IF(AND(D83="MIDDEL",E83="HØJ"),"HØJ RISIKO",IF(AND(D83="HØJ",E83="LAV"),"HØJ RISIKO",IF(AND(D83="HØJ",E83="MIDDEL"),"HØJ RISIKO",IF(AND(D83="HØJ",E83="HØJ"),"HØJ RISIKO","Udregnes automatisk")))))))))</f>
        <v>Udregnes automatisk</v>
      </c>
      <c r="G83" s="3" t="s">
        <v>93</v>
      </c>
      <c r="H83" s="18"/>
      <c r="I83" s="11" t="str">
        <f>IF(AND(F83="LAV RISIKO",H83="Risikoen er elimineret"),"OK",IF(AND(F83="LAV RISIKO",H83="Risikoen er nedbragt"),"OK",IF(AND(F83="LAV RISIKO",H83="Risikoen er accepteret"),"Advarsel - valget skal være velovervejet. Beslutningen om ikke at eliminere eller nedbringe selv en lav risiko skal have ekstra fokus i godkendelsen.",IF(AND(F83="LAV RISIKO",H83="Risikoen er ikke håndteret"),"Advarsel - valget skal være velovervejet. Beslutningen om ikke at eliminere eller nedbringe selv en lav risiko skal have ekstra fokus i godkendelsen.",IF(AND(F83="MIDDEL RISIKO",H83="Risikoen er elimineret"),"OK",IF(AND(F83="MIDDEL RISIKO",H83="Risikoen er nedbragt"),"Advarsel - valget skal være velovervejet. Beslutningen om ikke at eliminere en middel risiko skal have ekstra fokus i godkendelsen.",IF(AND(F83="MIDDEL RISIKO",H83="Risikoen er accepteret"),"Advarsel - valget skal være velovervejet. Beslutningen om at acceptere en middel risiko skal have ekstra fokus i godkendelsen.",IF(AND(F83="MIDDEL RISIKO",H83="Risikoen er ikke håndteret"),"STOP – Den påtænkte behandling kan ikke tillades uden en bedre foranstaltning. Enten stop behandlingen, find en passende foranstaltning eller kontakt Aarhus Kommunes databeskyttelsesrådgiver for den videre dialog om passende foranstaltninger.",IF(AND(F83="HØJ RISIKO",H83="Risikoen er elimineret"),"OK",IF(AND(F83="HØJ RISIKO",H83="Risikoen er nedbragt"),"Advarsel - valget skal være velovervejet. Beslutningen om ikke at eliminere en høj risiko helt skal have ekstra fokus i godkendelsen.",IF(AND(F83="HØJ RISIKO",H83="Risikoen er accepteret"),"STOP – Den påtænkte behandling kan ikke tillades uden en bedre foranstaltning. Enten stop behandlingen, find en passende foranstaltning eller kontakt Aarhus Kommunes databeskyttelsesrådgiver for den videre dialog om passende foranstaltninger.",IF(AND(F83="HØJ RISIKO",H83="Risikoen er ikke håndteret"),"STOP – Den påtænkte behandling kan ikke tillades uden en bedre foranstaltning. Enten stop behandlingen, find en passende foranstaltning eller kontakt Aarhus Kommunes databeskyttelsesrådgiver for den videre dialog om passende foranstaltninger.","Udregnes automatisk"))))))))))))</f>
        <v>Udregnes automatisk</v>
      </c>
      <c r="J83" s="15"/>
      <c r="K83" s="15"/>
      <c r="L83" s="15"/>
      <c r="M83" s="15"/>
      <c r="N83" s="15"/>
      <c r="O83" s="15"/>
      <c r="P83" s="15"/>
      <c r="Q83" s="15"/>
      <c r="R83" s="15"/>
      <c r="S83" s="15"/>
      <c r="T83" s="15"/>
      <c r="U83" s="15"/>
      <c r="V83" s="15"/>
      <c r="W83" s="15"/>
      <c r="X83" s="15"/>
      <c r="Y83" s="15"/>
      <c r="Z83" s="15"/>
      <c r="AA83" s="15"/>
      <c r="AB83" s="15"/>
      <c r="AC83" s="15"/>
      <c r="AD83" s="15"/>
      <c r="AE83" s="15"/>
      <c r="AF83" s="15"/>
      <c r="AG83" s="15"/>
      <c r="AH83" s="15"/>
      <c r="AI83" s="15"/>
      <c r="AJ83" s="15"/>
      <c r="AK83" s="15"/>
      <c r="AL83" s="15"/>
      <c r="AM83" s="15"/>
      <c r="AN83" s="15"/>
      <c r="AO83" s="15"/>
      <c r="AP83" s="15"/>
      <c r="AQ83" s="15"/>
      <c r="AR83" s="15"/>
      <c r="AS83" s="15"/>
      <c r="AT83" s="15"/>
      <c r="AU83" s="15"/>
      <c r="AV83" s="15"/>
      <c r="AW83" s="15"/>
      <c r="AX83" s="15"/>
      <c r="AY83" s="15"/>
      <c r="AZ83" s="15"/>
      <c r="BA83" s="15"/>
      <c r="BB83" s="15"/>
      <c r="BC83" s="15"/>
      <c r="BD83" s="15"/>
      <c r="BE83" s="15"/>
      <c r="BF83" s="15"/>
      <c r="BG83" s="15"/>
      <c r="BH83" s="15"/>
      <c r="BI83" s="15"/>
      <c r="BJ83" s="15"/>
      <c r="BK83" s="15"/>
      <c r="BL83" s="15"/>
      <c r="BM83" s="15"/>
      <c r="BN83" s="15"/>
      <c r="BO83" s="15"/>
      <c r="BP83" s="15"/>
      <c r="BQ83" s="15"/>
      <c r="BR83" s="15"/>
      <c r="BS83" s="15"/>
      <c r="BT83" s="15"/>
      <c r="BU83" s="15"/>
      <c r="BV83" s="15"/>
      <c r="BW83" s="15"/>
      <c r="BX83" s="15"/>
      <c r="BY83" s="15"/>
      <c r="BZ83" s="15"/>
    </row>
    <row r="84" spans="1:78" ht="29.5" thickBot="1" x14ac:dyDescent="0.4">
      <c r="A84" s="107"/>
      <c r="B84" s="2" t="s">
        <v>86</v>
      </c>
      <c r="C84" s="5"/>
      <c r="D84" s="18"/>
      <c r="E84" s="18"/>
      <c r="F84" s="22" t="str">
        <f>IF(AND(D84="LAV",E84="LAV"),"LAV RISIKO",IF(AND(D84="LAV",E84="MIDDEL"),"LAV RISIKO",IF(AND(D84="LAV",E84="HØJ"),"MIDDEL RISIKO",IF(AND(D84="MIDDEL",E84="LAV"),"MIDDEL RISIKO",IF(AND(D84="MIDDEL",E84="MIDDEL"),"MIDDEL RISIKO",IF(AND(D84="MIDDEL",E84="HØJ"),"HØJ RISIKO",IF(AND(D84="HØJ",E84="LAV"),"HØJ RISIKO",IF(AND(D84="HØJ",E84="MIDDEL"),"HØJ RISIKO",IF(AND(D84="HØJ",E84="HØJ"),"HØJ RISIKO","Udregnes automatisk")))))))))</f>
        <v>Udregnes automatisk</v>
      </c>
      <c r="G84" s="3" t="s">
        <v>93</v>
      </c>
      <c r="H84" s="18"/>
      <c r="I84" s="11" t="str">
        <f>IF(AND(F84="LAV RISIKO",H84="Risikoen er elimineret"),"OK",IF(AND(F84="LAV RISIKO",H84="Risikoen er nedbragt"),"OK",IF(AND(F84="LAV RISIKO",H84="Risikoen er accepteret"),"Advarsel - valget skal være velovervejet. Beslutningen om ikke at eliminere eller nedbringe selv en lav risiko skal have ekstra fokus i godkendelsen.",IF(AND(F84="LAV RISIKO",H84="Risikoen er ikke håndteret"),"Advarsel - valget skal være velovervejet. Beslutningen om ikke at eliminere eller nedbringe selv en lav risiko skal have ekstra fokus i godkendelsen.",IF(AND(F84="MIDDEL RISIKO",H84="Risikoen er elimineret"),"OK",IF(AND(F84="MIDDEL RISIKO",H84="Risikoen er nedbragt"),"Advarsel - valget skal være velovervejet. Beslutningen om ikke at eliminere en middel risiko skal have ekstra fokus i godkendelsen.",IF(AND(F84="MIDDEL RISIKO",H84="Risikoen er accepteret"),"Advarsel - valget skal være velovervejet. Beslutningen om at acceptere en middel risiko skal have ekstra fokus i godkendelsen.",IF(AND(F84="MIDDEL RISIKO",H84="Risikoen er ikke håndteret"),"STOP – Den påtænkte behandling kan ikke tillades uden en bedre foranstaltning. Enten stop behandlingen, find en passende foranstaltning eller kontakt Aarhus Kommunes databeskyttelsesrådgiver for den videre dialog om passende foranstaltninger.",IF(AND(F84="HØJ RISIKO",H84="Risikoen er elimineret"),"OK",IF(AND(F84="HØJ RISIKO",H84="Risikoen er nedbragt"),"Advarsel - valget skal være velovervejet. Beslutningen om ikke at eliminere en høj risiko helt skal have ekstra fokus i godkendelsen.",IF(AND(F84="HØJ RISIKO",H84="Risikoen er accepteret"),"STOP – Den påtænkte behandling kan ikke tillades uden en bedre foranstaltning. Enten stop behandlingen, find en passende foranstaltning eller kontakt Aarhus Kommunes databeskyttelsesrådgiver for den videre dialog om passende foranstaltninger.",IF(AND(F84="HØJ RISIKO",H84="Risikoen er ikke håndteret"),"STOP – Den påtænkte behandling kan ikke tillades uden en bedre foranstaltning. Enten stop behandlingen, find en passende foranstaltning eller kontakt Aarhus Kommunes databeskyttelsesrådgiver for den videre dialog om passende foranstaltninger.","Udregnes automatisk"))))))))))))</f>
        <v>Udregnes automatisk</v>
      </c>
      <c r="J84" s="15"/>
      <c r="K84" s="15"/>
      <c r="L84" s="15"/>
      <c r="M84" s="15"/>
      <c r="N84" s="15"/>
      <c r="O84" s="15"/>
      <c r="P84" s="15"/>
      <c r="Q84" s="15"/>
      <c r="R84" s="15"/>
      <c r="S84" s="15"/>
      <c r="T84" s="15"/>
      <c r="U84" s="15"/>
      <c r="V84" s="15"/>
      <c r="W84" s="15"/>
      <c r="X84" s="15"/>
      <c r="Y84" s="15"/>
      <c r="Z84" s="15"/>
      <c r="AA84" s="15"/>
      <c r="AB84" s="15"/>
      <c r="AC84" s="15"/>
      <c r="AD84" s="15"/>
      <c r="AE84" s="15"/>
      <c r="AF84" s="15"/>
      <c r="AG84" s="15"/>
      <c r="AH84" s="15"/>
      <c r="AI84" s="15"/>
      <c r="AJ84" s="15"/>
      <c r="AK84" s="15"/>
      <c r="AL84" s="15"/>
      <c r="AM84" s="15"/>
      <c r="AN84" s="15"/>
      <c r="AO84" s="15"/>
      <c r="AP84" s="15"/>
      <c r="AQ84" s="15"/>
      <c r="AR84" s="15"/>
      <c r="AS84" s="15"/>
      <c r="AT84" s="15"/>
      <c r="AU84" s="15"/>
      <c r="AV84" s="15"/>
      <c r="AW84" s="15"/>
      <c r="AX84" s="15"/>
      <c r="AY84" s="15"/>
      <c r="AZ84" s="15"/>
      <c r="BA84" s="15"/>
      <c r="BB84" s="15"/>
      <c r="BC84" s="15"/>
      <c r="BD84" s="15"/>
      <c r="BE84" s="15"/>
      <c r="BF84" s="15"/>
      <c r="BG84" s="15"/>
      <c r="BH84" s="15"/>
      <c r="BI84" s="15"/>
      <c r="BJ84" s="15"/>
      <c r="BK84" s="15"/>
      <c r="BL84" s="15"/>
      <c r="BM84" s="15"/>
      <c r="BN84" s="15"/>
      <c r="BO84" s="15"/>
      <c r="BP84" s="15"/>
      <c r="BQ84" s="15"/>
      <c r="BR84" s="15"/>
      <c r="BS84" s="15"/>
      <c r="BT84" s="15"/>
      <c r="BU84" s="15"/>
      <c r="BV84" s="15"/>
      <c r="BW84" s="15"/>
      <c r="BX84" s="15"/>
      <c r="BY84" s="15"/>
      <c r="BZ84" s="15"/>
    </row>
    <row r="85" spans="1:78" ht="29.5" thickBot="1" x14ac:dyDescent="0.4">
      <c r="A85" s="107"/>
      <c r="B85" s="9" t="s">
        <v>87</v>
      </c>
      <c r="C85" s="8"/>
      <c r="D85" s="19"/>
      <c r="E85" s="19"/>
      <c r="F85" s="23" t="str">
        <f>IF(AND(D85="LAV",E85="LAV"),"LAV RISIKO",IF(AND(D85="LAV",E85="MIDDEL"),"LAV RISIKO",IF(AND(D85="LAV",E85="HØJ"),"MIDDEL RISIKO",IF(AND(D85="MIDDEL",E85="LAV"),"MIDDEL RISIKO",IF(AND(D85="MIDDEL",E85="MIDDEL"),"MIDDEL RISIKO",IF(AND(D85="MIDDEL",E85="HØJ"),"HØJ RISIKO",IF(AND(D85="HØJ",E85="LAV"),"HØJ RISIKO",IF(AND(D85="HØJ",E85="MIDDEL"),"HØJ RISIKO",IF(AND(D85="HØJ",E85="HØJ"),"HØJ RISIKO","Udregnes automatisk")))))))))</f>
        <v>Udregnes automatisk</v>
      </c>
      <c r="G85" s="20" t="s">
        <v>93</v>
      </c>
      <c r="H85" s="19"/>
      <c r="I85" s="24" t="str">
        <f>IF(AND(F85="LAV RISIKO",H85="Risikoen er elimineret"),"OK",IF(AND(F85="LAV RISIKO",H85="Risikoen er nedbragt"),"OK",IF(AND(F85="LAV RISIKO",H85="Risikoen er accepteret"),"Advarsel - valget skal være velovervejet. Beslutningen om ikke at eliminere eller nedbringe selv en lav risiko skal have ekstra fokus i godkendelsen.",IF(AND(F85="LAV RISIKO",H85="Risikoen er ikke håndteret"),"Advarsel - valget skal være velovervejet. Beslutningen om ikke at eliminere eller nedbringe selv en lav risiko skal have ekstra fokus i godkendelsen.",IF(AND(F85="MIDDEL RISIKO",H85="Risikoen er elimineret"),"OK",IF(AND(F85="MIDDEL RISIKO",H85="Risikoen er nedbragt"),"Advarsel - valget skal være velovervejet. Beslutningen om ikke at eliminere en middel risiko skal have ekstra fokus i godkendelsen.",IF(AND(F85="MIDDEL RISIKO",H85="Risikoen er accepteret"),"Advarsel - valget skal være velovervejet. Beslutningen om at acceptere en middel risiko skal have ekstra fokus i godkendelsen.",IF(AND(F85="MIDDEL RISIKO",H85="Risikoen er ikke håndteret"),"STOP – Den påtænkte behandling kan ikke tillades uden en bedre foranstaltning. Enten stop behandlingen, find en passende foranstaltning eller kontakt Aarhus Kommunes databeskyttelsesrådgiver for den videre dialog om passende foranstaltninger.",IF(AND(F85="HØJ RISIKO",H85="Risikoen er elimineret"),"OK",IF(AND(F85="HØJ RISIKO",H85="Risikoen er nedbragt"),"Advarsel - valget skal være velovervejet. Beslutningen om ikke at eliminere en høj risiko helt skal have ekstra fokus i godkendelsen.",IF(AND(F85="HØJ RISIKO",H85="Risikoen er accepteret"),"STOP – Den påtænkte behandling kan ikke tillades uden en bedre foranstaltning. Enten stop behandlingen, find en passende foranstaltning eller kontakt Aarhus Kommunes databeskyttelsesrådgiver for den videre dialog om passende foranstaltninger.",IF(AND(F85="HØJ RISIKO",H85="Risikoen er ikke håndteret"),"STOP – Den påtænkte behandling kan ikke tillades uden en bedre foranstaltning. Enten stop behandlingen, find en passende foranstaltning eller kontakt Aarhus Kommunes databeskyttelsesrådgiver for den videre dialog om passende foranstaltninger.","Udregnes automatisk"))))))))))))</f>
        <v>Udregnes automatisk</v>
      </c>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c r="AJ85" s="15"/>
      <c r="AK85" s="15"/>
      <c r="AL85" s="15"/>
      <c r="AM85" s="15"/>
      <c r="AN85" s="15"/>
      <c r="AO85" s="15"/>
      <c r="AP85" s="15"/>
      <c r="AQ85" s="15"/>
      <c r="AR85" s="15"/>
      <c r="AS85" s="15"/>
      <c r="AT85" s="15"/>
      <c r="AU85" s="15"/>
      <c r="AV85" s="15"/>
      <c r="AW85" s="15"/>
      <c r="AX85" s="15"/>
      <c r="AY85" s="15"/>
      <c r="AZ85" s="15"/>
      <c r="BA85" s="15"/>
      <c r="BB85" s="15"/>
      <c r="BC85" s="15"/>
      <c r="BD85" s="15"/>
      <c r="BE85" s="15"/>
      <c r="BF85" s="15"/>
      <c r="BG85" s="15"/>
      <c r="BH85" s="15"/>
      <c r="BI85" s="15"/>
      <c r="BJ85" s="15"/>
      <c r="BK85" s="15"/>
      <c r="BL85" s="15"/>
      <c r="BM85" s="15"/>
      <c r="BN85" s="15"/>
      <c r="BO85" s="15"/>
      <c r="BP85" s="15"/>
      <c r="BQ85" s="15"/>
      <c r="BR85" s="15"/>
      <c r="BS85" s="15"/>
      <c r="BT85" s="15"/>
      <c r="BU85" s="15"/>
      <c r="BV85" s="15"/>
      <c r="BW85" s="15"/>
      <c r="BX85" s="15"/>
      <c r="BY85" s="15"/>
      <c r="BZ85" s="15"/>
    </row>
    <row r="86" spans="1:78" ht="29.5" thickBot="1" x14ac:dyDescent="0.4">
      <c r="A86" s="107"/>
      <c r="B86" s="6" t="s">
        <v>145</v>
      </c>
      <c r="C86" s="7"/>
      <c r="D86" s="18"/>
      <c r="E86" s="18"/>
      <c r="F86" s="22" t="str">
        <f t="shared" ref="F86:F121" si="4">IF(AND(D86="LAV",E86="LAV"),"LAV RISIKO",IF(AND(D86="LAV",E86="MIDDEL"),"LAV RISIKO",IF(AND(D86="LAV",E86="HØJ"),"MIDDEL RISIKO",IF(AND(D86="MIDDEL",E86="LAV"),"MIDDEL RISIKO",IF(AND(D86="MIDDEL",E86="MIDDEL"),"MIDDEL RISIKO",IF(AND(D86="MIDDEL",E86="HØJ"),"HØJ RISIKO",IF(AND(D86="HØJ",E86="LAV"),"HØJ RISIKO",IF(AND(D86="HØJ",E86="MIDDEL"),"HØJ RISIKO",IF(AND(D86="HØJ",E86="HØJ"),"HØJ RISIKO","Udregnes automatisk")))))))))</f>
        <v>Udregnes automatisk</v>
      </c>
      <c r="G86" s="3" t="s">
        <v>93</v>
      </c>
      <c r="H86" s="18"/>
      <c r="I86" s="11" t="str">
        <f t="shared" ref="I86:I121" si="5">IF(AND(F86="LAV RISIKO",H86="Risikoen er elimineret"),"OK",IF(AND(F86="LAV RISIKO",H86="Risikoen er nedbragt"),"OK",IF(AND(F86="LAV RISIKO",H86="Risikoen er accepteret"),"Advarsel - valget skal være velovervejet. Beslutningen om ikke at eliminere eller nedbringe selv en lav risiko skal have ekstra fokus i godkendelsen.",IF(AND(F86="LAV RISIKO",H86="Risikoen er ikke håndteret"),"Advarsel - valget skal være velovervejet. Beslutningen om ikke at eliminere eller nedbringe selv en lav risiko skal have ekstra fokus i godkendelsen.",IF(AND(F86="MIDDEL RISIKO",H86="Risikoen er elimineret"),"OK",IF(AND(F86="MIDDEL RISIKO",H86="Risikoen er nedbragt"),"Advarsel - valget skal være velovervejet. Beslutningen om ikke at eliminere en middel risiko skal have ekstra fokus i godkendelsen.",IF(AND(F86="MIDDEL RISIKO",H86="Risikoen er accepteret"),"Advarsel - valget skal være velovervejet. Beslutningen om at acceptere en middel risiko skal have ekstra fokus i godkendelsen.",IF(AND(F86="MIDDEL RISIKO",H86="Risikoen er ikke håndteret"),"STOP – Den påtænkte behandling kan ikke tillades uden en bedre foranstaltning. Enten stop behandlingen, find en passende foranstaltning eller kontakt Aarhus Kommunes databeskyttelsesrådgiver for den videre dialog om passende foranstaltninger.",IF(AND(F86="HØJ RISIKO",H86="Risikoen er elimineret"),"OK",IF(AND(F86="HØJ RISIKO",H86="Risikoen er nedbragt"),"Advarsel - valget skal være velovervejet. Beslutningen om ikke at eliminere en høj risiko helt skal have ekstra fokus i godkendelsen.",IF(AND(F86="HØJ RISIKO",H86="Risikoen er accepteret"),"STOP – Den påtænkte behandling kan ikke tillades uden en bedre foranstaltning. Enten stop behandlingen, find en passende foranstaltning eller kontakt Aarhus Kommunes databeskyttelsesrådgiver for den videre dialog om passende foranstaltninger.",IF(AND(F86="HØJ RISIKO",H86="Risikoen er ikke håndteret"),"STOP – Den påtænkte behandling kan ikke tillades uden en bedre foranstaltning. Enten stop behandlingen, find en passende foranstaltning eller kontakt Aarhus Kommunes databeskyttelsesrådgiver for den videre dialog om passende foranstaltninger.","Udregnes automatisk"))))))))))))</f>
        <v>Udregnes automatisk</v>
      </c>
      <c r="J86" s="15"/>
      <c r="K86" s="15"/>
      <c r="L86" s="15"/>
      <c r="M86" s="15"/>
      <c r="N86" s="15"/>
      <c r="O86" s="15"/>
      <c r="P86" s="15"/>
      <c r="Q86" s="15"/>
      <c r="R86" s="15"/>
      <c r="S86" s="15"/>
      <c r="T86" s="15"/>
      <c r="U86" s="15"/>
      <c r="V86" s="15"/>
      <c r="W86" s="15"/>
      <c r="X86" s="15"/>
      <c r="Y86" s="15"/>
      <c r="Z86" s="15"/>
      <c r="AA86" s="15"/>
      <c r="AB86" s="15"/>
      <c r="AC86" s="15"/>
      <c r="AD86" s="15"/>
      <c r="AE86" s="15"/>
      <c r="AF86" s="15"/>
      <c r="AG86" s="15"/>
      <c r="AH86" s="15"/>
      <c r="AI86" s="15"/>
      <c r="AJ86" s="15"/>
      <c r="AK86" s="15"/>
      <c r="AL86" s="15"/>
      <c r="AM86" s="15"/>
      <c r="AN86" s="15"/>
      <c r="AO86" s="15"/>
      <c r="AP86" s="15"/>
      <c r="AQ86" s="15"/>
      <c r="AR86" s="15"/>
      <c r="AS86" s="15"/>
      <c r="AT86" s="15"/>
      <c r="AU86" s="15"/>
      <c r="AV86" s="15"/>
      <c r="AW86" s="15"/>
      <c r="AX86" s="15"/>
      <c r="AY86" s="15"/>
      <c r="AZ86" s="15"/>
      <c r="BA86" s="15"/>
      <c r="BB86" s="15"/>
      <c r="BC86" s="15"/>
      <c r="BD86" s="15"/>
      <c r="BE86" s="15"/>
      <c r="BF86" s="15"/>
      <c r="BG86" s="15"/>
      <c r="BH86" s="15"/>
      <c r="BI86" s="15"/>
      <c r="BJ86" s="15"/>
      <c r="BK86" s="15"/>
      <c r="BL86" s="15"/>
      <c r="BM86" s="15"/>
      <c r="BN86" s="15"/>
      <c r="BO86" s="15"/>
      <c r="BP86" s="15"/>
      <c r="BQ86" s="15"/>
      <c r="BR86" s="15"/>
      <c r="BS86" s="15"/>
      <c r="BT86" s="15"/>
      <c r="BU86" s="15"/>
      <c r="BV86" s="15"/>
      <c r="BW86" s="15"/>
      <c r="BX86" s="15"/>
      <c r="BY86" s="15"/>
      <c r="BZ86" s="15"/>
    </row>
    <row r="87" spans="1:78" ht="29.5" thickBot="1" x14ac:dyDescent="0.4">
      <c r="A87" s="107" t="s">
        <v>205</v>
      </c>
      <c r="B87" s="6" t="s">
        <v>146</v>
      </c>
      <c r="C87" s="5"/>
      <c r="D87" s="18"/>
      <c r="E87" s="18"/>
      <c r="F87" s="22" t="str">
        <f t="shared" si="4"/>
        <v>Udregnes automatisk</v>
      </c>
      <c r="G87" s="3" t="s">
        <v>93</v>
      </c>
      <c r="H87" s="18"/>
      <c r="I87" s="11" t="str">
        <f t="shared" si="5"/>
        <v>Udregnes automatisk</v>
      </c>
      <c r="J87" s="15"/>
      <c r="K87" s="15"/>
      <c r="L87" s="15"/>
      <c r="M87" s="15"/>
      <c r="N87" s="15"/>
      <c r="O87" s="15"/>
      <c r="P87" s="15"/>
      <c r="Q87" s="15"/>
      <c r="R87" s="15"/>
      <c r="S87" s="15"/>
      <c r="T87" s="15"/>
      <c r="U87" s="15"/>
      <c r="V87" s="15"/>
      <c r="W87" s="15"/>
      <c r="X87" s="15"/>
      <c r="Y87" s="15"/>
      <c r="Z87" s="15"/>
      <c r="AA87" s="15"/>
      <c r="AB87" s="15"/>
      <c r="AC87" s="15"/>
      <c r="AD87" s="15"/>
      <c r="AE87" s="15"/>
      <c r="AF87" s="15"/>
      <c r="AG87" s="15"/>
      <c r="AH87" s="15"/>
      <c r="AI87" s="15"/>
      <c r="AJ87" s="15"/>
      <c r="AK87" s="15"/>
      <c r="AL87" s="15"/>
      <c r="AM87" s="15"/>
      <c r="AN87" s="15"/>
      <c r="AO87" s="15"/>
      <c r="AP87" s="15"/>
      <c r="AQ87" s="15"/>
      <c r="AR87" s="15"/>
      <c r="AS87" s="15"/>
      <c r="AT87" s="15"/>
      <c r="AU87" s="15"/>
      <c r="AV87" s="15"/>
      <c r="AW87" s="15"/>
      <c r="AX87" s="15"/>
      <c r="AY87" s="15"/>
      <c r="AZ87" s="15"/>
      <c r="BA87" s="15"/>
      <c r="BB87" s="15"/>
      <c r="BC87" s="15"/>
      <c r="BD87" s="15"/>
      <c r="BE87" s="15"/>
      <c r="BF87" s="15"/>
      <c r="BG87" s="15"/>
      <c r="BH87" s="15"/>
      <c r="BI87" s="15"/>
      <c r="BJ87" s="15"/>
      <c r="BK87" s="15"/>
      <c r="BL87" s="15"/>
      <c r="BM87" s="15"/>
      <c r="BN87" s="15"/>
      <c r="BO87" s="15"/>
      <c r="BP87" s="15"/>
      <c r="BQ87" s="15"/>
      <c r="BR87" s="15"/>
      <c r="BS87" s="15"/>
      <c r="BT87" s="15"/>
      <c r="BU87" s="15"/>
      <c r="BV87" s="15"/>
      <c r="BW87" s="15"/>
      <c r="BX87" s="15"/>
      <c r="BY87" s="15"/>
      <c r="BZ87" s="15"/>
    </row>
    <row r="88" spans="1:78" ht="29.5" thickBot="1" x14ac:dyDescent="0.4">
      <c r="A88" s="107"/>
      <c r="B88" s="6" t="s">
        <v>147</v>
      </c>
      <c r="C88" s="5"/>
      <c r="D88" s="18"/>
      <c r="E88" s="18"/>
      <c r="F88" s="22" t="str">
        <f t="shared" si="4"/>
        <v>Udregnes automatisk</v>
      </c>
      <c r="G88" s="3" t="s">
        <v>93</v>
      </c>
      <c r="H88" s="18"/>
      <c r="I88" s="11" t="str">
        <f t="shared" si="5"/>
        <v>Udregnes automatisk</v>
      </c>
      <c r="J88" s="15"/>
      <c r="K88" s="15"/>
      <c r="L88" s="15"/>
      <c r="M88" s="15"/>
      <c r="N88" s="15"/>
      <c r="O88" s="15"/>
      <c r="P88" s="15"/>
      <c r="Q88" s="15"/>
      <c r="R88" s="15"/>
      <c r="S88" s="15"/>
      <c r="T88" s="15"/>
      <c r="U88" s="15"/>
      <c r="V88" s="15"/>
      <c r="W88" s="15"/>
      <c r="X88" s="15"/>
      <c r="Y88" s="15"/>
      <c r="Z88" s="15"/>
      <c r="AA88" s="15"/>
      <c r="AB88" s="15"/>
      <c r="AC88" s="15"/>
      <c r="AD88" s="15"/>
      <c r="AE88" s="15"/>
      <c r="AF88" s="15"/>
      <c r="AG88" s="15"/>
      <c r="AH88" s="15"/>
      <c r="AI88" s="15"/>
      <c r="AJ88" s="15"/>
      <c r="AK88" s="15"/>
      <c r="AL88" s="15"/>
      <c r="AM88" s="15"/>
      <c r="AN88" s="15"/>
      <c r="AO88" s="15"/>
      <c r="AP88" s="15"/>
      <c r="AQ88" s="15"/>
      <c r="AR88" s="15"/>
      <c r="AS88" s="15"/>
      <c r="AT88" s="15"/>
      <c r="AU88" s="15"/>
      <c r="AV88" s="15"/>
      <c r="AW88" s="15"/>
      <c r="AX88" s="15"/>
      <c r="AY88" s="15"/>
      <c r="AZ88" s="15"/>
      <c r="BA88" s="15"/>
      <c r="BB88" s="15"/>
      <c r="BC88" s="15"/>
      <c r="BD88" s="15"/>
      <c r="BE88" s="15"/>
      <c r="BF88" s="15"/>
      <c r="BG88" s="15"/>
      <c r="BH88" s="15"/>
      <c r="BI88" s="15"/>
      <c r="BJ88" s="15"/>
      <c r="BK88" s="15"/>
      <c r="BL88" s="15"/>
      <c r="BM88" s="15"/>
      <c r="BN88" s="15"/>
      <c r="BO88" s="15"/>
      <c r="BP88" s="15"/>
      <c r="BQ88" s="15"/>
      <c r="BR88" s="15"/>
      <c r="BS88" s="15"/>
      <c r="BT88" s="15"/>
      <c r="BU88" s="15"/>
      <c r="BV88" s="15"/>
      <c r="BW88" s="15"/>
      <c r="BX88" s="15"/>
      <c r="BY88" s="15"/>
      <c r="BZ88" s="15"/>
    </row>
    <row r="89" spans="1:78" ht="29.5" thickBot="1" x14ac:dyDescent="0.4">
      <c r="A89" s="107"/>
      <c r="B89" s="6" t="s">
        <v>148</v>
      </c>
      <c r="C89" s="8"/>
      <c r="D89" s="19"/>
      <c r="E89" s="19"/>
      <c r="F89" s="23" t="str">
        <f t="shared" si="4"/>
        <v>Udregnes automatisk</v>
      </c>
      <c r="G89" s="20" t="s">
        <v>93</v>
      </c>
      <c r="H89" s="19"/>
      <c r="I89" s="24" t="str">
        <f t="shared" si="5"/>
        <v>Udregnes automatisk</v>
      </c>
      <c r="J89" s="15"/>
      <c r="K89" s="15"/>
      <c r="L89" s="15"/>
      <c r="M89" s="15"/>
      <c r="N89" s="15"/>
      <c r="O89" s="15"/>
      <c r="P89" s="15"/>
      <c r="Q89" s="15"/>
      <c r="R89" s="15"/>
      <c r="S89" s="15"/>
      <c r="T89" s="15"/>
      <c r="U89" s="15"/>
      <c r="V89" s="15"/>
      <c r="W89" s="15"/>
      <c r="X89" s="15"/>
      <c r="Y89" s="15"/>
      <c r="Z89" s="15"/>
      <c r="AA89" s="15"/>
      <c r="AB89" s="15"/>
      <c r="AC89" s="15"/>
      <c r="AD89" s="15"/>
      <c r="AE89" s="15"/>
      <c r="AF89" s="15"/>
      <c r="AG89" s="15"/>
      <c r="AH89" s="15"/>
      <c r="AI89" s="15"/>
      <c r="AJ89" s="15"/>
      <c r="AK89" s="15"/>
      <c r="AL89" s="15"/>
      <c r="AM89" s="15"/>
      <c r="AN89" s="15"/>
      <c r="AO89" s="15"/>
      <c r="AP89" s="15"/>
      <c r="AQ89" s="15"/>
      <c r="AR89" s="15"/>
      <c r="AS89" s="15"/>
      <c r="AT89" s="15"/>
      <c r="AU89" s="15"/>
      <c r="AV89" s="15"/>
      <c r="AW89" s="15"/>
      <c r="AX89" s="15"/>
      <c r="AY89" s="15"/>
      <c r="AZ89" s="15"/>
      <c r="BA89" s="15"/>
      <c r="BB89" s="15"/>
      <c r="BC89" s="15"/>
      <c r="BD89" s="15"/>
      <c r="BE89" s="15"/>
      <c r="BF89" s="15"/>
      <c r="BG89" s="15"/>
      <c r="BH89" s="15"/>
      <c r="BI89" s="15"/>
      <c r="BJ89" s="15"/>
      <c r="BK89" s="15"/>
      <c r="BL89" s="15"/>
      <c r="BM89" s="15"/>
      <c r="BN89" s="15"/>
      <c r="BO89" s="15"/>
      <c r="BP89" s="15"/>
      <c r="BQ89" s="15"/>
      <c r="BR89" s="15"/>
      <c r="BS89" s="15"/>
      <c r="BT89" s="15"/>
      <c r="BU89" s="15"/>
      <c r="BV89" s="15"/>
      <c r="BW89" s="15"/>
      <c r="BX89" s="15"/>
      <c r="BY89" s="15"/>
      <c r="BZ89" s="15"/>
    </row>
    <row r="90" spans="1:78" ht="29.5" thickBot="1" x14ac:dyDescent="0.4">
      <c r="A90" s="107"/>
      <c r="B90" s="6" t="s">
        <v>149</v>
      </c>
      <c r="C90" s="7"/>
      <c r="D90" s="18"/>
      <c r="E90" s="18"/>
      <c r="F90" s="22" t="str">
        <f t="shared" si="4"/>
        <v>Udregnes automatisk</v>
      </c>
      <c r="G90" s="3" t="s">
        <v>93</v>
      </c>
      <c r="H90" s="18"/>
      <c r="I90" s="11" t="str">
        <f t="shared" si="5"/>
        <v>Udregnes automatisk</v>
      </c>
      <c r="J90" s="15"/>
      <c r="K90" s="15"/>
      <c r="L90" s="15"/>
      <c r="M90" s="15"/>
      <c r="N90" s="15"/>
      <c r="O90" s="15"/>
      <c r="P90" s="15"/>
      <c r="Q90" s="15"/>
      <c r="R90" s="15"/>
      <c r="S90" s="15"/>
      <c r="T90" s="15"/>
      <c r="U90" s="15"/>
      <c r="V90" s="15"/>
      <c r="W90" s="15"/>
      <c r="X90" s="15"/>
      <c r="Y90" s="15"/>
      <c r="Z90" s="15"/>
      <c r="AA90" s="15"/>
      <c r="AB90" s="15"/>
      <c r="AC90" s="15"/>
      <c r="AD90" s="15"/>
      <c r="AE90" s="15"/>
      <c r="AF90" s="15"/>
      <c r="AG90" s="15"/>
      <c r="AH90" s="15"/>
      <c r="AI90" s="15"/>
      <c r="AJ90" s="15"/>
      <c r="AK90" s="15"/>
      <c r="AL90" s="15"/>
      <c r="AM90" s="15"/>
      <c r="AN90" s="15"/>
      <c r="AO90" s="15"/>
      <c r="AP90" s="15"/>
      <c r="AQ90" s="15"/>
      <c r="AR90" s="15"/>
      <c r="AS90" s="15"/>
      <c r="AT90" s="15"/>
      <c r="AU90" s="15"/>
      <c r="AV90" s="15"/>
      <c r="AW90" s="15"/>
      <c r="AX90" s="15"/>
      <c r="AY90" s="15"/>
      <c r="AZ90" s="15"/>
      <c r="BA90" s="15"/>
      <c r="BB90" s="15"/>
      <c r="BC90" s="15"/>
      <c r="BD90" s="15"/>
      <c r="BE90" s="15"/>
      <c r="BF90" s="15"/>
      <c r="BG90" s="15"/>
      <c r="BH90" s="15"/>
      <c r="BI90" s="15"/>
      <c r="BJ90" s="15"/>
      <c r="BK90" s="15"/>
      <c r="BL90" s="15"/>
      <c r="BM90" s="15"/>
      <c r="BN90" s="15"/>
      <c r="BO90" s="15"/>
      <c r="BP90" s="15"/>
      <c r="BQ90" s="15"/>
      <c r="BR90" s="15"/>
      <c r="BS90" s="15"/>
      <c r="BT90" s="15"/>
      <c r="BU90" s="15"/>
      <c r="BV90" s="15"/>
      <c r="BW90" s="15"/>
      <c r="BX90" s="15"/>
      <c r="BY90" s="15"/>
      <c r="BZ90" s="15"/>
    </row>
    <row r="91" spans="1:78" ht="29.5" thickBot="1" x14ac:dyDescent="0.4">
      <c r="A91" s="107" t="s">
        <v>206</v>
      </c>
      <c r="B91" s="6" t="s">
        <v>150</v>
      </c>
      <c r="C91" s="5"/>
      <c r="D91" s="18"/>
      <c r="E91" s="18"/>
      <c r="F91" s="22" t="str">
        <f t="shared" si="4"/>
        <v>Udregnes automatisk</v>
      </c>
      <c r="G91" s="3" t="s">
        <v>93</v>
      </c>
      <c r="H91" s="18"/>
      <c r="I91" s="11" t="str">
        <f t="shared" si="5"/>
        <v>Udregnes automatisk</v>
      </c>
      <c r="J91" s="15"/>
      <c r="K91" s="15"/>
      <c r="L91" s="15"/>
      <c r="M91" s="15"/>
      <c r="N91" s="15"/>
      <c r="O91" s="15"/>
      <c r="P91" s="15"/>
      <c r="Q91" s="15"/>
      <c r="R91" s="15"/>
      <c r="S91" s="15"/>
      <c r="T91" s="15"/>
      <c r="U91" s="15"/>
      <c r="V91" s="15"/>
      <c r="W91" s="15"/>
      <c r="X91" s="15"/>
      <c r="Y91" s="15"/>
      <c r="Z91" s="15"/>
      <c r="AA91" s="15"/>
      <c r="AB91" s="15"/>
      <c r="AC91" s="15"/>
      <c r="AD91" s="15"/>
      <c r="AE91" s="15"/>
      <c r="AF91" s="15"/>
      <c r="AG91" s="15"/>
      <c r="AH91" s="15"/>
      <c r="AI91" s="15"/>
      <c r="AJ91" s="15"/>
      <c r="AK91" s="15"/>
      <c r="AL91" s="15"/>
      <c r="AM91" s="15"/>
      <c r="AN91" s="15"/>
      <c r="AO91" s="15"/>
      <c r="AP91" s="15"/>
      <c r="AQ91" s="15"/>
      <c r="AR91" s="15"/>
      <c r="AS91" s="15"/>
      <c r="AT91" s="15"/>
      <c r="AU91" s="15"/>
      <c r="AV91" s="15"/>
      <c r="AW91" s="15"/>
      <c r="AX91" s="15"/>
      <c r="AY91" s="15"/>
      <c r="AZ91" s="15"/>
      <c r="BA91" s="15"/>
      <c r="BB91" s="15"/>
      <c r="BC91" s="15"/>
      <c r="BD91" s="15"/>
      <c r="BE91" s="15"/>
      <c r="BF91" s="15"/>
      <c r="BG91" s="15"/>
      <c r="BH91" s="15"/>
      <c r="BI91" s="15"/>
      <c r="BJ91" s="15"/>
      <c r="BK91" s="15"/>
      <c r="BL91" s="15"/>
      <c r="BM91" s="15"/>
      <c r="BN91" s="15"/>
      <c r="BO91" s="15"/>
      <c r="BP91" s="15"/>
      <c r="BQ91" s="15"/>
      <c r="BR91" s="15"/>
      <c r="BS91" s="15"/>
      <c r="BT91" s="15"/>
      <c r="BU91" s="15"/>
      <c r="BV91" s="15"/>
      <c r="BW91" s="15"/>
      <c r="BX91" s="15"/>
      <c r="BY91" s="15"/>
      <c r="BZ91" s="15"/>
    </row>
    <row r="92" spans="1:78" ht="29.5" thickBot="1" x14ac:dyDescent="0.4">
      <c r="A92" s="107"/>
      <c r="B92" s="6" t="s">
        <v>151</v>
      </c>
      <c r="C92" s="5"/>
      <c r="D92" s="18"/>
      <c r="E92" s="18"/>
      <c r="F92" s="22" t="str">
        <f t="shared" si="4"/>
        <v>Udregnes automatisk</v>
      </c>
      <c r="G92" s="3" t="s">
        <v>93</v>
      </c>
      <c r="H92" s="18"/>
      <c r="I92" s="11" t="str">
        <f t="shared" si="5"/>
        <v>Udregnes automatisk</v>
      </c>
      <c r="J92" s="15"/>
      <c r="K92" s="15"/>
      <c r="L92" s="15"/>
      <c r="M92" s="15"/>
      <c r="N92" s="15"/>
      <c r="O92" s="15"/>
      <c r="P92" s="15"/>
      <c r="Q92" s="15"/>
      <c r="R92" s="15"/>
      <c r="S92" s="15"/>
      <c r="T92" s="15"/>
      <c r="U92" s="15"/>
      <c r="V92" s="15"/>
      <c r="W92" s="15"/>
      <c r="X92" s="15"/>
      <c r="Y92" s="15"/>
      <c r="Z92" s="15"/>
      <c r="AA92" s="15"/>
      <c r="AB92" s="15"/>
      <c r="AC92" s="15"/>
      <c r="AD92" s="15"/>
      <c r="AE92" s="15"/>
      <c r="AF92" s="15"/>
      <c r="AG92" s="15"/>
      <c r="AH92" s="15"/>
      <c r="AI92" s="15"/>
      <c r="AJ92" s="15"/>
      <c r="AK92" s="15"/>
      <c r="AL92" s="15"/>
      <c r="AM92" s="15"/>
      <c r="AN92" s="15"/>
      <c r="AO92" s="15"/>
      <c r="AP92" s="15"/>
      <c r="AQ92" s="15"/>
      <c r="AR92" s="15"/>
      <c r="AS92" s="15"/>
      <c r="AT92" s="15"/>
      <c r="AU92" s="15"/>
      <c r="AV92" s="15"/>
      <c r="AW92" s="15"/>
      <c r="AX92" s="15"/>
      <c r="AY92" s="15"/>
      <c r="AZ92" s="15"/>
      <c r="BA92" s="15"/>
      <c r="BB92" s="15"/>
      <c r="BC92" s="15"/>
      <c r="BD92" s="15"/>
      <c r="BE92" s="15"/>
      <c r="BF92" s="15"/>
      <c r="BG92" s="15"/>
      <c r="BH92" s="15"/>
      <c r="BI92" s="15"/>
      <c r="BJ92" s="15"/>
      <c r="BK92" s="15"/>
      <c r="BL92" s="15"/>
      <c r="BM92" s="15"/>
      <c r="BN92" s="15"/>
      <c r="BO92" s="15"/>
      <c r="BP92" s="15"/>
      <c r="BQ92" s="15"/>
      <c r="BR92" s="15"/>
      <c r="BS92" s="15"/>
      <c r="BT92" s="15"/>
      <c r="BU92" s="15"/>
      <c r="BV92" s="15"/>
      <c r="BW92" s="15"/>
      <c r="BX92" s="15"/>
      <c r="BY92" s="15"/>
      <c r="BZ92" s="15"/>
    </row>
    <row r="93" spans="1:78" ht="29.5" thickBot="1" x14ac:dyDescent="0.4">
      <c r="A93" s="107"/>
      <c r="B93" s="6" t="s">
        <v>152</v>
      </c>
      <c r="C93" s="8"/>
      <c r="D93" s="19"/>
      <c r="E93" s="19"/>
      <c r="F93" s="23" t="str">
        <f t="shared" si="4"/>
        <v>Udregnes automatisk</v>
      </c>
      <c r="G93" s="20" t="s">
        <v>93</v>
      </c>
      <c r="H93" s="19"/>
      <c r="I93" s="24" t="str">
        <f t="shared" si="5"/>
        <v>Udregnes automatisk</v>
      </c>
      <c r="J93" s="15"/>
      <c r="K93" s="15"/>
      <c r="L93" s="15"/>
      <c r="M93" s="15"/>
      <c r="N93" s="15"/>
      <c r="O93" s="15"/>
      <c r="P93" s="15"/>
      <c r="Q93" s="15"/>
      <c r="R93" s="15"/>
      <c r="S93" s="15"/>
      <c r="T93" s="15"/>
      <c r="U93" s="15"/>
      <c r="V93" s="15"/>
      <c r="W93" s="15"/>
      <c r="X93" s="15"/>
      <c r="Y93" s="15"/>
      <c r="Z93" s="15"/>
      <c r="AA93" s="15"/>
      <c r="AB93" s="15"/>
      <c r="AC93" s="15"/>
      <c r="AD93" s="15"/>
      <c r="AE93" s="15"/>
      <c r="AF93" s="15"/>
      <c r="AG93" s="15"/>
      <c r="AH93" s="15"/>
      <c r="AI93" s="15"/>
      <c r="AJ93" s="15"/>
      <c r="AK93" s="15"/>
      <c r="AL93" s="15"/>
      <c r="AM93" s="15"/>
      <c r="AN93" s="15"/>
      <c r="AO93" s="15"/>
      <c r="AP93" s="15"/>
      <c r="AQ93" s="15"/>
      <c r="AR93" s="15"/>
      <c r="AS93" s="15"/>
      <c r="AT93" s="15"/>
      <c r="AU93" s="15"/>
      <c r="AV93" s="15"/>
      <c r="AW93" s="15"/>
      <c r="AX93" s="15"/>
      <c r="AY93" s="15"/>
      <c r="AZ93" s="15"/>
      <c r="BA93" s="15"/>
      <c r="BB93" s="15"/>
      <c r="BC93" s="15"/>
      <c r="BD93" s="15"/>
      <c r="BE93" s="15"/>
      <c r="BF93" s="15"/>
      <c r="BG93" s="15"/>
      <c r="BH93" s="15"/>
      <c r="BI93" s="15"/>
      <c r="BJ93" s="15"/>
      <c r="BK93" s="15"/>
      <c r="BL93" s="15"/>
      <c r="BM93" s="15"/>
      <c r="BN93" s="15"/>
      <c r="BO93" s="15"/>
      <c r="BP93" s="15"/>
      <c r="BQ93" s="15"/>
      <c r="BR93" s="15"/>
      <c r="BS93" s="15"/>
      <c r="BT93" s="15"/>
      <c r="BU93" s="15"/>
      <c r="BV93" s="15"/>
      <c r="BW93" s="15"/>
      <c r="BX93" s="15"/>
      <c r="BY93" s="15"/>
      <c r="BZ93" s="15"/>
    </row>
    <row r="94" spans="1:78" ht="29.5" thickBot="1" x14ac:dyDescent="0.4">
      <c r="A94" s="107"/>
      <c r="B94" s="6" t="s">
        <v>153</v>
      </c>
      <c r="C94" s="7"/>
      <c r="D94" s="18"/>
      <c r="E94" s="18"/>
      <c r="F94" s="22" t="str">
        <f t="shared" si="4"/>
        <v>Udregnes automatisk</v>
      </c>
      <c r="G94" s="3" t="s">
        <v>93</v>
      </c>
      <c r="H94" s="18"/>
      <c r="I94" s="11" t="str">
        <f t="shared" si="5"/>
        <v>Udregnes automatisk</v>
      </c>
      <c r="J94" s="15"/>
      <c r="K94" s="15"/>
      <c r="L94" s="15"/>
      <c r="M94" s="15"/>
      <c r="N94" s="15"/>
      <c r="O94" s="15"/>
      <c r="P94" s="15"/>
      <c r="Q94" s="15"/>
      <c r="R94" s="15"/>
      <c r="S94" s="15"/>
      <c r="T94" s="15"/>
      <c r="U94" s="15"/>
      <c r="V94" s="15"/>
      <c r="W94" s="15"/>
      <c r="X94" s="15"/>
      <c r="Y94" s="15"/>
      <c r="Z94" s="15"/>
      <c r="AA94" s="15"/>
      <c r="AB94" s="15"/>
      <c r="AC94" s="15"/>
      <c r="AD94" s="15"/>
      <c r="AE94" s="15"/>
      <c r="AF94" s="15"/>
      <c r="AG94" s="15"/>
      <c r="AH94" s="15"/>
      <c r="AI94" s="15"/>
      <c r="AJ94" s="15"/>
      <c r="AK94" s="15"/>
      <c r="AL94" s="15"/>
      <c r="AM94" s="15"/>
      <c r="AN94" s="15"/>
      <c r="AO94" s="15"/>
      <c r="AP94" s="15"/>
      <c r="AQ94" s="15"/>
      <c r="AR94" s="15"/>
      <c r="AS94" s="15"/>
      <c r="AT94" s="15"/>
      <c r="AU94" s="15"/>
      <c r="AV94" s="15"/>
      <c r="AW94" s="15"/>
      <c r="AX94" s="15"/>
      <c r="AY94" s="15"/>
      <c r="AZ94" s="15"/>
      <c r="BA94" s="15"/>
      <c r="BB94" s="15"/>
      <c r="BC94" s="15"/>
      <c r="BD94" s="15"/>
      <c r="BE94" s="15"/>
      <c r="BF94" s="15"/>
      <c r="BG94" s="15"/>
      <c r="BH94" s="15"/>
      <c r="BI94" s="15"/>
      <c r="BJ94" s="15"/>
      <c r="BK94" s="15"/>
      <c r="BL94" s="15"/>
      <c r="BM94" s="15"/>
      <c r="BN94" s="15"/>
      <c r="BO94" s="15"/>
      <c r="BP94" s="15"/>
      <c r="BQ94" s="15"/>
      <c r="BR94" s="15"/>
      <c r="BS94" s="15"/>
      <c r="BT94" s="15"/>
      <c r="BU94" s="15"/>
      <c r="BV94" s="15"/>
      <c r="BW94" s="15"/>
      <c r="BX94" s="15"/>
      <c r="BY94" s="15"/>
      <c r="BZ94" s="15"/>
    </row>
    <row r="95" spans="1:78" ht="29.5" thickBot="1" x14ac:dyDescent="0.4">
      <c r="A95" s="107" t="s">
        <v>207</v>
      </c>
      <c r="B95" s="6" t="s">
        <v>154</v>
      </c>
      <c r="C95" s="5"/>
      <c r="D95" s="18"/>
      <c r="E95" s="18"/>
      <c r="F95" s="22" t="str">
        <f t="shared" si="4"/>
        <v>Udregnes automatisk</v>
      </c>
      <c r="G95" s="3" t="s">
        <v>93</v>
      </c>
      <c r="H95" s="18"/>
      <c r="I95" s="11" t="str">
        <f t="shared" si="5"/>
        <v>Udregnes automatisk</v>
      </c>
      <c r="J95" s="15"/>
      <c r="K95" s="15"/>
      <c r="L95" s="15"/>
      <c r="M95" s="15"/>
      <c r="N95" s="15"/>
      <c r="O95" s="15"/>
      <c r="P95" s="15"/>
      <c r="Q95" s="15"/>
      <c r="R95" s="15"/>
      <c r="S95" s="15"/>
      <c r="T95" s="15"/>
      <c r="U95" s="15"/>
      <c r="V95" s="15"/>
      <c r="W95" s="15"/>
      <c r="X95" s="15"/>
      <c r="Y95" s="15"/>
      <c r="Z95" s="15"/>
      <c r="AA95" s="15"/>
      <c r="AB95" s="15"/>
      <c r="AC95" s="15"/>
      <c r="AD95" s="15"/>
      <c r="AE95" s="15"/>
      <c r="AF95" s="15"/>
      <c r="AG95" s="15"/>
      <c r="AH95" s="15"/>
      <c r="AI95" s="15"/>
      <c r="AJ95" s="15"/>
      <c r="AK95" s="15"/>
      <c r="AL95" s="15"/>
      <c r="AM95" s="15"/>
      <c r="AN95" s="15"/>
      <c r="AO95" s="15"/>
      <c r="AP95" s="15"/>
      <c r="AQ95" s="15"/>
      <c r="AR95" s="15"/>
      <c r="AS95" s="15"/>
      <c r="AT95" s="15"/>
      <c r="AU95" s="15"/>
      <c r="AV95" s="15"/>
      <c r="AW95" s="15"/>
      <c r="AX95" s="15"/>
      <c r="AY95" s="15"/>
      <c r="AZ95" s="15"/>
      <c r="BA95" s="15"/>
      <c r="BB95" s="15"/>
      <c r="BC95" s="15"/>
      <c r="BD95" s="15"/>
      <c r="BE95" s="15"/>
      <c r="BF95" s="15"/>
      <c r="BG95" s="15"/>
      <c r="BH95" s="15"/>
      <c r="BI95" s="15"/>
      <c r="BJ95" s="15"/>
      <c r="BK95" s="15"/>
      <c r="BL95" s="15"/>
      <c r="BM95" s="15"/>
      <c r="BN95" s="15"/>
      <c r="BO95" s="15"/>
      <c r="BP95" s="15"/>
      <c r="BQ95" s="15"/>
      <c r="BR95" s="15"/>
      <c r="BS95" s="15"/>
      <c r="BT95" s="15"/>
      <c r="BU95" s="15"/>
      <c r="BV95" s="15"/>
      <c r="BW95" s="15"/>
      <c r="BX95" s="15"/>
      <c r="BY95" s="15"/>
      <c r="BZ95" s="15"/>
    </row>
    <row r="96" spans="1:78" ht="29.5" thickBot="1" x14ac:dyDescent="0.4">
      <c r="A96" s="107"/>
      <c r="B96" s="6" t="s">
        <v>155</v>
      </c>
      <c r="C96" s="5"/>
      <c r="D96" s="18"/>
      <c r="E96" s="18"/>
      <c r="F96" s="22" t="str">
        <f t="shared" si="4"/>
        <v>Udregnes automatisk</v>
      </c>
      <c r="G96" s="3" t="s">
        <v>93</v>
      </c>
      <c r="H96" s="18"/>
      <c r="I96" s="11" t="str">
        <f t="shared" si="5"/>
        <v>Udregnes automatisk</v>
      </c>
      <c r="J96" s="15"/>
      <c r="K96" s="15"/>
      <c r="L96" s="15"/>
      <c r="M96" s="15"/>
      <c r="N96" s="15"/>
      <c r="O96" s="15"/>
      <c r="P96" s="15"/>
      <c r="Q96" s="15"/>
      <c r="R96" s="15"/>
      <c r="S96" s="15"/>
      <c r="T96" s="15"/>
      <c r="U96" s="15"/>
      <c r="V96" s="15"/>
      <c r="W96" s="15"/>
      <c r="X96" s="15"/>
      <c r="Y96" s="15"/>
      <c r="Z96" s="15"/>
      <c r="AA96" s="15"/>
      <c r="AB96" s="15"/>
      <c r="AC96" s="15"/>
      <c r="AD96" s="15"/>
      <c r="AE96" s="15"/>
      <c r="AF96" s="15"/>
      <c r="AG96" s="15"/>
      <c r="AH96" s="15"/>
      <c r="AI96" s="15"/>
      <c r="AJ96" s="15"/>
      <c r="AK96" s="15"/>
      <c r="AL96" s="15"/>
      <c r="AM96" s="15"/>
      <c r="AN96" s="15"/>
      <c r="AO96" s="15"/>
      <c r="AP96" s="15"/>
      <c r="AQ96" s="15"/>
      <c r="AR96" s="15"/>
      <c r="AS96" s="15"/>
      <c r="AT96" s="15"/>
      <c r="AU96" s="15"/>
      <c r="AV96" s="15"/>
      <c r="AW96" s="15"/>
      <c r="AX96" s="15"/>
      <c r="AY96" s="15"/>
      <c r="AZ96" s="15"/>
      <c r="BA96" s="15"/>
      <c r="BB96" s="15"/>
      <c r="BC96" s="15"/>
      <c r="BD96" s="15"/>
      <c r="BE96" s="15"/>
      <c r="BF96" s="15"/>
      <c r="BG96" s="15"/>
      <c r="BH96" s="15"/>
      <c r="BI96" s="15"/>
      <c r="BJ96" s="15"/>
      <c r="BK96" s="15"/>
      <c r="BL96" s="15"/>
      <c r="BM96" s="15"/>
      <c r="BN96" s="15"/>
      <c r="BO96" s="15"/>
      <c r="BP96" s="15"/>
      <c r="BQ96" s="15"/>
      <c r="BR96" s="15"/>
      <c r="BS96" s="15"/>
      <c r="BT96" s="15"/>
      <c r="BU96" s="15"/>
      <c r="BV96" s="15"/>
      <c r="BW96" s="15"/>
      <c r="BX96" s="15"/>
      <c r="BY96" s="15"/>
      <c r="BZ96" s="15"/>
    </row>
    <row r="97" spans="1:78" ht="29.5" thickBot="1" x14ac:dyDescent="0.4">
      <c r="A97" s="107"/>
      <c r="B97" s="6" t="s">
        <v>156</v>
      </c>
      <c r="C97" s="8"/>
      <c r="D97" s="19"/>
      <c r="E97" s="19"/>
      <c r="F97" s="23" t="str">
        <f t="shared" si="4"/>
        <v>Udregnes automatisk</v>
      </c>
      <c r="G97" s="20" t="s">
        <v>93</v>
      </c>
      <c r="H97" s="19"/>
      <c r="I97" s="24" t="str">
        <f t="shared" si="5"/>
        <v>Udregnes automatisk</v>
      </c>
      <c r="J97" s="15"/>
      <c r="K97" s="15"/>
      <c r="L97" s="15"/>
      <c r="M97" s="15"/>
      <c r="N97" s="15"/>
      <c r="O97" s="15"/>
      <c r="P97" s="15"/>
      <c r="Q97" s="15"/>
      <c r="R97" s="15"/>
      <c r="S97" s="15"/>
      <c r="T97" s="15"/>
      <c r="U97" s="15"/>
      <c r="V97" s="15"/>
      <c r="W97" s="15"/>
      <c r="X97" s="15"/>
      <c r="Y97" s="15"/>
      <c r="Z97" s="15"/>
      <c r="AA97" s="15"/>
      <c r="AB97" s="15"/>
      <c r="AC97" s="15"/>
      <c r="AD97" s="15"/>
      <c r="AE97" s="15"/>
      <c r="AF97" s="15"/>
      <c r="AG97" s="15"/>
      <c r="AH97" s="15"/>
      <c r="AI97" s="15"/>
      <c r="AJ97" s="15"/>
      <c r="AK97" s="15"/>
      <c r="AL97" s="15"/>
      <c r="AM97" s="15"/>
      <c r="AN97" s="15"/>
      <c r="AO97" s="15"/>
      <c r="AP97" s="15"/>
      <c r="AQ97" s="15"/>
      <c r="AR97" s="15"/>
      <c r="AS97" s="15"/>
      <c r="AT97" s="15"/>
      <c r="AU97" s="15"/>
      <c r="AV97" s="15"/>
      <c r="AW97" s="15"/>
      <c r="AX97" s="15"/>
      <c r="AY97" s="15"/>
      <c r="AZ97" s="15"/>
      <c r="BA97" s="15"/>
      <c r="BB97" s="15"/>
      <c r="BC97" s="15"/>
      <c r="BD97" s="15"/>
      <c r="BE97" s="15"/>
      <c r="BF97" s="15"/>
      <c r="BG97" s="15"/>
      <c r="BH97" s="15"/>
      <c r="BI97" s="15"/>
      <c r="BJ97" s="15"/>
      <c r="BK97" s="15"/>
      <c r="BL97" s="15"/>
      <c r="BM97" s="15"/>
      <c r="BN97" s="15"/>
      <c r="BO97" s="15"/>
      <c r="BP97" s="15"/>
      <c r="BQ97" s="15"/>
      <c r="BR97" s="15"/>
      <c r="BS97" s="15"/>
      <c r="BT97" s="15"/>
      <c r="BU97" s="15"/>
      <c r="BV97" s="15"/>
      <c r="BW97" s="15"/>
      <c r="BX97" s="15"/>
      <c r="BY97" s="15"/>
      <c r="BZ97" s="15"/>
    </row>
    <row r="98" spans="1:78" ht="29.5" thickBot="1" x14ac:dyDescent="0.4">
      <c r="A98" s="107"/>
      <c r="B98" s="6" t="s">
        <v>157</v>
      </c>
      <c r="C98" s="7"/>
      <c r="D98" s="18"/>
      <c r="E98" s="18"/>
      <c r="F98" s="22" t="str">
        <f t="shared" si="4"/>
        <v>Udregnes automatisk</v>
      </c>
      <c r="G98" s="3" t="s">
        <v>93</v>
      </c>
      <c r="H98" s="18"/>
      <c r="I98" s="11" t="str">
        <f t="shared" si="5"/>
        <v>Udregnes automatisk</v>
      </c>
      <c r="J98" s="15"/>
      <c r="K98" s="15"/>
      <c r="L98" s="15"/>
      <c r="M98" s="15"/>
      <c r="N98" s="15"/>
      <c r="O98" s="15"/>
      <c r="P98" s="15"/>
      <c r="Q98" s="15"/>
      <c r="R98" s="15"/>
      <c r="S98" s="15"/>
      <c r="T98" s="15"/>
      <c r="U98" s="15"/>
      <c r="V98" s="15"/>
      <c r="W98" s="15"/>
      <c r="X98" s="15"/>
      <c r="Y98" s="15"/>
      <c r="Z98" s="15"/>
      <c r="AA98" s="15"/>
      <c r="AB98" s="15"/>
      <c r="AC98" s="15"/>
      <c r="AD98" s="15"/>
      <c r="AE98" s="15"/>
      <c r="AF98" s="15"/>
      <c r="AG98" s="15"/>
      <c r="AH98" s="15"/>
      <c r="AI98" s="15"/>
      <c r="AJ98" s="15"/>
      <c r="AK98" s="15"/>
      <c r="AL98" s="15"/>
      <c r="AM98" s="15"/>
      <c r="AN98" s="15"/>
      <c r="AO98" s="15"/>
      <c r="AP98" s="15"/>
      <c r="AQ98" s="15"/>
      <c r="AR98" s="15"/>
      <c r="AS98" s="15"/>
      <c r="AT98" s="15"/>
      <c r="AU98" s="15"/>
      <c r="AV98" s="15"/>
      <c r="AW98" s="15"/>
      <c r="AX98" s="15"/>
      <c r="AY98" s="15"/>
      <c r="AZ98" s="15"/>
      <c r="BA98" s="15"/>
      <c r="BB98" s="15"/>
      <c r="BC98" s="15"/>
      <c r="BD98" s="15"/>
      <c r="BE98" s="15"/>
      <c r="BF98" s="15"/>
      <c r="BG98" s="15"/>
      <c r="BH98" s="15"/>
      <c r="BI98" s="15"/>
      <c r="BJ98" s="15"/>
      <c r="BK98" s="15"/>
      <c r="BL98" s="15"/>
      <c r="BM98" s="15"/>
      <c r="BN98" s="15"/>
      <c r="BO98" s="15"/>
      <c r="BP98" s="15"/>
      <c r="BQ98" s="15"/>
      <c r="BR98" s="15"/>
      <c r="BS98" s="15"/>
      <c r="BT98" s="15"/>
      <c r="BU98" s="15"/>
      <c r="BV98" s="15"/>
      <c r="BW98" s="15"/>
      <c r="BX98" s="15"/>
      <c r="BY98" s="15"/>
      <c r="BZ98" s="15"/>
    </row>
    <row r="99" spans="1:78" ht="29.5" thickBot="1" x14ac:dyDescent="0.4">
      <c r="A99" s="107" t="s">
        <v>208</v>
      </c>
      <c r="B99" s="6" t="s">
        <v>158</v>
      </c>
      <c r="C99" s="5"/>
      <c r="D99" s="18"/>
      <c r="E99" s="18"/>
      <c r="F99" s="22" t="str">
        <f t="shared" si="4"/>
        <v>Udregnes automatisk</v>
      </c>
      <c r="G99" s="3" t="s">
        <v>93</v>
      </c>
      <c r="H99" s="18"/>
      <c r="I99" s="11" t="str">
        <f t="shared" si="5"/>
        <v>Udregnes automatisk</v>
      </c>
      <c r="J99" s="15"/>
      <c r="K99" s="15"/>
      <c r="L99" s="15"/>
      <c r="M99" s="15"/>
      <c r="N99" s="15"/>
      <c r="O99" s="15"/>
      <c r="P99" s="15"/>
      <c r="Q99" s="15"/>
      <c r="R99" s="15"/>
      <c r="S99" s="15"/>
      <c r="T99" s="15"/>
      <c r="U99" s="15"/>
      <c r="V99" s="15"/>
      <c r="W99" s="15"/>
      <c r="X99" s="15"/>
      <c r="Y99" s="15"/>
      <c r="Z99" s="15"/>
      <c r="AA99" s="15"/>
      <c r="AB99" s="15"/>
      <c r="AC99" s="15"/>
      <c r="AD99" s="15"/>
      <c r="AE99" s="15"/>
      <c r="AF99" s="15"/>
      <c r="AG99" s="15"/>
      <c r="AH99" s="15"/>
      <c r="AI99" s="15"/>
      <c r="AJ99" s="15"/>
      <c r="AK99" s="15"/>
      <c r="AL99" s="15"/>
      <c r="AM99" s="15"/>
      <c r="AN99" s="15"/>
      <c r="AO99" s="15"/>
      <c r="AP99" s="15"/>
      <c r="AQ99" s="15"/>
      <c r="AR99" s="15"/>
      <c r="AS99" s="15"/>
      <c r="AT99" s="15"/>
      <c r="AU99" s="15"/>
      <c r="AV99" s="15"/>
      <c r="AW99" s="15"/>
      <c r="AX99" s="15"/>
      <c r="AY99" s="15"/>
      <c r="AZ99" s="15"/>
      <c r="BA99" s="15"/>
      <c r="BB99" s="15"/>
      <c r="BC99" s="15"/>
      <c r="BD99" s="15"/>
      <c r="BE99" s="15"/>
      <c r="BF99" s="15"/>
      <c r="BG99" s="15"/>
      <c r="BH99" s="15"/>
      <c r="BI99" s="15"/>
      <c r="BJ99" s="15"/>
      <c r="BK99" s="15"/>
      <c r="BL99" s="15"/>
      <c r="BM99" s="15"/>
      <c r="BN99" s="15"/>
      <c r="BO99" s="15"/>
      <c r="BP99" s="15"/>
      <c r="BQ99" s="15"/>
      <c r="BR99" s="15"/>
      <c r="BS99" s="15"/>
      <c r="BT99" s="15"/>
      <c r="BU99" s="15"/>
      <c r="BV99" s="15"/>
      <c r="BW99" s="15"/>
      <c r="BX99" s="15"/>
      <c r="BY99" s="15"/>
      <c r="BZ99" s="15"/>
    </row>
    <row r="100" spans="1:78" ht="29.5" thickBot="1" x14ac:dyDescent="0.4">
      <c r="A100" s="107"/>
      <c r="B100" s="6" t="s">
        <v>159</v>
      </c>
      <c r="C100" s="5"/>
      <c r="D100" s="18"/>
      <c r="E100" s="18"/>
      <c r="F100" s="22" t="str">
        <f t="shared" si="4"/>
        <v>Udregnes automatisk</v>
      </c>
      <c r="G100" s="3" t="s">
        <v>93</v>
      </c>
      <c r="H100" s="18"/>
      <c r="I100" s="11" t="str">
        <f t="shared" si="5"/>
        <v>Udregnes automatisk</v>
      </c>
      <c r="J100" s="15"/>
      <c r="K100" s="15"/>
      <c r="L100" s="15"/>
      <c r="M100" s="15"/>
      <c r="N100" s="15"/>
      <c r="O100" s="15"/>
      <c r="P100" s="15"/>
      <c r="Q100" s="15"/>
      <c r="R100" s="15"/>
      <c r="S100" s="15"/>
      <c r="T100" s="15"/>
      <c r="U100" s="15"/>
      <c r="V100" s="15"/>
      <c r="W100" s="15"/>
      <c r="X100" s="15"/>
      <c r="Y100" s="15"/>
      <c r="Z100" s="15"/>
      <c r="AA100" s="15"/>
      <c r="AB100" s="15"/>
      <c r="AC100" s="15"/>
      <c r="AD100" s="15"/>
      <c r="AE100" s="15"/>
      <c r="AF100" s="15"/>
      <c r="AG100" s="15"/>
      <c r="AH100" s="15"/>
      <c r="AI100" s="15"/>
      <c r="AJ100" s="15"/>
      <c r="AK100" s="15"/>
      <c r="AL100" s="15"/>
      <c r="AM100" s="15"/>
      <c r="AN100" s="15"/>
      <c r="AO100" s="15"/>
      <c r="AP100" s="15"/>
      <c r="AQ100" s="15"/>
      <c r="AR100" s="15"/>
      <c r="AS100" s="15"/>
      <c r="AT100" s="15"/>
      <c r="AU100" s="15"/>
      <c r="AV100" s="15"/>
      <c r="AW100" s="15"/>
      <c r="AX100" s="15"/>
      <c r="AY100" s="15"/>
      <c r="AZ100" s="15"/>
      <c r="BA100" s="15"/>
      <c r="BB100" s="15"/>
      <c r="BC100" s="15"/>
      <c r="BD100" s="15"/>
      <c r="BE100" s="15"/>
      <c r="BF100" s="15"/>
      <c r="BG100" s="15"/>
      <c r="BH100" s="15"/>
      <c r="BI100" s="15"/>
      <c r="BJ100" s="15"/>
      <c r="BK100" s="15"/>
      <c r="BL100" s="15"/>
      <c r="BM100" s="15"/>
      <c r="BN100" s="15"/>
      <c r="BO100" s="15"/>
      <c r="BP100" s="15"/>
      <c r="BQ100" s="15"/>
      <c r="BR100" s="15"/>
      <c r="BS100" s="15"/>
      <c r="BT100" s="15"/>
      <c r="BU100" s="15"/>
      <c r="BV100" s="15"/>
      <c r="BW100" s="15"/>
      <c r="BX100" s="15"/>
      <c r="BY100" s="15"/>
      <c r="BZ100" s="15"/>
    </row>
    <row r="101" spans="1:78" ht="29.5" thickBot="1" x14ac:dyDescent="0.4">
      <c r="A101" s="107"/>
      <c r="B101" s="6" t="s">
        <v>160</v>
      </c>
      <c r="C101" s="8"/>
      <c r="D101" s="19"/>
      <c r="E101" s="19"/>
      <c r="F101" s="23" t="str">
        <f t="shared" si="4"/>
        <v>Udregnes automatisk</v>
      </c>
      <c r="G101" s="20" t="s">
        <v>93</v>
      </c>
      <c r="H101" s="19"/>
      <c r="I101" s="24" t="str">
        <f t="shared" si="5"/>
        <v>Udregnes automatisk</v>
      </c>
      <c r="J101" s="15"/>
      <c r="K101" s="15"/>
      <c r="L101" s="15"/>
      <c r="M101" s="15"/>
      <c r="N101" s="15"/>
      <c r="O101" s="15"/>
      <c r="P101" s="15"/>
      <c r="Q101" s="15"/>
      <c r="R101" s="15"/>
      <c r="S101" s="15"/>
      <c r="T101" s="15"/>
      <c r="U101" s="15"/>
      <c r="V101" s="15"/>
      <c r="W101" s="15"/>
      <c r="X101" s="15"/>
      <c r="Y101" s="15"/>
      <c r="Z101" s="15"/>
      <c r="AA101" s="15"/>
      <c r="AB101" s="15"/>
      <c r="AC101" s="15"/>
      <c r="AD101" s="15"/>
      <c r="AE101" s="15"/>
      <c r="AF101" s="15"/>
      <c r="AG101" s="15"/>
      <c r="AH101" s="15"/>
      <c r="AI101" s="15"/>
      <c r="AJ101" s="15"/>
      <c r="AK101" s="15"/>
      <c r="AL101" s="15"/>
      <c r="AM101" s="15"/>
      <c r="AN101" s="15"/>
      <c r="AO101" s="15"/>
      <c r="AP101" s="15"/>
      <c r="AQ101" s="15"/>
      <c r="AR101" s="15"/>
      <c r="AS101" s="15"/>
      <c r="AT101" s="15"/>
      <c r="AU101" s="15"/>
      <c r="AV101" s="15"/>
      <c r="AW101" s="15"/>
      <c r="AX101" s="15"/>
      <c r="AY101" s="15"/>
      <c r="AZ101" s="15"/>
      <c r="BA101" s="15"/>
      <c r="BB101" s="15"/>
      <c r="BC101" s="15"/>
      <c r="BD101" s="15"/>
      <c r="BE101" s="15"/>
      <c r="BF101" s="15"/>
      <c r="BG101" s="15"/>
      <c r="BH101" s="15"/>
      <c r="BI101" s="15"/>
      <c r="BJ101" s="15"/>
      <c r="BK101" s="15"/>
      <c r="BL101" s="15"/>
      <c r="BM101" s="15"/>
      <c r="BN101" s="15"/>
      <c r="BO101" s="15"/>
      <c r="BP101" s="15"/>
      <c r="BQ101" s="15"/>
      <c r="BR101" s="15"/>
      <c r="BS101" s="15"/>
      <c r="BT101" s="15"/>
      <c r="BU101" s="15"/>
      <c r="BV101" s="15"/>
      <c r="BW101" s="15"/>
      <c r="BX101" s="15"/>
      <c r="BY101" s="15"/>
      <c r="BZ101" s="15"/>
    </row>
    <row r="102" spans="1:78" ht="29.5" thickBot="1" x14ac:dyDescent="0.4">
      <c r="A102" s="107"/>
      <c r="B102" s="6" t="s">
        <v>161</v>
      </c>
      <c r="C102" s="7"/>
      <c r="D102" s="18"/>
      <c r="E102" s="18"/>
      <c r="F102" s="22" t="str">
        <f t="shared" si="4"/>
        <v>Udregnes automatisk</v>
      </c>
      <c r="G102" s="3" t="s">
        <v>93</v>
      </c>
      <c r="H102" s="18"/>
      <c r="I102" s="11" t="str">
        <f t="shared" si="5"/>
        <v>Udregnes automatisk</v>
      </c>
      <c r="J102" s="15"/>
      <c r="K102" s="15"/>
      <c r="L102" s="15"/>
      <c r="M102" s="15"/>
      <c r="N102" s="15"/>
      <c r="O102" s="15"/>
      <c r="P102" s="15"/>
      <c r="Q102" s="15"/>
      <c r="R102" s="15"/>
      <c r="S102" s="15"/>
      <c r="T102" s="15"/>
      <c r="U102" s="15"/>
      <c r="V102" s="15"/>
      <c r="W102" s="15"/>
      <c r="X102" s="15"/>
      <c r="Y102" s="15"/>
      <c r="Z102" s="15"/>
      <c r="AA102" s="15"/>
      <c r="AB102" s="15"/>
      <c r="AC102" s="15"/>
      <c r="AD102" s="15"/>
      <c r="AE102" s="15"/>
      <c r="AF102" s="15"/>
      <c r="AG102" s="15"/>
      <c r="AH102" s="15"/>
      <c r="AI102" s="15"/>
      <c r="AJ102" s="15"/>
      <c r="AK102" s="15"/>
      <c r="AL102" s="15"/>
      <c r="AM102" s="15"/>
      <c r="AN102" s="15"/>
      <c r="AO102" s="15"/>
      <c r="AP102" s="15"/>
      <c r="AQ102" s="15"/>
      <c r="AR102" s="15"/>
      <c r="AS102" s="15"/>
      <c r="AT102" s="15"/>
      <c r="AU102" s="15"/>
      <c r="AV102" s="15"/>
      <c r="AW102" s="15"/>
      <c r="AX102" s="15"/>
      <c r="AY102" s="15"/>
      <c r="AZ102" s="15"/>
      <c r="BA102" s="15"/>
      <c r="BB102" s="15"/>
      <c r="BC102" s="15"/>
      <c r="BD102" s="15"/>
      <c r="BE102" s="15"/>
      <c r="BF102" s="15"/>
      <c r="BG102" s="15"/>
      <c r="BH102" s="15"/>
      <c r="BI102" s="15"/>
      <c r="BJ102" s="15"/>
      <c r="BK102" s="15"/>
      <c r="BL102" s="15"/>
      <c r="BM102" s="15"/>
      <c r="BN102" s="15"/>
      <c r="BO102" s="15"/>
      <c r="BP102" s="15"/>
      <c r="BQ102" s="15"/>
      <c r="BR102" s="15"/>
      <c r="BS102" s="15"/>
      <c r="BT102" s="15"/>
      <c r="BU102" s="15"/>
      <c r="BV102" s="15"/>
      <c r="BW102" s="15"/>
      <c r="BX102" s="15"/>
      <c r="BY102" s="15"/>
      <c r="BZ102" s="15"/>
    </row>
    <row r="103" spans="1:78" ht="29.5" thickBot="1" x14ac:dyDescent="0.4">
      <c r="A103" s="107" t="s">
        <v>209</v>
      </c>
      <c r="B103" s="6" t="s">
        <v>162</v>
      </c>
      <c r="C103" s="5"/>
      <c r="D103" s="18"/>
      <c r="E103" s="18"/>
      <c r="F103" s="22" t="str">
        <f t="shared" si="4"/>
        <v>Udregnes automatisk</v>
      </c>
      <c r="G103" s="3" t="s">
        <v>93</v>
      </c>
      <c r="H103" s="18"/>
      <c r="I103" s="11" t="str">
        <f t="shared" si="5"/>
        <v>Udregnes automatisk</v>
      </c>
      <c r="J103" s="15"/>
      <c r="K103" s="15"/>
      <c r="L103" s="15"/>
      <c r="M103" s="15"/>
      <c r="N103" s="15"/>
      <c r="O103" s="15"/>
      <c r="P103" s="15"/>
      <c r="Q103" s="15"/>
      <c r="R103" s="15"/>
      <c r="S103" s="15"/>
      <c r="T103" s="15"/>
      <c r="U103" s="15"/>
      <c r="V103" s="15"/>
      <c r="W103" s="15"/>
      <c r="X103" s="15"/>
      <c r="Y103" s="15"/>
      <c r="Z103" s="15"/>
      <c r="AA103" s="15"/>
      <c r="AB103" s="15"/>
      <c r="AC103" s="15"/>
      <c r="AD103" s="15"/>
      <c r="AE103" s="15"/>
      <c r="AF103" s="15"/>
      <c r="AG103" s="15"/>
      <c r="AH103" s="15"/>
      <c r="AI103" s="15"/>
      <c r="AJ103" s="15"/>
      <c r="AK103" s="15"/>
      <c r="AL103" s="15"/>
      <c r="AM103" s="15"/>
      <c r="AN103" s="15"/>
      <c r="AO103" s="15"/>
      <c r="AP103" s="15"/>
      <c r="AQ103" s="15"/>
      <c r="AR103" s="15"/>
      <c r="AS103" s="15"/>
      <c r="AT103" s="15"/>
      <c r="AU103" s="15"/>
      <c r="AV103" s="15"/>
      <c r="AW103" s="15"/>
      <c r="AX103" s="15"/>
      <c r="AY103" s="15"/>
      <c r="AZ103" s="15"/>
      <c r="BA103" s="15"/>
      <c r="BB103" s="15"/>
      <c r="BC103" s="15"/>
      <c r="BD103" s="15"/>
      <c r="BE103" s="15"/>
      <c r="BF103" s="15"/>
      <c r="BG103" s="15"/>
      <c r="BH103" s="15"/>
      <c r="BI103" s="15"/>
      <c r="BJ103" s="15"/>
      <c r="BK103" s="15"/>
      <c r="BL103" s="15"/>
      <c r="BM103" s="15"/>
      <c r="BN103" s="15"/>
      <c r="BO103" s="15"/>
      <c r="BP103" s="15"/>
      <c r="BQ103" s="15"/>
      <c r="BR103" s="15"/>
      <c r="BS103" s="15"/>
      <c r="BT103" s="15"/>
      <c r="BU103" s="15"/>
      <c r="BV103" s="15"/>
      <c r="BW103" s="15"/>
      <c r="BX103" s="15"/>
      <c r="BY103" s="15"/>
      <c r="BZ103" s="15"/>
    </row>
    <row r="104" spans="1:78" ht="29.5" thickBot="1" x14ac:dyDescent="0.4">
      <c r="A104" s="107"/>
      <c r="B104" s="6" t="s">
        <v>163</v>
      </c>
      <c r="C104" s="5"/>
      <c r="D104" s="18"/>
      <c r="E104" s="18"/>
      <c r="F104" s="22" t="str">
        <f t="shared" si="4"/>
        <v>Udregnes automatisk</v>
      </c>
      <c r="G104" s="3" t="s">
        <v>93</v>
      </c>
      <c r="H104" s="18"/>
      <c r="I104" s="11" t="str">
        <f t="shared" si="5"/>
        <v>Udregnes automatisk</v>
      </c>
      <c r="J104" s="15"/>
      <c r="K104" s="15"/>
      <c r="L104" s="15"/>
      <c r="M104" s="15"/>
      <c r="N104" s="15"/>
      <c r="O104" s="15"/>
      <c r="P104" s="15"/>
      <c r="Q104" s="15"/>
      <c r="R104" s="15"/>
      <c r="S104" s="15"/>
      <c r="T104" s="15"/>
      <c r="U104" s="15"/>
      <c r="V104" s="15"/>
      <c r="W104" s="15"/>
      <c r="X104" s="15"/>
      <c r="Y104" s="15"/>
      <c r="Z104" s="15"/>
      <c r="AA104" s="15"/>
      <c r="AB104" s="15"/>
      <c r="AC104" s="15"/>
      <c r="AD104" s="15"/>
      <c r="AE104" s="15"/>
      <c r="AF104" s="15"/>
      <c r="AG104" s="15"/>
      <c r="AH104" s="15"/>
      <c r="AI104" s="15"/>
      <c r="AJ104" s="15"/>
      <c r="AK104" s="15"/>
      <c r="AL104" s="15"/>
      <c r="AM104" s="15"/>
      <c r="AN104" s="15"/>
      <c r="AO104" s="15"/>
      <c r="AP104" s="15"/>
      <c r="AQ104" s="15"/>
      <c r="AR104" s="15"/>
      <c r="AS104" s="15"/>
      <c r="AT104" s="15"/>
      <c r="AU104" s="15"/>
      <c r="AV104" s="15"/>
      <c r="AW104" s="15"/>
      <c r="AX104" s="15"/>
      <c r="AY104" s="15"/>
      <c r="AZ104" s="15"/>
      <c r="BA104" s="15"/>
      <c r="BB104" s="15"/>
      <c r="BC104" s="15"/>
      <c r="BD104" s="15"/>
      <c r="BE104" s="15"/>
      <c r="BF104" s="15"/>
      <c r="BG104" s="15"/>
      <c r="BH104" s="15"/>
      <c r="BI104" s="15"/>
      <c r="BJ104" s="15"/>
      <c r="BK104" s="15"/>
      <c r="BL104" s="15"/>
      <c r="BM104" s="15"/>
      <c r="BN104" s="15"/>
      <c r="BO104" s="15"/>
      <c r="BP104" s="15"/>
      <c r="BQ104" s="15"/>
      <c r="BR104" s="15"/>
      <c r="BS104" s="15"/>
      <c r="BT104" s="15"/>
      <c r="BU104" s="15"/>
      <c r="BV104" s="15"/>
      <c r="BW104" s="15"/>
      <c r="BX104" s="15"/>
      <c r="BY104" s="15"/>
      <c r="BZ104" s="15"/>
    </row>
    <row r="105" spans="1:78" ht="29.5" thickBot="1" x14ac:dyDescent="0.4">
      <c r="A105" s="107"/>
      <c r="B105" s="6" t="s">
        <v>164</v>
      </c>
      <c r="C105" s="8"/>
      <c r="D105" s="19"/>
      <c r="E105" s="19"/>
      <c r="F105" s="23" t="str">
        <f t="shared" si="4"/>
        <v>Udregnes automatisk</v>
      </c>
      <c r="G105" s="20" t="s">
        <v>93</v>
      </c>
      <c r="H105" s="19"/>
      <c r="I105" s="24" t="str">
        <f t="shared" si="5"/>
        <v>Udregnes automatisk</v>
      </c>
      <c r="J105" s="15"/>
      <c r="K105" s="15"/>
      <c r="L105" s="15"/>
      <c r="M105" s="15"/>
      <c r="N105" s="15"/>
      <c r="O105" s="15"/>
      <c r="P105" s="15"/>
      <c r="Q105" s="15"/>
      <c r="R105" s="15"/>
      <c r="S105" s="15"/>
      <c r="T105" s="15"/>
      <c r="U105" s="15"/>
      <c r="V105" s="15"/>
      <c r="W105" s="15"/>
      <c r="X105" s="15"/>
      <c r="Y105" s="15"/>
      <c r="Z105" s="15"/>
      <c r="AA105" s="15"/>
      <c r="AB105" s="15"/>
      <c r="AC105" s="15"/>
      <c r="AD105" s="15"/>
      <c r="AE105" s="15"/>
      <c r="AF105" s="15"/>
      <c r="AG105" s="15"/>
      <c r="AH105" s="15"/>
      <c r="AI105" s="15"/>
      <c r="AJ105" s="15"/>
      <c r="AK105" s="15"/>
      <c r="AL105" s="15"/>
      <c r="AM105" s="15"/>
      <c r="AN105" s="15"/>
      <c r="AO105" s="15"/>
      <c r="AP105" s="15"/>
      <c r="AQ105" s="15"/>
      <c r="AR105" s="15"/>
      <c r="AS105" s="15"/>
      <c r="AT105" s="15"/>
      <c r="AU105" s="15"/>
      <c r="AV105" s="15"/>
      <c r="AW105" s="15"/>
      <c r="AX105" s="15"/>
      <c r="AY105" s="15"/>
      <c r="AZ105" s="15"/>
      <c r="BA105" s="15"/>
      <c r="BB105" s="15"/>
      <c r="BC105" s="15"/>
      <c r="BD105" s="15"/>
      <c r="BE105" s="15"/>
      <c r="BF105" s="15"/>
      <c r="BG105" s="15"/>
      <c r="BH105" s="15"/>
      <c r="BI105" s="15"/>
      <c r="BJ105" s="15"/>
      <c r="BK105" s="15"/>
      <c r="BL105" s="15"/>
      <c r="BM105" s="15"/>
      <c r="BN105" s="15"/>
      <c r="BO105" s="15"/>
      <c r="BP105" s="15"/>
      <c r="BQ105" s="15"/>
      <c r="BR105" s="15"/>
      <c r="BS105" s="15"/>
      <c r="BT105" s="15"/>
      <c r="BU105" s="15"/>
      <c r="BV105" s="15"/>
      <c r="BW105" s="15"/>
      <c r="BX105" s="15"/>
      <c r="BY105" s="15"/>
      <c r="BZ105" s="15"/>
    </row>
    <row r="106" spans="1:78" ht="29.5" thickBot="1" x14ac:dyDescent="0.4">
      <c r="A106" s="107"/>
      <c r="B106" s="6" t="s">
        <v>165</v>
      </c>
      <c r="C106" s="7"/>
      <c r="D106" s="18"/>
      <c r="E106" s="18"/>
      <c r="F106" s="22" t="str">
        <f t="shared" si="4"/>
        <v>Udregnes automatisk</v>
      </c>
      <c r="G106" s="3" t="s">
        <v>93</v>
      </c>
      <c r="H106" s="18"/>
      <c r="I106" s="11" t="str">
        <f t="shared" si="5"/>
        <v>Udregnes automatisk</v>
      </c>
      <c r="J106" s="15"/>
      <c r="K106" s="15"/>
      <c r="L106" s="15"/>
      <c r="M106" s="15"/>
      <c r="N106" s="15"/>
      <c r="O106" s="15"/>
      <c r="P106" s="15"/>
      <c r="Q106" s="15"/>
      <c r="R106" s="15"/>
      <c r="S106" s="15"/>
      <c r="T106" s="15"/>
      <c r="U106" s="15"/>
      <c r="V106" s="15"/>
      <c r="W106" s="15"/>
      <c r="X106" s="15"/>
      <c r="Y106" s="15"/>
      <c r="Z106" s="15"/>
      <c r="AA106" s="15"/>
      <c r="AB106" s="15"/>
      <c r="AC106" s="15"/>
      <c r="AD106" s="15"/>
      <c r="AE106" s="15"/>
      <c r="AF106" s="15"/>
      <c r="AG106" s="15"/>
      <c r="AH106" s="15"/>
      <c r="AI106" s="15"/>
      <c r="AJ106" s="15"/>
      <c r="AK106" s="15"/>
      <c r="AL106" s="15"/>
      <c r="AM106" s="15"/>
      <c r="AN106" s="15"/>
      <c r="AO106" s="15"/>
      <c r="AP106" s="15"/>
      <c r="AQ106" s="15"/>
      <c r="AR106" s="15"/>
      <c r="AS106" s="15"/>
      <c r="AT106" s="15"/>
      <c r="AU106" s="15"/>
      <c r="AV106" s="15"/>
      <c r="AW106" s="15"/>
      <c r="AX106" s="15"/>
      <c r="AY106" s="15"/>
      <c r="AZ106" s="15"/>
      <c r="BA106" s="15"/>
      <c r="BB106" s="15"/>
      <c r="BC106" s="15"/>
      <c r="BD106" s="15"/>
      <c r="BE106" s="15"/>
      <c r="BF106" s="15"/>
      <c r="BG106" s="15"/>
      <c r="BH106" s="15"/>
      <c r="BI106" s="15"/>
      <c r="BJ106" s="15"/>
      <c r="BK106" s="15"/>
      <c r="BL106" s="15"/>
      <c r="BM106" s="15"/>
      <c r="BN106" s="15"/>
      <c r="BO106" s="15"/>
      <c r="BP106" s="15"/>
      <c r="BQ106" s="15"/>
      <c r="BR106" s="15"/>
      <c r="BS106" s="15"/>
      <c r="BT106" s="15"/>
      <c r="BU106" s="15"/>
      <c r="BV106" s="15"/>
      <c r="BW106" s="15"/>
      <c r="BX106" s="15"/>
      <c r="BY106" s="15"/>
      <c r="BZ106" s="15"/>
    </row>
    <row r="107" spans="1:78" ht="29.5" thickBot="1" x14ac:dyDescent="0.4">
      <c r="A107" s="107" t="s">
        <v>210</v>
      </c>
      <c r="B107" s="6" t="s">
        <v>166</v>
      </c>
      <c r="C107" s="5"/>
      <c r="D107" s="18"/>
      <c r="E107" s="18"/>
      <c r="F107" s="22" t="str">
        <f t="shared" si="4"/>
        <v>Udregnes automatisk</v>
      </c>
      <c r="G107" s="3" t="s">
        <v>93</v>
      </c>
      <c r="H107" s="18"/>
      <c r="I107" s="11" t="str">
        <f t="shared" si="5"/>
        <v>Udregnes automatisk</v>
      </c>
      <c r="J107" s="15"/>
      <c r="K107" s="15"/>
      <c r="L107" s="15"/>
      <c r="M107" s="15"/>
      <c r="N107" s="15"/>
      <c r="O107" s="15"/>
      <c r="P107" s="15"/>
      <c r="Q107" s="15"/>
      <c r="R107" s="15"/>
      <c r="S107" s="15"/>
      <c r="T107" s="15"/>
      <c r="U107" s="15"/>
      <c r="V107" s="15"/>
      <c r="W107" s="15"/>
      <c r="X107" s="15"/>
      <c r="Y107" s="15"/>
      <c r="Z107" s="15"/>
      <c r="AA107" s="15"/>
      <c r="AB107" s="15"/>
      <c r="AC107" s="15"/>
      <c r="AD107" s="15"/>
      <c r="AE107" s="15"/>
      <c r="AF107" s="15"/>
      <c r="AG107" s="15"/>
      <c r="AH107" s="15"/>
      <c r="AI107" s="15"/>
      <c r="AJ107" s="15"/>
      <c r="AK107" s="15"/>
      <c r="AL107" s="15"/>
      <c r="AM107" s="15"/>
      <c r="AN107" s="15"/>
      <c r="AO107" s="15"/>
      <c r="AP107" s="15"/>
      <c r="AQ107" s="15"/>
      <c r="AR107" s="15"/>
      <c r="AS107" s="15"/>
      <c r="AT107" s="15"/>
      <c r="AU107" s="15"/>
      <c r="AV107" s="15"/>
      <c r="AW107" s="15"/>
      <c r="AX107" s="15"/>
      <c r="AY107" s="15"/>
      <c r="AZ107" s="15"/>
      <c r="BA107" s="15"/>
      <c r="BB107" s="15"/>
      <c r="BC107" s="15"/>
      <c r="BD107" s="15"/>
      <c r="BE107" s="15"/>
      <c r="BF107" s="15"/>
      <c r="BG107" s="15"/>
      <c r="BH107" s="15"/>
      <c r="BI107" s="15"/>
      <c r="BJ107" s="15"/>
      <c r="BK107" s="15"/>
      <c r="BL107" s="15"/>
      <c r="BM107" s="15"/>
      <c r="BN107" s="15"/>
      <c r="BO107" s="15"/>
      <c r="BP107" s="15"/>
      <c r="BQ107" s="15"/>
      <c r="BR107" s="15"/>
      <c r="BS107" s="15"/>
      <c r="BT107" s="15"/>
      <c r="BU107" s="15"/>
      <c r="BV107" s="15"/>
      <c r="BW107" s="15"/>
      <c r="BX107" s="15"/>
      <c r="BY107" s="15"/>
      <c r="BZ107" s="15"/>
    </row>
    <row r="108" spans="1:78" ht="29.5" thickBot="1" x14ac:dyDescent="0.4">
      <c r="A108" s="107"/>
      <c r="B108" s="6" t="s">
        <v>167</v>
      </c>
      <c r="C108" s="5"/>
      <c r="D108" s="18"/>
      <c r="E108" s="18"/>
      <c r="F108" s="22" t="str">
        <f t="shared" si="4"/>
        <v>Udregnes automatisk</v>
      </c>
      <c r="G108" s="3" t="s">
        <v>93</v>
      </c>
      <c r="H108" s="18"/>
      <c r="I108" s="11" t="str">
        <f t="shared" si="5"/>
        <v>Udregnes automatisk</v>
      </c>
      <c r="J108" s="15"/>
      <c r="K108" s="15"/>
      <c r="L108" s="15"/>
      <c r="M108" s="15"/>
      <c r="N108" s="15"/>
      <c r="O108" s="15"/>
      <c r="P108" s="15"/>
      <c r="Q108" s="15"/>
      <c r="R108" s="15"/>
      <c r="S108" s="15"/>
      <c r="T108" s="15"/>
      <c r="U108" s="15"/>
      <c r="V108" s="15"/>
      <c r="W108" s="15"/>
      <c r="X108" s="15"/>
      <c r="Y108" s="15"/>
      <c r="Z108" s="15"/>
      <c r="AA108" s="15"/>
      <c r="AB108" s="15"/>
      <c r="AC108" s="15"/>
      <c r="AD108" s="15"/>
      <c r="AE108" s="15"/>
      <c r="AF108" s="15"/>
      <c r="AG108" s="15"/>
      <c r="AH108" s="15"/>
      <c r="AI108" s="15"/>
      <c r="AJ108" s="15"/>
      <c r="AK108" s="15"/>
      <c r="AL108" s="15"/>
      <c r="AM108" s="15"/>
      <c r="AN108" s="15"/>
      <c r="AO108" s="15"/>
      <c r="AP108" s="15"/>
      <c r="AQ108" s="15"/>
      <c r="AR108" s="15"/>
      <c r="AS108" s="15"/>
      <c r="AT108" s="15"/>
      <c r="AU108" s="15"/>
      <c r="AV108" s="15"/>
      <c r="AW108" s="15"/>
      <c r="AX108" s="15"/>
      <c r="AY108" s="15"/>
      <c r="AZ108" s="15"/>
      <c r="BA108" s="15"/>
      <c r="BB108" s="15"/>
      <c r="BC108" s="15"/>
      <c r="BD108" s="15"/>
      <c r="BE108" s="15"/>
      <c r="BF108" s="15"/>
      <c r="BG108" s="15"/>
      <c r="BH108" s="15"/>
      <c r="BI108" s="15"/>
      <c r="BJ108" s="15"/>
      <c r="BK108" s="15"/>
      <c r="BL108" s="15"/>
      <c r="BM108" s="15"/>
      <c r="BN108" s="15"/>
      <c r="BO108" s="15"/>
      <c r="BP108" s="15"/>
      <c r="BQ108" s="15"/>
      <c r="BR108" s="15"/>
      <c r="BS108" s="15"/>
      <c r="BT108" s="15"/>
      <c r="BU108" s="15"/>
      <c r="BV108" s="15"/>
      <c r="BW108" s="15"/>
      <c r="BX108" s="15"/>
      <c r="BY108" s="15"/>
      <c r="BZ108" s="15"/>
    </row>
    <row r="109" spans="1:78" ht="29.5" thickBot="1" x14ac:dyDescent="0.4">
      <c r="A109" s="107"/>
      <c r="B109" s="6" t="s">
        <v>168</v>
      </c>
      <c r="C109" s="8"/>
      <c r="D109" s="19"/>
      <c r="E109" s="19"/>
      <c r="F109" s="23" t="str">
        <f t="shared" si="4"/>
        <v>Udregnes automatisk</v>
      </c>
      <c r="G109" s="20" t="s">
        <v>93</v>
      </c>
      <c r="H109" s="19"/>
      <c r="I109" s="24" t="str">
        <f t="shared" si="5"/>
        <v>Udregnes automatisk</v>
      </c>
      <c r="J109" s="15"/>
      <c r="K109" s="15"/>
      <c r="L109" s="15"/>
      <c r="M109" s="15"/>
      <c r="N109" s="15"/>
      <c r="O109" s="15"/>
      <c r="P109" s="15"/>
      <c r="Q109" s="15"/>
      <c r="R109" s="15"/>
      <c r="S109" s="15"/>
      <c r="T109" s="15"/>
      <c r="U109" s="15"/>
      <c r="V109" s="15"/>
      <c r="W109" s="15"/>
      <c r="X109" s="15"/>
      <c r="Y109" s="15"/>
      <c r="Z109" s="15"/>
      <c r="AA109" s="15"/>
      <c r="AB109" s="15"/>
      <c r="AC109" s="15"/>
      <c r="AD109" s="15"/>
      <c r="AE109" s="15"/>
      <c r="AF109" s="15"/>
      <c r="AG109" s="15"/>
      <c r="AH109" s="15"/>
      <c r="AI109" s="15"/>
      <c r="AJ109" s="15"/>
      <c r="AK109" s="15"/>
      <c r="AL109" s="15"/>
      <c r="AM109" s="15"/>
      <c r="AN109" s="15"/>
      <c r="AO109" s="15"/>
      <c r="AP109" s="15"/>
      <c r="AQ109" s="15"/>
      <c r="AR109" s="15"/>
      <c r="AS109" s="15"/>
      <c r="AT109" s="15"/>
      <c r="AU109" s="15"/>
      <c r="AV109" s="15"/>
      <c r="AW109" s="15"/>
      <c r="AX109" s="15"/>
      <c r="AY109" s="15"/>
      <c r="AZ109" s="15"/>
      <c r="BA109" s="15"/>
      <c r="BB109" s="15"/>
      <c r="BC109" s="15"/>
      <c r="BD109" s="15"/>
      <c r="BE109" s="15"/>
      <c r="BF109" s="15"/>
      <c r="BG109" s="15"/>
      <c r="BH109" s="15"/>
      <c r="BI109" s="15"/>
      <c r="BJ109" s="15"/>
      <c r="BK109" s="15"/>
      <c r="BL109" s="15"/>
      <c r="BM109" s="15"/>
      <c r="BN109" s="15"/>
      <c r="BO109" s="15"/>
      <c r="BP109" s="15"/>
      <c r="BQ109" s="15"/>
      <c r="BR109" s="15"/>
      <c r="BS109" s="15"/>
      <c r="BT109" s="15"/>
      <c r="BU109" s="15"/>
      <c r="BV109" s="15"/>
      <c r="BW109" s="15"/>
      <c r="BX109" s="15"/>
      <c r="BY109" s="15"/>
      <c r="BZ109" s="15"/>
    </row>
    <row r="110" spans="1:78" ht="29.5" thickBot="1" x14ac:dyDescent="0.4">
      <c r="A110" s="107"/>
      <c r="B110" s="6" t="s">
        <v>169</v>
      </c>
      <c r="C110" s="7"/>
      <c r="D110" s="18"/>
      <c r="E110" s="18"/>
      <c r="F110" s="22" t="str">
        <f t="shared" si="4"/>
        <v>Udregnes automatisk</v>
      </c>
      <c r="G110" s="3" t="s">
        <v>93</v>
      </c>
      <c r="H110" s="18"/>
      <c r="I110" s="11" t="str">
        <f t="shared" si="5"/>
        <v>Udregnes automatisk</v>
      </c>
      <c r="J110" s="15"/>
      <c r="K110" s="15"/>
      <c r="L110" s="15"/>
      <c r="M110" s="15"/>
      <c r="N110" s="15"/>
      <c r="O110" s="15"/>
      <c r="P110" s="15"/>
      <c r="Q110" s="15"/>
      <c r="R110" s="15"/>
      <c r="S110" s="15"/>
      <c r="T110" s="15"/>
      <c r="U110" s="15"/>
      <c r="V110" s="15"/>
      <c r="W110" s="15"/>
      <c r="X110" s="15"/>
      <c r="Y110" s="15"/>
      <c r="Z110" s="15"/>
      <c r="AA110" s="15"/>
      <c r="AB110" s="15"/>
      <c r="AC110" s="15"/>
      <c r="AD110" s="15"/>
      <c r="AE110" s="15"/>
      <c r="AF110" s="15"/>
      <c r="AG110" s="15"/>
      <c r="AH110" s="15"/>
      <c r="AI110" s="15"/>
      <c r="AJ110" s="15"/>
      <c r="AK110" s="15"/>
      <c r="AL110" s="15"/>
      <c r="AM110" s="15"/>
      <c r="AN110" s="15"/>
      <c r="AO110" s="15"/>
      <c r="AP110" s="15"/>
      <c r="AQ110" s="15"/>
      <c r="AR110" s="15"/>
      <c r="AS110" s="15"/>
      <c r="AT110" s="15"/>
      <c r="AU110" s="15"/>
      <c r="AV110" s="15"/>
      <c r="AW110" s="15"/>
      <c r="AX110" s="15"/>
      <c r="AY110" s="15"/>
      <c r="AZ110" s="15"/>
      <c r="BA110" s="15"/>
      <c r="BB110" s="15"/>
      <c r="BC110" s="15"/>
      <c r="BD110" s="15"/>
      <c r="BE110" s="15"/>
      <c r="BF110" s="15"/>
      <c r="BG110" s="15"/>
      <c r="BH110" s="15"/>
      <c r="BI110" s="15"/>
      <c r="BJ110" s="15"/>
      <c r="BK110" s="15"/>
      <c r="BL110" s="15"/>
      <c r="BM110" s="15"/>
      <c r="BN110" s="15"/>
      <c r="BO110" s="15"/>
      <c r="BP110" s="15"/>
      <c r="BQ110" s="15"/>
      <c r="BR110" s="15"/>
      <c r="BS110" s="15"/>
      <c r="BT110" s="15"/>
      <c r="BU110" s="15"/>
      <c r="BV110" s="15"/>
      <c r="BW110" s="15"/>
      <c r="BX110" s="15"/>
      <c r="BY110" s="15"/>
      <c r="BZ110" s="15"/>
    </row>
    <row r="111" spans="1:78" ht="29.5" thickBot="1" x14ac:dyDescent="0.4">
      <c r="A111" s="107" t="s">
        <v>211</v>
      </c>
      <c r="B111" s="6" t="s">
        <v>170</v>
      </c>
      <c r="C111" s="5"/>
      <c r="D111" s="18"/>
      <c r="E111" s="18"/>
      <c r="F111" s="22" t="str">
        <f t="shared" si="4"/>
        <v>Udregnes automatisk</v>
      </c>
      <c r="G111" s="3" t="s">
        <v>93</v>
      </c>
      <c r="H111" s="18"/>
      <c r="I111" s="11" t="str">
        <f t="shared" si="5"/>
        <v>Udregnes automatisk</v>
      </c>
      <c r="J111" s="15"/>
      <c r="K111" s="15"/>
      <c r="L111" s="15"/>
      <c r="M111" s="15"/>
      <c r="N111" s="15"/>
      <c r="O111" s="15"/>
      <c r="P111" s="15"/>
      <c r="Q111" s="15"/>
      <c r="R111" s="15"/>
      <c r="S111" s="15"/>
      <c r="T111" s="15"/>
      <c r="U111" s="15"/>
      <c r="V111" s="15"/>
      <c r="W111" s="15"/>
      <c r="X111" s="15"/>
      <c r="Y111" s="15"/>
      <c r="Z111" s="15"/>
      <c r="AA111" s="15"/>
      <c r="AB111" s="15"/>
      <c r="AC111" s="15"/>
      <c r="AD111" s="15"/>
      <c r="AE111" s="15"/>
      <c r="AF111" s="15"/>
      <c r="AG111" s="15"/>
      <c r="AH111" s="15"/>
      <c r="AI111" s="15"/>
      <c r="AJ111" s="15"/>
      <c r="AK111" s="15"/>
      <c r="AL111" s="15"/>
      <c r="AM111" s="15"/>
      <c r="AN111" s="15"/>
      <c r="AO111" s="15"/>
      <c r="AP111" s="15"/>
      <c r="AQ111" s="15"/>
      <c r="AR111" s="15"/>
      <c r="AS111" s="15"/>
      <c r="AT111" s="15"/>
      <c r="AU111" s="15"/>
      <c r="AV111" s="15"/>
      <c r="AW111" s="15"/>
      <c r="AX111" s="15"/>
      <c r="AY111" s="15"/>
      <c r="AZ111" s="15"/>
      <c r="BA111" s="15"/>
      <c r="BB111" s="15"/>
      <c r="BC111" s="15"/>
      <c r="BD111" s="15"/>
      <c r="BE111" s="15"/>
      <c r="BF111" s="15"/>
      <c r="BG111" s="15"/>
      <c r="BH111" s="15"/>
      <c r="BI111" s="15"/>
      <c r="BJ111" s="15"/>
      <c r="BK111" s="15"/>
      <c r="BL111" s="15"/>
      <c r="BM111" s="15"/>
      <c r="BN111" s="15"/>
      <c r="BO111" s="15"/>
      <c r="BP111" s="15"/>
      <c r="BQ111" s="15"/>
      <c r="BR111" s="15"/>
      <c r="BS111" s="15"/>
      <c r="BT111" s="15"/>
      <c r="BU111" s="15"/>
      <c r="BV111" s="15"/>
      <c r="BW111" s="15"/>
      <c r="BX111" s="15"/>
      <c r="BY111" s="15"/>
      <c r="BZ111" s="15"/>
    </row>
    <row r="112" spans="1:78" ht="29.5" thickBot="1" x14ac:dyDescent="0.4">
      <c r="A112" s="107"/>
      <c r="B112" s="6" t="s">
        <v>171</v>
      </c>
      <c r="C112" s="5"/>
      <c r="D112" s="18"/>
      <c r="E112" s="18"/>
      <c r="F112" s="22" t="str">
        <f t="shared" si="4"/>
        <v>Udregnes automatisk</v>
      </c>
      <c r="G112" s="3" t="s">
        <v>93</v>
      </c>
      <c r="H112" s="18"/>
      <c r="I112" s="11" t="str">
        <f t="shared" si="5"/>
        <v>Udregnes automatisk</v>
      </c>
      <c r="J112" s="15"/>
      <c r="K112" s="15"/>
      <c r="L112" s="15"/>
      <c r="M112" s="15"/>
      <c r="N112" s="15"/>
      <c r="O112" s="15"/>
      <c r="P112" s="15"/>
      <c r="Q112" s="15"/>
      <c r="R112" s="15"/>
      <c r="S112" s="15"/>
      <c r="T112" s="15"/>
      <c r="U112" s="15"/>
      <c r="V112" s="15"/>
      <c r="W112" s="15"/>
      <c r="X112" s="15"/>
      <c r="Y112" s="15"/>
      <c r="Z112" s="15"/>
      <c r="AA112" s="15"/>
      <c r="AB112" s="15"/>
      <c r="AC112" s="15"/>
      <c r="AD112" s="15"/>
      <c r="AE112" s="15"/>
      <c r="AF112" s="15"/>
      <c r="AG112" s="15"/>
      <c r="AH112" s="15"/>
      <c r="AI112" s="15"/>
      <c r="AJ112" s="15"/>
      <c r="AK112" s="15"/>
      <c r="AL112" s="15"/>
      <c r="AM112" s="15"/>
      <c r="AN112" s="15"/>
      <c r="AO112" s="15"/>
      <c r="AP112" s="15"/>
      <c r="AQ112" s="15"/>
      <c r="AR112" s="15"/>
      <c r="AS112" s="15"/>
      <c r="AT112" s="15"/>
      <c r="AU112" s="15"/>
      <c r="AV112" s="15"/>
      <c r="AW112" s="15"/>
      <c r="AX112" s="15"/>
      <c r="AY112" s="15"/>
      <c r="AZ112" s="15"/>
      <c r="BA112" s="15"/>
      <c r="BB112" s="15"/>
      <c r="BC112" s="15"/>
      <c r="BD112" s="15"/>
      <c r="BE112" s="15"/>
      <c r="BF112" s="15"/>
      <c r="BG112" s="15"/>
      <c r="BH112" s="15"/>
      <c r="BI112" s="15"/>
      <c r="BJ112" s="15"/>
      <c r="BK112" s="15"/>
      <c r="BL112" s="15"/>
      <c r="BM112" s="15"/>
      <c r="BN112" s="15"/>
      <c r="BO112" s="15"/>
      <c r="BP112" s="15"/>
      <c r="BQ112" s="15"/>
      <c r="BR112" s="15"/>
      <c r="BS112" s="15"/>
      <c r="BT112" s="15"/>
      <c r="BU112" s="15"/>
      <c r="BV112" s="15"/>
      <c r="BW112" s="15"/>
      <c r="BX112" s="15"/>
      <c r="BY112" s="15"/>
      <c r="BZ112" s="15"/>
    </row>
    <row r="113" spans="1:78" ht="29.5" thickBot="1" x14ac:dyDescent="0.4">
      <c r="A113" s="107"/>
      <c r="B113" s="6" t="s">
        <v>172</v>
      </c>
      <c r="C113" s="8"/>
      <c r="D113" s="19"/>
      <c r="E113" s="19"/>
      <c r="F113" s="23" t="str">
        <f t="shared" si="4"/>
        <v>Udregnes automatisk</v>
      </c>
      <c r="G113" s="20" t="s">
        <v>93</v>
      </c>
      <c r="H113" s="19"/>
      <c r="I113" s="24" t="str">
        <f t="shared" si="5"/>
        <v>Udregnes automatisk</v>
      </c>
      <c r="J113" s="15"/>
      <c r="K113" s="15"/>
      <c r="L113" s="15"/>
      <c r="M113" s="15"/>
      <c r="N113" s="15"/>
      <c r="O113" s="15"/>
      <c r="P113" s="15"/>
      <c r="Q113" s="15"/>
      <c r="R113" s="15"/>
      <c r="S113" s="15"/>
      <c r="T113" s="15"/>
      <c r="U113" s="15"/>
      <c r="V113" s="15"/>
      <c r="W113" s="15"/>
      <c r="X113" s="15"/>
      <c r="Y113" s="15"/>
      <c r="Z113" s="15"/>
      <c r="AA113" s="15"/>
      <c r="AB113" s="15"/>
      <c r="AC113" s="15"/>
      <c r="AD113" s="15"/>
      <c r="AE113" s="15"/>
      <c r="AF113" s="15"/>
      <c r="AG113" s="15"/>
      <c r="AH113" s="15"/>
      <c r="AI113" s="15"/>
      <c r="AJ113" s="15"/>
      <c r="AK113" s="15"/>
      <c r="AL113" s="15"/>
      <c r="AM113" s="15"/>
      <c r="AN113" s="15"/>
      <c r="AO113" s="15"/>
      <c r="AP113" s="15"/>
      <c r="AQ113" s="15"/>
      <c r="AR113" s="15"/>
      <c r="AS113" s="15"/>
      <c r="AT113" s="15"/>
      <c r="AU113" s="15"/>
      <c r="AV113" s="15"/>
      <c r="AW113" s="15"/>
      <c r="AX113" s="15"/>
      <c r="AY113" s="15"/>
      <c r="AZ113" s="15"/>
      <c r="BA113" s="15"/>
      <c r="BB113" s="15"/>
      <c r="BC113" s="15"/>
      <c r="BD113" s="15"/>
      <c r="BE113" s="15"/>
      <c r="BF113" s="15"/>
      <c r="BG113" s="15"/>
      <c r="BH113" s="15"/>
      <c r="BI113" s="15"/>
      <c r="BJ113" s="15"/>
      <c r="BK113" s="15"/>
      <c r="BL113" s="15"/>
      <c r="BM113" s="15"/>
      <c r="BN113" s="15"/>
      <c r="BO113" s="15"/>
      <c r="BP113" s="15"/>
      <c r="BQ113" s="15"/>
      <c r="BR113" s="15"/>
      <c r="BS113" s="15"/>
      <c r="BT113" s="15"/>
      <c r="BU113" s="15"/>
      <c r="BV113" s="15"/>
      <c r="BW113" s="15"/>
      <c r="BX113" s="15"/>
      <c r="BY113" s="15"/>
      <c r="BZ113" s="15"/>
    </row>
    <row r="114" spans="1:78" ht="29.5" thickBot="1" x14ac:dyDescent="0.4">
      <c r="A114" s="107"/>
      <c r="B114" s="6" t="s">
        <v>173</v>
      </c>
      <c r="C114" s="7"/>
      <c r="D114" s="18"/>
      <c r="E114" s="18"/>
      <c r="F114" s="22" t="str">
        <f t="shared" si="4"/>
        <v>Udregnes automatisk</v>
      </c>
      <c r="G114" s="3" t="s">
        <v>93</v>
      </c>
      <c r="H114" s="18"/>
      <c r="I114" s="11" t="str">
        <f t="shared" si="5"/>
        <v>Udregnes automatisk</v>
      </c>
      <c r="J114" s="15"/>
      <c r="K114" s="15"/>
      <c r="L114" s="15"/>
      <c r="M114" s="15"/>
      <c r="N114" s="15"/>
      <c r="O114" s="15"/>
      <c r="P114" s="15"/>
      <c r="Q114" s="15"/>
      <c r="R114" s="15"/>
      <c r="S114" s="15"/>
      <c r="T114" s="15"/>
      <c r="U114" s="15"/>
      <c r="V114" s="15"/>
      <c r="W114" s="15"/>
      <c r="X114" s="15"/>
      <c r="Y114" s="15"/>
      <c r="Z114" s="15"/>
      <c r="AA114" s="15"/>
      <c r="AB114" s="15"/>
      <c r="AC114" s="15"/>
      <c r="AD114" s="15"/>
      <c r="AE114" s="15"/>
      <c r="AF114" s="15"/>
      <c r="AG114" s="15"/>
      <c r="AH114" s="15"/>
      <c r="AI114" s="15"/>
      <c r="AJ114" s="15"/>
      <c r="AK114" s="15"/>
      <c r="AL114" s="15"/>
      <c r="AM114" s="15"/>
      <c r="AN114" s="15"/>
      <c r="AO114" s="15"/>
      <c r="AP114" s="15"/>
      <c r="AQ114" s="15"/>
      <c r="AR114" s="15"/>
      <c r="AS114" s="15"/>
      <c r="AT114" s="15"/>
      <c r="AU114" s="15"/>
      <c r="AV114" s="15"/>
      <c r="AW114" s="15"/>
      <c r="AX114" s="15"/>
      <c r="AY114" s="15"/>
      <c r="AZ114" s="15"/>
      <c r="BA114" s="15"/>
      <c r="BB114" s="15"/>
      <c r="BC114" s="15"/>
      <c r="BD114" s="15"/>
      <c r="BE114" s="15"/>
      <c r="BF114" s="15"/>
      <c r="BG114" s="15"/>
      <c r="BH114" s="15"/>
      <c r="BI114" s="15"/>
      <c r="BJ114" s="15"/>
      <c r="BK114" s="15"/>
      <c r="BL114" s="15"/>
      <c r="BM114" s="15"/>
      <c r="BN114" s="15"/>
      <c r="BO114" s="15"/>
      <c r="BP114" s="15"/>
      <c r="BQ114" s="15"/>
      <c r="BR114" s="15"/>
      <c r="BS114" s="15"/>
      <c r="BT114" s="15"/>
      <c r="BU114" s="15"/>
      <c r="BV114" s="15"/>
      <c r="BW114" s="15"/>
      <c r="BX114" s="15"/>
      <c r="BY114" s="15"/>
      <c r="BZ114" s="15"/>
    </row>
    <row r="115" spans="1:78" ht="29.5" thickBot="1" x14ac:dyDescent="0.4">
      <c r="A115" s="107" t="s">
        <v>212</v>
      </c>
      <c r="B115" s="6" t="s">
        <v>174</v>
      </c>
      <c r="C115" s="5"/>
      <c r="D115" s="18"/>
      <c r="E115" s="18"/>
      <c r="F115" s="22" t="str">
        <f t="shared" si="4"/>
        <v>Udregnes automatisk</v>
      </c>
      <c r="G115" s="3" t="s">
        <v>93</v>
      </c>
      <c r="H115" s="18"/>
      <c r="I115" s="11" t="str">
        <f t="shared" si="5"/>
        <v>Udregnes automatisk</v>
      </c>
      <c r="J115" s="15"/>
      <c r="K115" s="15"/>
      <c r="L115" s="15"/>
      <c r="M115" s="15"/>
      <c r="N115" s="15"/>
      <c r="O115" s="15"/>
      <c r="P115" s="15"/>
      <c r="Q115" s="15"/>
      <c r="R115" s="15"/>
      <c r="S115" s="15"/>
      <c r="T115" s="15"/>
      <c r="U115" s="15"/>
      <c r="V115" s="15"/>
      <c r="W115" s="15"/>
      <c r="X115" s="15"/>
      <c r="Y115" s="15"/>
      <c r="Z115" s="15"/>
      <c r="AA115" s="15"/>
      <c r="AB115" s="15"/>
      <c r="AC115" s="15"/>
      <c r="AD115" s="15"/>
      <c r="AE115" s="15"/>
      <c r="AF115" s="15"/>
      <c r="AG115" s="15"/>
      <c r="AH115" s="15"/>
      <c r="AI115" s="15"/>
      <c r="AJ115" s="15"/>
      <c r="AK115" s="15"/>
      <c r="AL115" s="15"/>
      <c r="AM115" s="15"/>
      <c r="AN115" s="15"/>
      <c r="AO115" s="15"/>
      <c r="AP115" s="15"/>
      <c r="AQ115" s="15"/>
      <c r="AR115" s="15"/>
      <c r="AS115" s="15"/>
      <c r="AT115" s="15"/>
      <c r="AU115" s="15"/>
      <c r="AV115" s="15"/>
      <c r="AW115" s="15"/>
      <c r="AX115" s="15"/>
      <c r="AY115" s="15"/>
      <c r="AZ115" s="15"/>
      <c r="BA115" s="15"/>
      <c r="BB115" s="15"/>
      <c r="BC115" s="15"/>
      <c r="BD115" s="15"/>
      <c r="BE115" s="15"/>
      <c r="BF115" s="15"/>
      <c r="BG115" s="15"/>
      <c r="BH115" s="15"/>
      <c r="BI115" s="15"/>
      <c r="BJ115" s="15"/>
      <c r="BK115" s="15"/>
      <c r="BL115" s="15"/>
      <c r="BM115" s="15"/>
      <c r="BN115" s="15"/>
      <c r="BO115" s="15"/>
      <c r="BP115" s="15"/>
      <c r="BQ115" s="15"/>
      <c r="BR115" s="15"/>
      <c r="BS115" s="15"/>
      <c r="BT115" s="15"/>
      <c r="BU115" s="15"/>
      <c r="BV115" s="15"/>
      <c r="BW115" s="15"/>
      <c r="BX115" s="15"/>
      <c r="BY115" s="15"/>
      <c r="BZ115" s="15"/>
    </row>
    <row r="116" spans="1:78" ht="29.5" thickBot="1" x14ac:dyDescent="0.4">
      <c r="A116" s="107"/>
      <c r="B116" s="6" t="s">
        <v>175</v>
      </c>
      <c r="C116" s="5"/>
      <c r="D116" s="18"/>
      <c r="E116" s="18"/>
      <c r="F116" s="22" t="str">
        <f t="shared" si="4"/>
        <v>Udregnes automatisk</v>
      </c>
      <c r="G116" s="3" t="s">
        <v>93</v>
      </c>
      <c r="H116" s="18"/>
      <c r="I116" s="11" t="str">
        <f t="shared" si="5"/>
        <v>Udregnes automatisk</v>
      </c>
      <c r="J116" s="15"/>
      <c r="K116" s="15"/>
      <c r="L116" s="15"/>
      <c r="M116" s="15"/>
      <c r="N116" s="15"/>
      <c r="O116" s="15"/>
      <c r="P116" s="15"/>
      <c r="Q116" s="15"/>
      <c r="R116" s="15"/>
      <c r="S116" s="15"/>
      <c r="T116" s="15"/>
      <c r="U116" s="15"/>
      <c r="V116" s="15"/>
      <c r="W116" s="15"/>
      <c r="X116" s="15"/>
      <c r="Y116" s="15"/>
      <c r="Z116" s="15"/>
      <c r="AA116" s="15"/>
      <c r="AB116" s="15"/>
      <c r="AC116" s="15"/>
      <c r="AD116" s="15"/>
      <c r="AE116" s="15"/>
      <c r="AF116" s="15"/>
      <c r="AG116" s="15"/>
      <c r="AH116" s="15"/>
      <c r="AI116" s="15"/>
      <c r="AJ116" s="15"/>
      <c r="AK116" s="15"/>
      <c r="AL116" s="15"/>
      <c r="AM116" s="15"/>
      <c r="AN116" s="15"/>
      <c r="AO116" s="15"/>
      <c r="AP116" s="15"/>
      <c r="AQ116" s="15"/>
      <c r="AR116" s="15"/>
      <c r="AS116" s="15"/>
      <c r="AT116" s="15"/>
      <c r="AU116" s="15"/>
      <c r="AV116" s="15"/>
      <c r="AW116" s="15"/>
      <c r="AX116" s="15"/>
      <c r="AY116" s="15"/>
      <c r="AZ116" s="15"/>
      <c r="BA116" s="15"/>
      <c r="BB116" s="15"/>
      <c r="BC116" s="15"/>
      <c r="BD116" s="15"/>
      <c r="BE116" s="15"/>
      <c r="BF116" s="15"/>
      <c r="BG116" s="15"/>
      <c r="BH116" s="15"/>
      <c r="BI116" s="15"/>
      <c r="BJ116" s="15"/>
      <c r="BK116" s="15"/>
      <c r="BL116" s="15"/>
      <c r="BM116" s="15"/>
      <c r="BN116" s="15"/>
      <c r="BO116" s="15"/>
      <c r="BP116" s="15"/>
      <c r="BQ116" s="15"/>
      <c r="BR116" s="15"/>
      <c r="BS116" s="15"/>
      <c r="BT116" s="15"/>
      <c r="BU116" s="15"/>
      <c r="BV116" s="15"/>
      <c r="BW116" s="15"/>
      <c r="BX116" s="15"/>
      <c r="BY116" s="15"/>
      <c r="BZ116" s="15"/>
    </row>
    <row r="117" spans="1:78" ht="29.5" thickBot="1" x14ac:dyDescent="0.4">
      <c r="A117" s="107"/>
      <c r="B117" s="6" t="s">
        <v>176</v>
      </c>
      <c r="C117" s="8"/>
      <c r="D117" s="19"/>
      <c r="E117" s="19"/>
      <c r="F117" s="23" t="str">
        <f t="shared" si="4"/>
        <v>Udregnes automatisk</v>
      </c>
      <c r="G117" s="20" t="s">
        <v>93</v>
      </c>
      <c r="H117" s="19"/>
      <c r="I117" s="24" t="str">
        <f t="shared" si="5"/>
        <v>Udregnes automatisk</v>
      </c>
      <c r="J117" s="15"/>
      <c r="K117" s="15"/>
      <c r="L117" s="15"/>
      <c r="M117" s="15"/>
      <c r="N117" s="15"/>
      <c r="O117" s="15"/>
      <c r="P117" s="15"/>
      <c r="Q117" s="15"/>
      <c r="R117" s="15"/>
      <c r="S117" s="15"/>
      <c r="T117" s="15"/>
      <c r="U117" s="15"/>
      <c r="V117" s="15"/>
      <c r="W117" s="15"/>
      <c r="X117" s="15"/>
      <c r="Y117" s="15"/>
      <c r="Z117" s="15"/>
      <c r="AA117" s="15"/>
      <c r="AB117" s="15"/>
      <c r="AC117" s="15"/>
      <c r="AD117" s="15"/>
      <c r="AE117" s="15"/>
      <c r="AF117" s="15"/>
      <c r="AG117" s="15"/>
      <c r="AH117" s="15"/>
      <c r="AI117" s="15"/>
      <c r="AJ117" s="15"/>
      <c r="AK117" s="15"/>
      <c r="AL117" s="15"/>
      <c r="AM117" s="15"/>
      <c r="AN117" s="15"/>
      <c r="AO117" s="15"/>
      <c r="AP117" s="15"/>
      <c r="AQ117" s="15"/>
      <c r="AR117" s="15"/>
      <c r="AS117" s="15"/>
      <c r="AT117" s="15"/>
      <c r="AU117" s="15"/>
      <c r="AV117" s="15"/>
      <c r="AW117" s="15"/>
      <c r="AX117" s="15"/>
      <c r="AY117" s="15"/>
      <c r="AZ117" s="15"/>
      <c r="BA117" s="15"/>
      <c r="BB117" s="15"/>
      <c r="BC117" s="15"/>
      <c r="BD117" s="15"/>
      <c r="BE117" s="15"/>
      <c r="BF117" s="15"/>
      <c r="BG117" s="15"/>
      <c r="BH117" s="15"/>
      <c r="BI117" s="15"/>
      <c r="BJ117" s="15"/>
      <c r="BK117" s="15"/>
      <c r="BL117" s="15"/>
      <c r="BM117" s="15"/>
      <c r="BN117" s="15"/>
      <c r="BO117" s="15"/>
      <c r="BP117" s="15"/>
      <c r="BQ117" s="15"/>
      <c r="BR117" s="15"/>
      <c r="BS117" s="15"/>
      <c r="BT117" s="15"/>
      <c r="BU117" s="15"/>
      <c r="BV117" s="15"/>
      <c r="BW117" s="15"/>
      <c r="BX117" s="15"/>
      <c r="BY117" s="15"/>
      <c r="BZ117" s="15"/>
    </row>
    <row r="118" spans="1:78" ht="29.5" thickBot="1" x14ac:dyDescent="0.4">
      <c r="A118" s="107"/>
      <c r="B118" s="6" t="s">
        <v>177</v>
      </c>
      <c r="C118" s="7"/>
      <c r="D118" s="18"/>
      <c r="E118" s="18"/>
      <c r="F118" s="22" t="str">
        <f t="shared" si="4"/>
        <v>Udregnes automatisk</v>
      </c>
      <c r="G118" s="3" t="s">
        <v>93</v>
      </c>
      <c r="H118" s="18"/>
      <c r="I118" s="11" t="str">
        <f t="shared" si="5"/>
        <v>Udregnes automatisk</v>
      </c>
      <c r="J118" s="15"/>
      <c r="K118" s="15"/>
      <c r="L118" s="15"/>
      <c r="M118" s="15"/>
      <c r="N118" s="15"/>
      <c r="O118" s="15"/>
      <c r="P118" s="15"/>
      <c r="Q118" s="15"/>
      <c r="R118" s="15"/>
      <c r="S118" s="15"/>
      <c r="T118" s="15"/>
      <c r="U118" s="15"/>
      <c r="V118" s="15"/>
      <c r="W118" s="15"/>
      <c r="X118" s="15"/>
      <c r="Y118" s="15"/>
      <c r="Z118" s="15"/>
      <c r="AA118" s="15"/>
      <c r="AB118" s="15"/>
      <c r="AC118" s="15"/>
      <c r="AD118" s="15"/>
      <c r="AE118" s="15"/>
      <c r="AF118" s="15"/>
      <c r="AG118" s="15"/>
      <c r="AH118" s="15"/>
      <c r="AI118" s="15"/>
      <c r="AJ118" s="15"/>
      <c r="AK118" s="15"/>
      <c r="AL118" s="15"/>
      <c r="AM118" s="15"/>
      <c r="AN118" s="15"/>
      <c r="AO118" s="15"/>
      <c r="AP118" s="15"/>
      <c r="AQ118" s="15"/>
      <c r="AR118" s="15"/>
      <c r="AS118" s="15"/>
      <c r="AT118" s="15"/>
      <c r="AU118" s="15"/>
      <c r="AV118" s="15"/>
      <c r="AW118" s="15"/>
      <c r="AX118" s="15"/>
      <c r="AY118" s="15"/>
      <c r="AZ118" s="15"/>
      <c r="BA118" s="15"/>
      <c r="BB118" s="15"/>
      <c r="BC118" s="15"/>
      <c r="BD118" s="15"/>
      <c r="BE118" s="15"/>
      <c r="BF118" s="15"/>
      <c r="BG118" s="15"/>
      <c r="BH118" s="15"/>
      <c r="BI118" s="15"/>
      <c r="BJ118" s="15"/>
      <c r="BK118" s="15"/>
      <c r="BL118" s="15"/>
      <c r="BM118" s="15"/>
      <c r="BN118" s="15"/>
      <c r="BO118" s="15"/>
      <c r="BP118" s="15"/>
      <c r="BQ118" s="15"/>
      <c r="BR118" s="15"/>
      <c r="BS118" s="15"/>
      <c r="BT118" s="15"/>
      <c r="BU118" s="15"/>
      <c r="BV118" s="15"/>
      <c r="BW118" s="15"/>
      <c r="BX118" s="15"/>
      <c r="BY118" s="15"/>
      <c r="BZ118" s="15"/>
    </row>
    <row r="119" spans="1:78" ht="29.5" thickBot="1" x14ac:dyDescent="0.4">
      <c r="A119" s="107" t="s">
        <v>213</v>
      </c>
      <c r="B119" s="6" t="s">
        <v>178</v>
      </c>
      <c r="C119" s="5"/>
      <c r="D119" s="18"/>
      <c r="E119" s="18"/>
      <c r="F119" s="22" t="str">
        <f t="shared" si="4"/>
        <v>Udregnes automatisk</v>
      </c>
      <c r="G119" s="3" t="s">
        <v>93</v>
      </c>
      <c r="H119" s="18"/>
      <c r="I119" s="11" t="str">
        <f t="shared" si="5"/>
        <v>Udregnes automatisk</v>
      </c>
      <c r="J119" s="15"/>
      <c r="K119" s="15"/>
      <c r="L119" s="15"/>
      <c r="M119" s="15"/>
      <c r="N119" s="15"/>
      <c r="O119" s="15"/>
      <c r="P119" s="15"/>
      <c r="Q119" s="15"/>
      <c r="R119" s="15"/>
      <c r="S119" s="15"/>
      <c r="T119" s="15"/>
      <c r="U119" s="15"/>
      <c r="V119" s="15"/>
      <c r="W119" s="15"/>
      <c r="X119" s="15"/>
      <c r="Y119" s="15"/>
      <c r="Z119" s="15"/>
      <c r="AA119" s="15"/>
      <c r="AB119" s="15"/>
      <c r="AC119" s="15"/>
      <c r="AD119" s="15"/>
      <c r="AE119" s="15"/>
      <c r="AF119" s="15"/>
      <c r="AG119" s="15"/>
      <c r="AH119" s="15"/>
      <c r="AI119" s="15"/>
      <c r="AJ119" s="15"/>
      <c r="AK119" s="15"/>
      <c r="AL119" s="15"/>
      <c r="AM119" s="15"/>
      <c r="AN119" s="15"/>
      <c r="AO119" s="15"/>
      <c r="AP119" s="15"/>
      <c r="AQ119" s="15"/>
      <c r="AR119" s="15"/>
      <c r="AS119" s="15"/>
      <c r="AT119" s="15"/>
      <c r="AU119" s="15"/>
      <c r="AV119" s="15"/>
      <c r="AW119" s="15"/>
      <c r="AX119" s="15"/>
      <c r="AY119" s="15"/>
      <c r="AZ119" s="15"/>
      <c r="BA119" s="15"/>
      <c r="BB119" s="15"/>
      <c r="BC119" s="15"/>
      <c r="BD119" s="15"/>
      <c r="BE119" s="15"/>
      <c r="BF119" s="15"/>
      <c r="BG119" s="15"/>
      <c r="BH119" s="15"/>
      <c r="BI119" s="15"/>
      <c r="BJ119" s="15"/>
      <c r="BK119" s="15"/>
      <c r="BL119" s="15"/>
      <c r="BM119" s="15"/>
      <c r="BN119" s="15"/>
      <c r="BO119" s="15"/>
      <c r="BP119" s="15"/>
      <c r="BQ119" s="15"/>
      <c r="BR119" s="15"/>
      <c r="BS119" s="15"/>
      <c r="BT119" s="15"/>
      <c r="BU119" s="15"/>
      <c r="BV119" s="15"/>
      <c r="BW119" s="15"/>
      <c r="BX119" s="15"/>
      <c r="BY119" s="15"/>
      <c r="BZ119" s="15"/>
    </row>
    <row r="120" spans="1:78" ht="29.5" thickBot="1" x14ac:dyDescent="0.4">
      <c r="A120" s="107"/>
      <c r="B120" s="6" t="s">
        <v>179</v>
      </c>
      <c r="C120" s="5"/>
      <c r="D120" s="18"/>
      <c r="E120" s="18"/>
      <c r="F120" s="22" t="str">
        <f t="shared" si="4"/>
        <v>Udregnes automatisk</v>
      </c>
      <c r="G120" s="3" t="s">
        <v>93</v>
      </c>
      <c r="H120" s="18"/>
      <c r="I120" s="11" t="str">
        <f t="shared" si="5"/>
        <v>Udregnes automatisk</v>
      </c>
      <c r="J120" s="15"/>
      <c r="K120" s="15"/>
      <c r="L120" s="15"/>
      <c r="M120" s="15"/>
      <c r="N120" s="15"/>
      <c r="O120" s="15"/>
      <c r="P120" s="15"/>
      <c r="Q120" s="15"/>
      <c r="R120" s="15"/>
      <c r="S120" s="15"/>
      <c r="T120" s="15"/>
      <c r="U120" s="15"/>
      <c r="V120" s="15"/>
      <c r="W120" s="15"/>
      <c r="X120" s="15"/>
      <c r="Y120" s="15"/>
      <c r="Z120" s="15"/>
      <c r="AA120" s="15"/>
      <c r="AB120" s="15"/>
      <c r="AC120" s="15"/>
      <c r="AD120" s="15"/>
      <c r="AE120" s="15"/>
      <c r="AF120" s="15"/>
      <c r="AG120" s="15"/>
      <c r="AH120" s="15"/>
      <c r="AI120" s="15"/>
      <c r="AJ120" s="15"/>
      <c r="AK120" s="15"/>
      <c r="AL120" s="15"/>
      <c r="AM120" s="15"/>
      <c r="AN120" s="15"/>
      <c r="AO120" s="15"/>
      <c r="AP120" s="15"/>
      <c r="AQ120" s="15"/>
      <c r="AR120" s="15"/>
      <c r="AS120" s="15"/>
      <c r="AT120" s="15"/>
      <c r="AU120" s="15"/>
      <c r="AV120" s="15"/>
      <c r="AW120" s="15"/>
      <c r="AX120" s="15"/>
      <c r="AY120" s="15"/>
      <c r="AZ120" s="15"/>
      <c r="BA120" s="15"/>
      <c r="BB120" s="15"/>
      <c r="BC120" s="15"/>
      <c r="BD120" s="15"/>
      <c r="BE120" s="15"/>
      <c r="BF120" s="15"/>
      <c r="BG120" s="15"/>
      <c r="BH120" s="15"/>
      <c r="BI120" s="15"/>
      <c r="BJ120" s="15"/>
      <c r="BK120" s="15"/>
      <c r="BL120" s="15"/>
      <c r="BM120" s="15"/>
      <c r="BN120" s="15"/>
      <c r="BO120" s="15"/>
      <c r="BP120" s="15"/>
      <c r="BQ120" s="15"/>
      <c r="BR120" s="15"/>
      <c r="BS120" s="15"/>
      <c r="BT120" s="15"/>
      <c r="BU120" s="15"/>
      <c r="BV120" s="15"/>
      <c r="BW120" s="15"/>
      <c r="BX120" s="15"/>
      <c r="BY120" s="15"/>
      <c r="BZ120" s="15"/>
    </row>
    <row r="121" spans="1:78" ht="29.5" thickBot="1" x14ac:dyDescent="0.4">
      <c r="A121" s="107"/>
      <c r="B121" s="6" t="s">
        <v>180</v>
      </c>
      <c r="C121" s="8"/>
      <c r="D121" s="19"/>
      <c r="E121" s="19"/>
      <c r="F121" s="23" t="str">
        <f t="shared" si="4"/>
        <v>Udregnes automatisk</v>
      </c>
      <c r="G121" s="20" t="s">
        <v>93</v>
      </c>
      <c r="H121" s="19"/>
      <c r="I121" s="24" t="str">
        <f t="shared" si="5"/>
        <v>Udregnes automatisk</v>
      </c>
      <c r="J121" s="15"/>
      <c r="K121" s="15"/>
      <c r="L121" s="15"/>
      <c r="M121" s="15"/>
      <c r="N121" s="15"/>
      <c r="O121" s="15"/>
      <c r="P121" s="15"/>
      <c r="Q121" s="15"/>
      <c r="R121" s="15"/>
      <c r="S121" s="15"/>
      <c r="T121" s="15"/>
      <c r="U121" s="15"/>
      <c r="V121" s="15"/>
      <c r="W121" s="15"/>
      <c r="X121" s="15"/>
      <c r="Y121" s="15"/>
      <c r="Z121" s="15"/>
      <c r="AA121" s="15"/>
      <c r="AB121" s="15"/>
      <c r="AC121" s="15"/>
      <c r="AD121" s="15"/>
      <c r="AE121" s="15"/>
      <c r="AF121" s="15"/>
      <c r="AG121" s="15"/>
      <c r="AH121" s="15"/>
      <c r="AI121" s="15"/>
      <c r="AJ121" s="15"/>
      <c r="AK121" s="15"/>
      <c r="AL121" s="15"/>
      <c r="AM121" s="15"/>
      <c r="AN121" s="15"/>
      <c r="AO121" s="15"/>
      <c r="AP121" s="15"/>
      <c r="AQ121" s="15"/>
      <c r="AR121" s="15"/>
      <c r="AS121" s="15"/>
      <c r="AT121" s="15"/>
      <c r="AU121" s="15"/>
      <c r="AV121" s="15"/>
      <c r="AW121" s="15"/>
      <c r="AX121" s="15"/>
      <c r="AY121" s="15"/>
      <c r="AZ121" s="15"/>
      <c r="BA121" s="15"/>
      <c r="BB121" s="15"/>
      <c r="BC121" s="15"/>
      <c r="BD121" s="15"/>
      <c r="BE121" s="15"/>
      <c r="BF121" s="15"/>
      <c r="BG121" s="15"/>
      <c r="BH121" s="15"/>
      <c r="BI121" s="15"/>
      <c r="BJ121" s="15"/>
      <c r="BK121" s="15"/>
      <c r="BL121" s="15"/>
      <c r="BM121" s="15"/>
      <c r="BN121" s="15"/>
      <c r="BO121" s="15"/>
      <c r="BP121" s="15"/>
      <c r="BQ121" s="15"/>
      <c r="BR121" s="15"/>
      <c r="BS121" s="15"/>
      <c r="BT121" s="15"/>
      <c r="BU121" s="15"/>
      <c r="BV121" s="15"/>
      <c r="BW121" s="15"/>
      <c r="BX121" s="15"/>
      <c r="BY121" s="15"/>
      <c r="BZ121" s="15"/>
    </row>
    <row r="122" spans="1:78" ht="29.5" thickBot="1" x14ac:dyDescent="0.4">
      <c r="A122" s="107"/>
      <c r="B122" s="6" t="s">
        <v>181</v>
      </c>
      <c r="C122" s="7"/>
      <c r="D122" s="18"/>
      <c r="E122" s="18"/>
      <c r="F122" s="22" t="str">
        <f t="shared" ref="F122:F145" si="6">IF(AND(D122="LAV",E122="LAV"),"LAV RISIKO",IF(AND(D122="LAV",E122="MIDDEL"),"LAV RISIKO",IF(AND(D122="LAV",E122="HØJ"),"MIDDEL RISIKO",IF(AND(D122="MIDDEL",E122="LAV"),"MIDDEL RISIKO",IF(AND(D122="MIDDEL",E122="MIDDEL"),"MIDDEL RISIKO",IF(AND(D122="MIDDEL",E122="HØJ"),"HØJ RISIKO",IF(AND(D122="HØJ",E122="LAV"),"HØJ RISIKO",IF(AND(D122="HØJ",E122="MIDDEL"),"HØJ RISIKO",IF(AND(D122="HØJ",E122="HØJ"),"HØJ RISIKO","Udregnes automatisk")))))))))</f>
        <v>Udregnes automatisk</v>
      </c>
      <c r="G122" s="3" t="s">
        <v>93</v>
      </c>
      <c r="H122" s="18"/>
      <c r="I122" s="11" t="str">
        <f t="shared" ref="I122:I145" si="7">IF(AND(F122="LAV RISIKO",H122="Risikoen er elimineret"),"OK",IF(AND(F122="LAV RISIKO",H122="Risikoen er nedbragt"),"OK",IF(AND(F122="LAV RISIKO",H122="Risikoen er accepteret"),"Advarsel - valget skal være velovervejet. Beslutningen om ikke at eliminere eller nedbringe selv en lav risiko skal have ekstra fokus i godkendelsen.",IF(AND(F122="LAV RISIKO",H122="Risikoen er ikke håndteret"),"Advarsel - valget skal være velovervejet. Beslutningen om ikke at eliminere eller nedbringe selv en lav risiko skal have ekstra fokus i godkendelsen.",IF(AND(F122="MIDDEL RISIKO",H122="Risikoen er elimineret"),"OK",IF(AND(F122="MIDDEL RISIKO",H122="Risikoen er nedbragt"),"Advarsel - valget skal være velovervejet. Beslutningen om ikke at eliminere en middel risiko skal have ekstra fokus i godkendelsen.",IF(AND(F122="MIDDEL RISIKO",H122="Risikoen er accepteret"),"Advarsel - valget skal være velovervejet. Beslutningen om at acceptere en middel risiko skal have ekstra fokus i godkendelsen.",IF(AND(F122="MIDDEL RISIKO",H122="Risikoen er ikke håndteret"),"STOP – Den påtænkte behandling kan ikke tillades uden en bedre foranstaltning. Enten stop behandlingen, find en passende foranstaltning eller kontakt Aarhus Kommunes databeskyttelsesrådgiver for den videre dialog om passende foranstaltninger.",IF(AND(F122="HØJ RISIKO",H122="Risikoen er elimineret"),"OK",IF(AND(F122="HØJ RISIKO",H122="Risikoen er nedbragt"),"Advarsel - valget skal være velovervejet. Beslutningen om ikke at eliminere en høj risiko helt skal have ekstra fokus i godkendelsen.",IF(AND(F122="HØJ RISIKO",H122="Risikoen er accepteret"),"STOP – Den påtænkte behandling kan ikke tillades uden en bedre foranstaltning. Enten stop behandlingen, find en passende foranstaltning eller kontakt Aarhus Kommunes databeskyttelsesrådgiver for den videre dialog om passende foranstaltninger.",IF(AND(F122="HØJ RISIKO",H122="Risikoen er ikke håndteret"),"STOP – Den påtænkte behandling kan ikke tillades uden en bedre foranstaltning. Enten stop behandlingen, find en passende foranstaltning eller kontakt Aarhus Kommunes databeskyttelsesrådgiver for den videre dialog om passende foranstaltninger.","Udregnes automatisk"))))))))))))</f>
        <v>Udregnes automatisk</v>
      </c>
      <c r="J122" s="15"/>
      <c r="K122" s="15"/>
      <c r="L122" s="15"/>
      <c r="M122" s="15"/>
      <c r="N122" s="15"/>
      <c r="O122" s="15"/>
      <c r="P122" s="15"/>
      <c r="Q122" s="15"/>
      <c r="R122" s="15"/>
      <c r="S122" s="15"/>
      <c r="T122" s="15"/>
      <c r="U122" s="15"/>
      <c r="V122" s="15"/>
      <c r="W122" s="15"/>
      <c r="X122" s="15"/>
      <c r="Y122" s="15"/>
      <c r="Z122" s="15"/>
      <c r="AA122" s="15"/>
      <c r="AB122" s="15"/>
      <c r="AC122" s="15"/>
      <c r="AD122" s="15"/>
      <c r="AE122" s="15"/>
      <c r="AF122" s="15"/>
      <c r="AG122" s="15"/>
      <c r="AH122" s="15"/>
      <c r="AI122" s="15"/>
      <c r="AJ122" s="15"/>
      <c r="AK122" s="15"/>
      <c r="AL122" s="15"/>
      <c r="AM122" s="15"/>
      <c r="AN122" s="15"/>
      <c r="AO122" s="15"/>
      <c r="AP122" s="15"/>
      <c r="AQ122" s="15"/>
      <c r="AR122" s="15"/>
      <c r="AS122" s="15"/>
      <c r="AT122" s="15"/>
      <c r="AU122" s="15"/>
      <c r="AV122" s="15"/>
      <c r="AW122" s="15"/>
      <c r="AX122" s="15"/>
      <c r="AY122" s="15"/>
      <c r="AZ122" s="15"/>
      <c r="BA122" s="15"/>
      <c r="BB122" s="15"/>
      <c r="BC122" s="15"/>
      <c r="BD122" s="15"/>
      <c r="BE122" s="15"/>
      <c r="BF122" s="15"/>
      <c r="BG122" s="15"/>
      <c r="BH122" s="15"/>
      <c r="BI122" s="15"/>
      <c r="BJ122" s="15"/>
      <c r="BK122" s="15"/>
      <c r="BL122" s="15"/>
      <c r="BM122" s="15"/>
      <c r="BN122" s="15"/>
      <c r="BO122" s="15"/>
      <c r="BP122" s="15"/>
      <c r="BQ122" s="15"/>
      <c r="BR122" s="15"/>
      <c r="BS122" s="15"/>
      <c r="BT122" s="15"/>
      <c r="BU122" s="15"/>
      <c r="BV122" s="15"/>
      <c r="BW122" s="15"/>
      <c r="BX122" s="15"/>
      <c r="BY122" s="15"/>
      <c r="BZ122" s="15"/>
    </row>
    <row r="123" spans="1:78" ht="29.5" thickBot="1" x14ac:dyDescent="0.4">
      <c r="A123" s="107" t="s">
        <v>214</v>
      </c>
      <c r="B123" s="6" t="s">
        <v>182</v>
      </c>
      <c r="C123" s="5"/>
      <c r="D123" s="18"/>
      <c r="E123" s="18"/>
      <c r="F123" s="22" t="str">
        <f t="shared" si="6"/>
        <v>Udregnes automatisk</v>
      </c>
      <c r="G123" s="3" t="s">
        <v>93</v>
      </c>
      <c r="H123" s="18"/>
      <c r="I123" s="11" t="str">
        <f t="shared" si="7"/>
        <v>Udregnes automatisk</v>
      </c>
      <c r="J123" s="15"/>
      <c r="K123" s="15"/>
      <c r="L123" s="15"/>
      <c r="M123" s="15"/>
      <c r="N123" s="15"/>
      <c r="O123" s="15"/>
      <c r="P123" s="15"/>
      <c r="Q123" s="15"/>
      <c r="R123" s="15"/>
      <c r="S123" s="15"/>
      <c r="T123" s="15"/>
      <c r="U123" s="15"/>
      <c r="V123" s="15"/>
      <c r="W123" s="15"/>
      <c r="X123" s="15"/>
      <c r="Y123" s="15"/>
      <c r="Z123" s="15"/>
      <c r="AA123" s="15"/>
      <c r="AB123" s="15"/>
      <c r="AC123" s="15"/>
      <c r="AD123" s="15"/>
      <c r="AE123" s="15"/>
      <c r="AF123" s="15"/>
      <c r="AG123" s="15"/>
      <c r="AH123" s="15"/>
      <c r="AI123" s="15"/>
      <c r="AJ123" s="15"/>
      <c r="AK123" s="15"/>
      <c r="AL123" s="15"/>
      <c r="AM123" s="15"/>
      <c r="AN123" s="15"/>
      <c r="AO123" s="15"/>
      <c r="AP123" s="15"/>
      <c r="AQ123" s="15"/>
      <c r="AR123" s="15"/>
      <c r="AS123" s="15"/>
      <c r="AT123" s="15"/>
      <c r="AU123" s="15"/>
      <c r="AV123" s="15"/>
      <c r="AW123" s="15"/>
      <c r="AX123" s="15"/>
      <c r="AY123" s="15"/>
      <c r="AZ123" s="15"/>
      <c r="BA123" s="15"/>
      <c r="BB123" s="15"/>
      <c r="BC123" s="15"/>
      <c r="BD123" s="15"/>
      <c r="BE123" s="15"/>
      <c r="BF123" s="15"/>
      <c r="BG123" s="15"/>
      <c r="BH123" s="15"/>
      <c r="BI123" s="15"/>
      <c r="BJ123" s="15"/>
      <c r="BK123" s="15"/>
      <c r="BL123" s="15"/>
      <c r="BM123" s="15"/>
      <c r="BN123" s="15"/>
      <c r="BO123" s="15"/>
      <c r="BP123" s="15"/>
      <c r="BQ123" s="15"/>
      <c r="BR123" s="15"/>
      <c r="BS123" s="15"/>
      <c r="BT123" s="15"/>
      <c r="BU123" s="15"/>
      <c r="BV123" s="15"/>
      <c r="BW123" s="15"/>
      <c r="BX123" s="15"/>
      <c r="BY123" s="15"/>
      <c r="BZ123" s="15"/>
    </row>
    <row r="124" spans="1:78" ht="29.5" thickBot="1" x14ac:dyDescent="0.4">
      <c r="A124" s="107"/>
      <c r="B124" s="6" t="s">
        <v>183</v>
      </c>
      <c r="C124" s="5"/>
      <c r="D124" s="18"/>
      <c r="E124" s="18"/>
      <c r="F124" s="22" t="str">
        <f t="shared" si="6"/>
        <v>Udregnes automatisk</v>
      </c>
      <c r="G124" s="3" t="s">
        <v>93</v>
      </c>
      <c r="H124" s="18"/>
      <c r="I124" s="11" t="str">
        <f t="shared" si="7"/>
        <v>Udregnes automatisk</v>
      </c>
      <c r="J124" s="15"/>
      <c r="K124" s="15"/>
      <c r="L124" s="15"/>
      <c r="M124" s="15"/>
      <c r="N124" s="15"/>
      <c r="O124" s="15"/>
      <c r="P124" s="15"/>
      <c r="Q124" s="15"/>
      <c r="R124" s="15"/>
      <c r="S124" s="15"/>
      <c r="T124" s="15"/>
      <c r="U124" s="15"/>
      <c r="V124" s="15"/>
      <c r="W124" s="15"/>
      <c r="X124" s="15"/>
      <c r="Y124" s="15"/>
      <c r="Z124" s="15"/>
      <c r="AA124" s="15"/>
      <c r="AB124" s="15"/>
      <c r="AC124" s="15"/>
      <c r="AD124" s="15"/>
      <c r="AE124" s="15"/>
      <c r="AF124" s="15"/>
      <c r="AG124" s="15"/>
      <c r="AH124" s="15"/>
      <c r="AI124" s="15"/>
      <c r="AJ124" s="15"/>
      <c r="AK124" s="15"/>
      <c r="AL124" s="15"/>
      <c r="AM124" s="15"/>
      <c r="AN124" s="15"/>
      <c r="AO124" s="15"/>
      <c r="AP124" s="15"/>
      <c r="AQ124" s="15"/>
      <c r="AR124" s="15"/>
      <c r="AS124" s="15"/>
      <c r="AT124" s="15"/>
      <c r="AU124" s="15"/>
      <c r="AV124" s="15"/>
      <c r="AW124" s="15"/>
      <c r="AX124" s="15"/>
      <c r="AY124" s="15"/>
      <c r="AZ124" s="15"/>
      <c r="BA124" s="15"/>
      <c r="BB124" s="15"/>
      <c r="BC124" s="15"/>
      <c r="BD124" s="15"/>
      <c r="BE124" s="15"/>
      <c r="BF124" s="15"/>
      <c r="BG124" s="15"/>
      <c r="BH124" s="15"/>
      <c r="BI124" s="15"/>
      <c r="BJ124" s="15"/>
      <c r="BK124" s="15"/>
      <c r="BL124" s="15"/>
      <c r="BM124" s="15"/>
      <c r="BN124" s="15"/>
      <c r="BO124" s="15"/>
      <c r="BP124" s="15"/>
      <c r="BQ124" s="15"/>
      <c r="BR124" s="15"/>
      <c r="BS124" s="15"/>
      <c r="BT124" s="15"/>
      <c r="BU124" s="15"/>
      <c r="BV124" s="15"/>
      <c r="BW124" s="15"/>
      <c r="BX124" s="15"/>
      <c r="BY124" s="15"/>
      <c r="BZ124" s="15"/>
    </row>
    <row r="125" spans="1:78" ht="29.5" thickBot="1" x14ac:dyDescent="0.4">
      <c r="A125" s="107"/>
      <c r="B125" s="6" t="s">
        <v>184</v>
      </c>
      <c r="C125" s="8"/>
      <c r="D125" s="19"/>
      <c r="E125" s="19"/>
      <c r="F125" s="23" t="str">
        <f t="shared" si="6"/>
        <v>Udregnes automatisk</v>
      </c>
      <c r="G125" s="20" t="s">
        <v>93</v>
      </c>
      <c r="H125" s="19"/>
      <c r="I125" s="24" t="str">
        <f t="shared" si="7"/>
        <v>Udregnes automatisk</v>
      </c>
      <c r="J125" s="15"/>
      <c r="K125" s="15"/>
      <c r="L125" s="15"/>
      <c r="M125" s="15"/>
      <c r="N125" s="15"/>
      <c r="O125" s="15"/>
      <c r="P125" s="15"/>
      <c r="Q125" s="15"/>
      <c r="R125" s="15"/>
      <c r="S125" s="15"/>
      <c r="T125" s="15"/>
      <c r="U125" s="15"/>
      <c r="V125" s="15"/>
      <c r="W125" s="15"/>
      <c r="X125" s="15"/>
      <c r="Y125" s="15"/>
      <c r="Z125" s="15"/>
      <c r="AA125" s="15"/>
      <c r="AB125" s="15"/>
      <c r="AC125" s="15"/>
      <c r="AD125" s="15"/>
      <c r="AE125" s="15"/>
      <c r="AF125" s="15"/>
      <c r="AG125" s="15"/>
      <c r="AH125" s="15"/>
      <c r="AI125" s="15"/>
      <c r="AJ125" s="15"/>
      <c r="AK125" s="15"/>
      <c r="AL125" s="15"/>
      <c r="AM125" s="15"/>
      <c r="AN125" s="15"/>
      <c r="AO125" s="15"/>
      <c r="AP125" s="15"/>
      <c r="AQ125" s="15"/>
      <c r="AR125" s="15"/>
      <c r="AS125" s="15"/>
      <c r="AT125" s="15"/>
      <c r="AU125" s="15"/>
      <c r="AV125" s="15"/>
      <c r="AW125" s="15"/>
      <c r="AX125" s="15"/>
      <c r="AY125" s="15"/>
      <c r="AZ125" s="15"/>
      <c r="BA125" s="15"/>
      <c r="BB125" s="15"/>
      <c r="BC125" s="15"/>
      <c r="BD125" s="15"/>
      <c r="BE125" s="15"/>
      <c r="BF125" s="15"/>
      <c r="BG125" s="15"/>
      <c r="BH125" s="15"/>
      <c r="BI125" s="15"/>
      <c r="BJ125" s="15"/>
      <c r="BK125" s="15"/>
      <c r="BL125" s="15"/>
      <c r="BM125" s="15"/>
      <c r="BN125" s="15"/>
      <c r="BO125" s="15"/>
      <c r="BP125" s="15"/>
      <c r="BQ125" s="15"/>
      <c r="BR125" s="15"/>
      <c r="BS125" s="15"/>
      <c r="BT125" s="15"/>
      <c r="BU125" s="15"/>
      <c r="BV125" s="15"/>
      <c r="BW125" s="15"/>
      <c r="BX125" s="15"/>
      <c r="BY125" s="15"/>
      <c r="BZ125" s="15"/>
    </row>
    <row r="126" spans="1:78" ht="29.5" thickBot="1" x14ac:dyDescent="0.4">
      <c r="A126" s="107"/>
      <c r="B126" s="6" t="s">
        <v>185</v>
      </c>
      <c r="C126" s="7"/>
      <c r="D126" s="18"/>
      <c r="E126" s="18"/>
      <c r="F126" s="22" t="str">
        <f t="shared" si="6"/>
        <v>Udregnes automatisk</v>
      </c>
      <c r="G126" s="3" t="s">
        <v>93</v>
      </c>
      <c r="H126" s="18"/>
      <c r="I126" s="11" t="str">
        <f t="shared" si="7"/>
        <v>Udregnes automatisk</v>
      </c>
      <c r="J126" s="15"/>
      <c r="K126" s="15"/>
      <c r="L126" s="15"/>
      <c r="M126" s="15"/>
      <c r="N126" s="15"/>
      <c r="O126" s="15"/>
      <c r="P126" s="15"/>
      <c r="Q126" s="15"/>
      <c r="R126" s="15"/>
      <c r="S126" s="15"/>
      <c r="T126" s="15"/>
      <c r="U126" s="15"/>
      <c r="V126" s="15"/>
      <c r="W126" s="15"/>
      <c r="X126" s="15"/>
      <c r="Y126" s="15"/>
      <c r="Z126" s="15"/>
      <c r="AA126" s="15"/>
      <c r="AB126" s="15"/>
      <c r="AC126" s="15"/>
      <c r="AD126" s="15"/>
      <c r="AE126" s="15"/>
      <c r="AF126" s="15"/>
      <c r="AG126" s="15"/>
      <c r="AH126" s="15"/>
      <c r="AI126" s="15"/>
      <c r="AJ126" s="15"/>
      <c r="AK126" s="15"/>
      <c r="AL126" s="15"/>
      <c r="AM126" s="15"/>
      <c r="AN126" s="15"/>
      <c r="AO126" s="15"/>
      <c r="AP126" s="15"/>
      <c r="AQ126" s="15"/>
      <c r="AR126" s="15"/>
      <c r="AS126" s="15"/>
      <c r="AT126" s="15"/>
      <c r="AU126" s="15"/>
      <c r="AV126" s="15"/>
      <c r="AW126" s="15"/>
      <c r="AX126" s="15"/>
      <c r="AY126" s="15"/>
      <c r="AZ126" s="15"/>
      <c r="BA126" s="15"/>
      <c r="BB126" s="15"/>
      <c r="BC126" s="15"/>
      <c r="BD126" s="15"/>
      <c r="BE126" s="15"/>
      <c r="BF126" s="15"/>
      <c r="BG126" s="15"/>
      <c r="BH126" s="15"/>
      <c r="BI126" s="15"/>
      <c r="BJ126" s="15"/>
      <c r="BK126" s="15"/>
      <c r="BL126" s="15"/>
      <c r="BM126" s="15"/>
      <c r="BN126" s="15"/>
      <c r="BO126" s="15"/>
      <c r="BP126" s="15"/>
      <c r="BQ126" s="15"/>
      <c r="BR126" s="15"/>
      <c r="BS126" s="15"/>
      <c r="BT126" s="15"/>
      <c r="BU126" s="15"/>
      <c r="BV126" s="15"/>
      <c r="BW126" s="15"/>
      <c r="BX126" s="15"/>
      <c r="BY126" s="15"/>
      <c r="BZ126" s="15"/>
    </row>
    <row r="127" spans="1:78" ht="29.5" thickBot="1" x14ac:dyDescent="0.4">
      <c r="A127" s="107" t="s">
        <v>215</v>
      </c>
      <c r="B127" s="6" t="s">
        <v>186</v>
      </c>
      <c r="C127" s="5"/>
      <c r="D127" s="18"/>
      <c r="E127" s="18"/>
      <c r="F127" s="22" t="str">
        <f t="shared" si="6"/>
        <v>Udregnes automatisk</v>
      </c>
      <c r="G127" s="3" t="s">
        <v>93</v>
      </c>
      <c r="H127" s="18"/>
      <c r="I127" s="11" t="str">
        <f t="shared" si="7"/>
        <v>Udregnes automatisk</v>
      </c>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c r="AS127" s="15"/>
      <c r="AT127" s="15"/>
      <c r="AU127" s="15"/>
      <c r="AV127" s="15"/>
      <c r="AW127" s="15"/>
      <c r="AX127" s="15"/>
      <c r="AY127" s="15"/>
      <c r="AZ127" s="15"/>
      <c r="BA127" s="15"/>
      <c r="BB127" s="15"/>
      <c r="BC127" s="15"/>
      <c r="BD127" s="15"/>
      <c r="BE127" s="15"/>
      <c r="BF127" s="15"/>
      <c r="BG127" s="15"/>
      <c r="BH127" s="15"/>
      <c r="BI127" s="15"/>
      <c r="BJ127" s="15"/>
      <c r="BK127" s="15"/>
      <c r="BL127" s="15"/>
      <c r="BM127" s="15"/>
      <c r="BN127" s="15"/>
      <c r="BO127" s="15"/>
      <c r="BP127" s="15"/>
      <c r="BQ127" s="15"/>
      <c r="BR127" s="15"/>
      <c r="BS127" s="15"/>
      <c r="BT127" s="15"/>
      <c r="BU127" s="15"/>
      <c r="BV127" s="15"/>
      <c r="BW127" s="15"/>
      <c r="BX127" s="15"/>
      <c r="BY127" s="15"/>
      <c r="BZ127" s="15"/>
    </row>
    <row r="128" spans="1:78" ht="29.5" thickBot="1" x14ac:dyDescent="0.4">
      <c r="A128" s="107"/>
      <c r="B128" s="6" t="s">
        <v>187</v>
      </c>
      <c r="C128" s="5"/>
      <c r="D128" s="18"/>
      <c r="E128" s="18"/>
      <c r="F128" s="22" t="str">
        <f t="shared" si="6"/>
        <v>Udregnes automatisk</v>
      </c>
      <c r="G128" s="3" t="s">
        <v>93</v>
      </c>
      <c r="H128" s="18"/>
      <c r="I128" s="11" t="str">
        <f t="shared" si="7"/>
        <v>Udregnes automatisk</v>
      </c>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c r="AS128" s="15"/>
      <c r="AT128" s="15"/>
      <c r="AU128" s="15"/>
      <c r="AV128" s="15"/>
      <c r="AW128" s="15"/>
      <c r="AX128" s="15"/>
      <c r="AY128" s="15"/>
      <c r="AZ128" s="15"/>
      <c r="BA128" s="15"/>
      <c r="BB128" s="15"/>
      <c r="BC128" s="15"/>
      <c r="BD128" s="15"/>
      <c r="BE128" s="15"/>
      <c r="BF128" s="15"/>
      <c r="BG128" s="15"/>
      <c r="BH128" s="15"/>
      <c r="BI128" s="15"/>
      <c r="BJ128" s="15"/>
      <c r="BK128" s="15"/>
      <c r="BL128" s="15"/>
      <c r="BM128" s="15"/>
      <c r="BN128" s="15"/>
      <c r="BO128" s="15"/>
      <c r="BP128" s="15"/>
      <c r="BQ128" s="15"/>
      <c r="BR128" s="15"/>
      <c r="BS128" s="15"/>
      <c r="BT128" s="15"/>
      <c r="BU128" s="15"/>
      <c r="BV128" s="15"/>
      <c r="BW128" s="15"/>
      <c r="BX128" s="15"/>
      <c r="BY128" s="15"/>
      <c r="BZ128" s="15"/>
    </row>
    <row r="129" spans="1:78" ht="29.5" thickBot="1" x14ac:dyDescent="0.4">
      <c r="A129" s="107"/>
      <c r="B129" s="6" t="s">
        <v>188</v>
      </c>
      <c r="C129" s="8"/>
      <c r="D129" s="19"/>
      <c r="E129" s="19"/>
      <c r="F129" s="23" t="str">
        <f t="shared" si="6"/>
        <v>Udregnes automatisk</v>
      </c>
      <c r="G129" s="20" t="s">
        <v>93</v>
      </c>
      <c r="H129" s="19"/>
      <c r="I129" s="24" t="str">
        <f t="shared" si="7"/>
        <v>Udregnes automatisk</v>
      </c>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c r="AR129" s="15"/>
      <c r="AS129" s="15"/>
      <c r="AT129" s="15"/>
      <c r="AU129" s="15"/>
      <c r="AV129" s="15"/>
      <c r="AW129" s="15"/>
      <c r="AX129" s="15"/>
      <c r="AY129" s="15"/>
      <c r="AZ129" s="15"/>
      <c r="BA129" s="15"/>
      <c r="BB129" s="15"/>
      <c r="BC129" s="15"/>
      <c r="BD129" s="15"/>
      <c r="BE129" s="15"/>
      <c r="BF129" s="15"/>
      <c r="BG129" s="15"/>
      <c r="BH129" s="15"/>
      <c r="BI129" s="15"/>
      <c r="BJ129" s="15"/>
      <c r="BK129" s="15"/>
      <c r="BL129" s="15"/>
      <c r="BM129" s="15"/>
      <c r="BN129" s="15"/>
      <c r="BO129" s="15"/>
      <c r="BP129" s="15"/>
      <c r="BQ129" s="15"/>
      <c r="BR129" s="15"/>
      <c r="BS129" s="15"/>
      <c r="BT129" s="15"/>
      <c r="BU129" s="15"/>
      <c r="BV129" s="15"/>
      <c r="BW129" s="15"/>
      <c r="BX129" s="15"/>
      <c r="BY129" s="15"/>
      <c r="BZ129" s="15"/>
    </row>
    <row r="130" spans="1:78" ht="29.5" thickBot="1" x14ac:dyDescent="0.4">
      <c r="A130" s="107"/>
      <c r="B130" s="6" t="s">
        <v>189</v>
      </c>
      <c r="C130" s="7"/>
      <c r="D130" s="18"/>
      <c r="E130" s="18"/>
      <c r="F130" s="22" t="str">
        <f t="shared" si="6"/>
        <v>Udregnes automatisk</v>
      </c>
      <c r="G130" s="3" t="s">
        <v>93</v>
      </c>
      <c r="H130" s="18"/>
      <c r="I130" s="11" t="str">
        <f t="shared" si="7"/>
        <v>Udregnes automatisk</v>
      </c>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5"/>
      <c r="AT130" s="15"/>
      <c r="AU130" s="15"/>
      <c r="AV130" s="15"/>
      <c r="AW130" s="15"/>
      <c r="AX130" s="15"/>
      <c r="AY130" s="15"/>
      <c r="AZ130" s="15"/>
      <c r="BA130" s="15"/>
      <c r="BB130" s="15"/>
      <c r="BC130" s="15"/>
      <c r="BD130" s="15"/>
      <c r="BE130" s="15"/>
      <c r="BF130" s="15"/>
      <c r="BG130" s="15"/>
      <c r="BH130" s="15"/>
      <c r="BI130" s="15"/>
      <c r="BJ130" s="15"/>
      <c r="BK130" s="15"/>
      <c r="BL130" s="15"/>
      <c r="BM130" s="15"/>
      <c r="BN130" s="15"/>
      <c r="BO130" s="15"/>
      <c r="BP130" s="15"/>
      <c r="BQ130" s="15"/>
      <c r="BR130" s="15"/>
      <c r="BS130" s="15"/>
      <c r="BT130" s="15"/>
      <c r="BU130" s="15"/>
      <c r="BV130" s="15"/>
      <c r="BW130" s="15"/>
      <c r="BX130" s="15"/>
      <c r="BY130" s="15"/>
      <c r="BZ130" s="15"/>
    </row>
    <row r="131" spans="1:78" ht="29.5" thickBot="1" x14ac:dyDescent="0.4">
      <c r="A131" s="107" t="s">
        <v>141</v>
      </c>
      <c r="B131" s="6" t="s">
        <v>190</v>
      </c>
      <c r="C131" s="5"/>
      <c r="D131" s="18"/>
      <c r="E131" s="18"/>
      <c r="F131" s="22" t="str">
        <f t="shared" si="6"/>
        <v>Udregnes automatisk</v>
      </c>
      <c r="G131" s="3" t="s">
        <v>93</v>
      </c>
      <c r="H131" s="18"/>
      <c r="I131" s="11" t="str">
        <f t="shared" si="7"/>
        <v>Udregnes automatisk</v>
      </c>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c r="AR131" s="15"/>
      <c r="AS131" s="15"/>
      <c r="AT131" s="15"/>
      <c r="AU131" s="15"/>
      <c r="AV131" s="15"/>
      <c r="AW131" s="15"/>
      <c r="AX131" s="15"/>
      <c r="AY131" s="15"/>
      <c r="AZ131" s="15"/>
      <c r="BA131" s="15"/>
      <c r="BB131" s="15"/>
      <c r="BC131" s="15"/>
      <c r="BD131" s="15"/>
      <c r="BE131" s="15"/>
      <c r="BF131" s="15"/>
      <c r="BG131" s="15"/>
      <c r="BH131" s="15"/>
      <c r="BI131" s="15"/>
      <c r="BJ131" s="15"/>
      <c r="BK131" s="15"/>
      <c r="BL131" s="15"/>
      <c r="BM131" s="15"/>
      <c r="BN131" s="15"/>
      <c r="BO131" s="15"/>
      <c r="BP131" s="15"/>
      <c r="BQ131" s="15"/>
      <c r="BR131" s="15"/>
      <c r="BS131" s="15"/>
      <c r="BT131" s="15"/>
      <c r="BU131" s="15"/>
      <c r="BV131" s="15"/>
      <c r="BW131" s="15"/>
      <c r="BX131" s="15"/>
      <c r="BY131" s="15"/>
      <c r="BZ131" s="15"/>
    </row>
    <row r="132" spans="1:78" ht="29.5" thickBot="1" x14ac:dyDescent="0.4">
      <c r="A132" s="107"/>
      <c r="B132" s="6" t="s">
        <v>191</v>
      </c>
      <c r="C132" s="5"/>
      <c r="D132" s="18"/>
      <c r="E132" s="18"/>
      <c r="F132" s="22" t="str">
        <f t="shared" si="6"/>
        <v>Udregnes automatisk</v>
      </c>
      <c r="G132" s="3" t="s">
        <v>93</v>
      </c>
      <c r="H132" s="18"/>
      <c r="I132" s="11" t="str">
        <f t="shared" si="7"/>
        <v>Udregnes automatisk</v>
      </c>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c r="AS132" s="15"/>
      <c r="AT132" s="15"/>
      <c r="AU132" s="15"/>
      <c r="AV132" s="15"/>
      <c r="AW132" s="15"/>
      <c r="AX132" s="15"/>
      <c r="AY132" s="15"/>
      <c r="AZ132" s="15"/>
      <c r="BA132" s="15"/>
      <c r="BB132" s="15"/>
      <c r="BC132" s="15"/>
      <c r="BD132" s="15"/>
      <c r="BE132" s="15"/>
      <c r="BF132" s="15"/>
      <c r="BG132" s="15"/>
      <c r="BH132" s="15"/>
      <c r="BI132" s="15"/>
      <c r="BJ132" s="15"/>
      <c r="BK132" s="15"/>
      <c r="BL132" s="15"/>
      <c r="BM132" s="15"/>
      <c r="BN132" s="15"/>
      <c r="BO132" s="15"/>
      <c r="BP132" s="15"/>
      <c r="BQ132" s="15"/>
      <c r="BR132" s="15"/>
      <c r="BS132" s="15"/>
      <c r="BT132" s="15"/>
      <c r="BU132" s="15"/>
      <c r="BV132" s="15"/>
      <c r="BW132" s="15"/>
      <c r="BX132" s="15"/>
      <c r="BY132" s="15"/>
      <c r="BZ132" s="15"/>
    </row>
    <row r="133" spans="1:78" ht="29.5" thickBot="1" x14ac:dyDescent="0.4">
      <c r="A133" s="107"/>
      <c r="B133" s="6" t="s">
        <v>192</v>
      </c>
      <c r="C133" s="8"/>
      <c r="D133" s="19"/>
      <c r="E133" s="19"/>
      <c r="F133" s="23" t="str">
        <f t="shared" si="6"/>
        <v>Udregnes automatisk</v>
      </c>
      <c r="G133" s="20" t="s">
        <v>93</v>
      </c>
      <c r="H133" s="19"/>
      <c r="I133" s="24" t="str">
        <f t="shared" si="7"/>
        <v>Udregnes automatisk</v>
      </c>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c r="AR133" s="15"/>
      <c r="AS133" s="15"/>
      <c r="AT133" s="15"/>
      <c r="AU133" s="15"/>
      <c r="AV133" s="15"/>
      <c r="AW133" s="15"/>
      <c r="AX133" s="15"/>
      <c r="AY133" s="15"/>
      <c r="AZ133" s="15"/>
      <c r="BA133" s="15"/>
      <c r="BB133" s="15"/>
      <c r="BC133" s="15"/>
      <c r="BD133" s="15"/>
      <c r="BE133" s="15"/>
      <c r="BF133" s="15"/>
      <c r="BG133" s="15"/>
      <c r="BH133" s="15"/>
      <c r="BI133" s="15"/>
      <c r="BJ133" s="15"/>
      <c r="BK133" s="15"/>
      <c r="BL133" s="15"/>
      <c r="BM133" s="15"/>
      <c r="BN133" s="15"/>
      <c r="BO133" s="15"/>
      <c r="BP133" s="15"/>
      <c r="BQ133" s="15"/>
      <c r="BR133" s="15"/>
      <c r="BS133" s="15"/>
      <c r="BT133" s="15"/>
      <c r="BU133" s="15"/>
      <c r="BV133" s="15"/>
      <c r="BW133" s="15"/>
      <c r="BX133" s="15"/>
      <c r="BY133" s="15"/>
      <c r="BZ133" s="15"/>
    </row>
    <row r="134" spans="1:78" ht="29.5" thickBot="1" x14ac:dyDescent="0.4">
      <c r="A134" s="107"/>
      <c r="B134" s="6" t="s">
        <v>193</v>
      </c>
      <c r="C134" s="7"/>
      <c r="D134" s="18"/>
      <c r="E134" s="18"/>
      <c r="F134" s="22" t="str">
        <f t="shared" si="6"/>
        <v>Udregnes automatisk</v>
      </c>
      <c r="G134" s="3" t="s">
        <v>93</v>
      </c>
      <c r="H134" s="18"/>
      <c r="I134" s="11" t="str">
        <f t="shared" si="7"/>
        <v>Udregnes automatisk</v>
      </c>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c r="AS134" s="15"/>
      <c r="AT134" s="15"/>
      <c r="AU134" s="15"/>
      <c r="AV134" s="15"/>
      <c r="AW134" s="15"/>
      <c r="AX134" s="15"/>
      <c r="AY134" s="15"/>
      <c r="AZ134" s="15"/>
      <c r="BA134" s="15"/>
      <c r="BB134" s="15"/>
      <c r="BC134" s="15"/>
      <c r="BD134" s="15"/>
      <c r="BE134" s="15"/>
      <c r="BF134" s="15"/>
      <c r="BG134" s="15"/>
      <c r="BH134" s="15"/>
      <c r="BI134" s="15"/>
      <c r="BJ134" s="15"/>
      <c r="BK134" s="15"/>
      <c r="BL134" s="15"/>
      <c r="BM134" s="15"/>
      <c r="BN134" s="15"/>
      <c r="BO134" s="15"/>
      <c r="BP134" s="15"/>
      <c r="BQ134" s="15"/>
      <c r="BR134" s="15"/>
      <c r="BS134" s="15"/>
      <c r="BT134" s="15"/>
      <c r="BU134" s="15"/>
      <c r="BV134" s="15"/>
      <c r="BW134" s="15"/>
      <c r="BX134" s="15"/>
      <c r="BY134" s="15"/>
      <c r="BZ134" s="15"/>
    </row>
    <row r="135" spans="1:78" ht="29.5" thickBot="1" x14ac:dyDescent="0.4">
      <c r="A135" s="107" t="s">
        <v>142</v>
      </c>
      <c r="B135" s="6" t="s">
        <v>194</v>
      </c>
      <c r="C135" s="5"/>
      <c r="D135" s="18"/>
      <c r="E135" s="18"/>
      <c r="F135" s="22" t="str">
        <f t="shared" si="6"/>
        <v>Udregnes automatisk</v>
      </c>
      <c r="G135" s="3" t="s">
        <v>93</v>
      </c>
      <c r="H135" s="18"/>
      <c r="I135" s="11" t="str">
        <f t="shared" si="7"/>
        <v>Udregnes automatisk</v>
      </c>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c r="AS135" s="15"/>
      <c r="AT135" s="15"/>
      <c r="AU135" s="15"/>
      <c r="AV135" s="15"/>
      <c r="AW135" s="15"/>
      <c r="AX135" s="15"/>
      <c r="AY135" s="15"/>
      <c r="AZ135" s="15"/>
      <c r="BA135" s="15"/>
      <c r="BB135" s="15"/>
      <c r="BC135" s="15"/>
      <c r="BD135" s="15"/>
      <c r="BE135" s="15"/>
      <c r="BF135" s="15"/>
      <c r="BG135" s="15"/>
      <c r="BH135" s="15"/>
      <c r="BI135" s="15"/>
      <c r="BJ135" s="15"/>
      <c r="BK135" s="15"/>
      <c r="BL135" s="15"/>
      <c r="BM135" s="15"/>
      <c r="BN135" s="15"/>
      <c r="BO135" s="15"/>
      <c r="BP135" s="15"/>
      <c r="BQ135" s="15"/>
      <c r="BR135" s="15"/>
      <c r="BS135" s="15"/>
      <c r="BT135" s="15"/>
      <c r="BU135" s="15"/>
      <c r="BV135" s="15"/>
      <c r="BW135" s="15"/>
      <c r="BX135" s="15"/>
      <c r="BY135" s="15"/>
      <c r="BZ135" s="15"/>
    </row>
    <row r="136" spans="1:78" ht="29.5" thickBot="1" x14ac:dyDescent="0.4">
      <c r="A136" s="107"/>
      <c r="B136" s="6" t="s">
        <v>195</v>
      </c>
      <c r="C136" s="5"/>
      <c r="D136" s="18"/>
      <c r="E136" s="18"/>
      <c r="F136" s="22" t="str">
        <f t="shared" si="6"/>
        <v>Udregnes automatisk</v>
      </c>
      <c r="G136" s="3" t="s">
        <v>93</v>
      </c>
      <c r="H136" s="18"/>
      <c r="I136" s="11" t="str">
        <f t="shared" si="7"/>
        <v>Udregnes automatisk</v>
      </c>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c r="AS136" s="15"/>
      <c r="AT136" s="15"/>
      <c r="AU136" s="15"/>
      <c r="AV136" s="15"/>
      <c r="AW136" s="15"/>
      <c r="AX136" s="15"/>
      <c r="AY136" s="15"/>
      <c r="AZ136" s="15"/>
      <c r="BA136" s="15"/>
      <c r="BB136" s="15"/>
      <c r="BC136" s="15"/>
      <c r="BD136" s="15"/>
      <c r="BE136" s="15"/>
      <c r="BF136" s="15"/>
      <c r="BG136" s="15"/>
      <c r="BH136" s="15"/>
      <c r="BI136" s="15"/>
      <c r="BJ136" s="15"/>
      <c r="BK136" s="15"/>
      <c r="BL136" s="15"/>
      <c r="BM136" s="15"/>
      <c r="BN136" s="15"/>
      <c r="BO136" s="15"/>
      <c r="BP136" s="15"/>
      <c r="BQ136" s="15"/>
      <c r="BR136" s="15"/>
      <c r="BS136" s="15"/>
      <c r="BT136" s="15"/>
      <c r="BU136" s="15"/>
      <c r="BV136" s="15"/>
      <c r="BW136" s="15"/>
      <c r="BX136" s="15"/>
      <c r="BY136" s="15"/>
      <c r="BZ136" s="15"/>
    </row>
    <row r="137" spans="1:78" ht="29.5" thickBot="1" x14ac:dyDescent="0.4">
      <c r="A137" s="107"/>
      <c r="B137" s="6" t="s">
        <v>196</v>
      </c>
      <c r="C137" s="8"/>
      <c r="D137" s="19"/>
      <c r="E137" s="19"/>
      <c r="F137" s="23" t="str">
        <f t="shared" si="6"/>
        <v>Udregnes automatisk</v>
      </c>
      <c r="G137" s="20" t="s">
        <v>93</v>
      </c>
      <c r="H137" s="19"/>
      <c r="I137" s="24" t="str">
        <f t="shared" si="7"/>
        <v>Udregnes automatisk</v>
      </c>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Q137" s="15"/>
      <c r="AR137" s="15"/>
      <c r="AS137" s="15"/>
      <c r="AT137" s="15"/>
      <c r="AU137" s="15"/>
      <c r="AV137" s="15"/>
      <c r="AW137" s="15"/>
      <c r="AX137" s="15"/>
      <c r="AY137" s="15"/>
      <c r="AZ137" s="15"/>
      <c r="BA137" s="15"/>
      <c r="BB137" s="15"/>
      <c r="BC137" s="15"/>
      <c r="BD137" s="15"/>
      <c r="BE137" s="15"/>
      <c r="BF137" s="15"/>
      <c r="BG137" s="15"/>
      <c r="BH137" s="15"/>
      <c r="BI137" s="15"/>
      <c r="BJ137" s="15"/>
      <c r="BK137" s="15"/>
      <c r="BL137" s="15"/>
      <c r="BM137" s="15"/>
      <c r="BN137" s="15"/>
      <c r="BO137" s="15"/>
      <c r="BP137" s="15"/>
      <c r="BQ137" s="15"/>
      <c r="BR137" s="15"/>
      <c r="BS137" s="15"/>
      <c r="BT137" s="15"/>
      <c r="BU137" s="15"/>
      <c r="BV137" s="15"/>
      <c r="BW137" s="15"/>
      <c r="BX137" s="15"/>
      <c r="BY137" s="15"/>
      <c r="BZ137" s="15"/>
    </row>
    <row r="138" spans="1:78" ht="29.5" thickBot="1" x14ac:dyDescent="0.4">
      <c r="A138" s="107"/>
      <c r="B138" s="6" t="s">
        <v>197</v>
      </c>
      <c r="C138" s="7"/>
      <c r="D138" s="18"/>
      <c r="E138" s="18"/>
      <c r="F138" s="22" t="str">
        <f t="shared" si="6"/>
        <v>Udregnes automatisk</v>
      </c>
      <c r="G138" s="3" t="s">
        <v>93</v>
      </c>
      <c r="H138" s="18"/>
      <c r="I138" s="11" t="str">
        <f t="shared" si="7"/>
        <v>Udregnes automatisk</v>
      </c>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c r="AS138" s="15"/>
      <c r="AT138" s="15"/>
      <c r="AU138" s="15"/>
      <c r="AV138" s="15"/>
      <c r="AW138" s="15"/>
      <c r="AX138" s="15"/>
      <c r="AY138" s="15"/>
      <c r="AZ138" s="15"/>
      <c r="BA138" s="15"/>
      <c r="BB138" s="15"/>
      <c r="BC138" s="15"/>
      <c r="BD138" s="15"/>
      <c r="BE138" s="15"/>
      <c r="BF138" s="15"/>
      <c r="BG138" s="15"/>
      <c r="BH138" s="15"/>
      <c r="BI138" s="15"/>
      <c r="BJ138" s="15"/>
      <c r="BK138" s="15"/>
      <c r="BL138" s="15"/>
      <c r="BM138" s="15"/>
      <c r="BN138" s="15"/>
      <c r="BO138" s="15"/>
      <c r="BP138" s="15"/>
      <c r="BQ138" s="15"/>
      <c r="BR138" s="15"/>
      <c r="BS138" s="15"/>
      <c r="BT138" s="15"/>
      <c r="BU138" s="15"/>
      <c r="BV138" s="15"/>
      <c r="BW138" s="15"/>
      <c r="BX138" s="15"/>
      <c r="BY138" s="15"/>
      <c r="BZ138" s="15"/>
    </row>
    <row r="139" spans="1:78" ht="29.5" thickBot="1" x14ac:dyDescent="0.4">
      <c r="A139" s="107" t="s">
        <v>143</v>
      </c>
      <c r="B139" s="6" t="s">
        <v>198</v>
      </c>
      <c r="C139" s="5"/>
      <c r="D139" s="18"/>
      <c r="E139" s="18"/>
      <c r="F139" s="22" t="str">
        <f t="shared" si="6"/>
        <v>Udregnes automatisk</v>
      </c>
      <c r="G139" s="3" t="s">
        <v>93</v>
      </c>
      <c r="H139" s="18"/>
      <c r="I139" s="11" t="str">
        <f t="shared" si="7"/>
        <v>Udregnes automatisk</v>
      </c>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Q139" s="15"/>
      <c r="AR139" s="15"/>
      <c r="AS139" s="15"/>
      <c r="AT139" s="15"/>
      <c r="AU139" s="15"/>
      <c r="AV139" s="15"/>
      <c r="AW139" s="15"/>
      <c r="AX139" s="15"/>
      <c r="AY139" s="15"/>
      <c r="AZ139" s="15"/>
      <c r="BA139" s="15"/>
      <c r="BB139" s="15"/>
      <c r="BC139" s="15"/>
      <c r="BD139" s="15"/>
      <c r="BE139" s="15"/>
      <c r="BF139" s="15"/>
      <c r="BG139" s="15"/>
      <c r="BH139" s="15"/>
      <c r="BI139" s="15"/>
      <c r="BJ139" s="15"/>
      <c r="BK139" s="15"/>
      <c r="BL139" s="15"/>
      <c r="BM139" s="15"/>
      <c r="BN139" s="15"/>
      <c r="BO139" s="15"/>
      <c r="BP139" s="15"/>
      <c r="BQ139" s="15"/>
      <c r="BR139" s="15"/>
      <c r="BS139" s="15"/>
      <c r="BT139" s="15"/>
      <c r="BU139" s="15"/>
      <c r="BV139" s="15"/>
      <c r="BW139" s="15"/>
      <c r="BX139" s="15"/>
      <c r="BY139" s="15"/>
      <c r="BZ139" s="15"/>
    </row>
    <row r="140" spans="1:78" ht="29.5" thickBot="1" x14ac:dyDescent="0.4">
      <c r="A140" s="107"/>
      <c r="B140" s="6" t="s">
        <v>199</v>
      </c>
      <c r="C140" s="5"/>
      <c r="D140" s="18"/>
      <c r="E140" s="18"/>
      <c r="F140" s="22" t="str">
        <f t="shared" si="6"/>
        <v>Udregnes automatisk</v>
      </c>
      <c r="G140" s="3" t="s">
        <v>93</v>
      </c>
      <c r="H140" s="18"/>
      <c r="I140" s="11" t="str">
        <f t="shared" si="7"/>
        <v>Udregnes automatisk</v>
      </c>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Q140" s="15"/>
      <c r="AR140" s="15"/>
      <c r="AS140" s="15"/>
      <c r="AT140" s="15"/>
      <c r="AU140" s="15"/>
      <c r="AV140" s="15"/>
      <c r="AW140" s="15"/>
      <c r="AX140" s="15"/>
      <c r="AY140" s="15"/>
      <c r="AZ140" s="15"/>
      <c r="BA140" s="15"/>
      <c r="BB140" s="15"/>
      <c r="BC140" s="15"/>
      <c r="BD140" s="15"/>
      <c r="BE140" s="15"/>
      <c r="BF140" s="15"/>
      <c r="BG140" s="15"/>
      <c r="BH140" s="15"/>
      <c r="BI140" s="15"/>
      <c r="BJ140" s="15"/>
      <c r="BK140" s="15"/>
      <c r="BL140" s="15"/>
      <c r="BM140" s="15"/>
      <c r="BN140" s="15"/>
      <c r="BO140" s="15"/>
      <c r="BP140" s="15"/>
      <c r="BQ140" s="15"/>
      <c r="BR140" s="15"/>
      <c r="BS140" s="15"/>
      <c r="BT140" s="15"/>
      <c r="BU140" s="15"/>
      <c r="BV140" s="15"/>
      <c r="BW140" s="15"/>
      <c r="BX140" s="15"/>
      <c r="BY140" s="15"/>
      <c r="BZ140" s="15"/>
    </row>
    <row r="141" spans="1:78" ht="29.5" thickBot="1" x14ac:dyDescent="0.4">
      <c r="A141" s="107"/>
      <c r="B141" s="6" t="s">
        <v>200</v>
      </c>
      <c r="C141" s="8"/>
      <c r="D141" s="19"/>
      <c r="E141" s="19"/>
      <c r="F141" s="23" t="str">
        <f t="shared" si="6"/>
        <v>Udregnes automatisk</v>
      </c>
      <c r="G141" s="20" t="s">
        <v>93</v>
      </c>
      <c r="H141" s="19"/>
      <c r="I141" s="24" t="str">
        <f t="shared" si="7"/>
        <v>Udregnes automatisk</v>
      </c>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c r="AS141" s="15"/>
      <c r="AT141" s="15"/>
      <c r="AU141" s="15"/>
      <c r="AV141" s="15"/>
      <c r="AW141" s="15"/>
      <c r="AX141" s="15"/>
      <c r="AY141" s="15"/>
      <c r="AZ141" s="15"/>
      <c r="BA141" s="15"/>
      <c r="BB141" s="15"/>
      <c r="BC141" s="15"/>
      <c r="BD141" s="15"/>
      <c r="BE141" s="15"/>
      <c r="BF141" s="15"/>
      <c r="BG141" s="15"/>
      <c r="BH141" s="15"/>
      <c r="BI141" s="15"/>
      <c r="BJ141" s="15"/>
      <c r="BK141" s="15"/>
      <c r="BL141" s="15"/>
      <c r="BM141" s="15"/>
      <c r="BN141" s="15"/>
      <c r="BO141" s="15"/>
      <c r="BP141" s="15"/>
      <c r="BQ141" s="15"/>
      <c r="BR141" s="15"/>
      <c r="BS141" s="15"/>
      <c r="BT141" s="15"/>
      <c r="BU141" s="15"/>
      <c r="BV141" s="15"/>
      <c r="BW141" s="15"/>
      <c r="BX141" s="15"/>
      <c r="BY141" s="15"/>
      <c r="BZ141" s="15"/>
    </row>
    <row r="142" spans="1:78" ht="29.5" thickBot="1" x14ac:dyDescent="0.4">
      <c r="A142" s="107"/>
      <c r="B142" s="6" t="s">
        <v>201</v>
      </c>
      <c r="C142" s="7"/>
      <c r="D142" s="18"/>
      <c r="E142" s="18"/>
      <c r="F142" s="22" t="str">
        <f t="shared" si="6"/>
        <v>Udregnes automatisk</v>
      </c>
      <c r="G142" s="3" t="s">
        <v>93</v>
      </c>
      <c r="H142" s="18"/>
      <c r="I142" s="11" t="str">
        <f t="shared" si="7"/>
        <v>Udregnes automatisk</v>
      </c>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5"/>
      <c r="AT142" s="15"/>
      <c r="AU142" s="15"/>
      <c r="AV142" s="15"/>
      <c r="AW142" s="15"/>
      <c r="AX142" s="15"/>
      <c r="AY142" s="15"/>
      <c r="AZ142" s="15"/>
      <c r="BA142" s="15"/>
      <c r="BB142" s="15"/>
      <c r="BC142" s="15"/>
      <c r="BD142" s="15"/>
      <c r="BE142" s="15"/>
      <c r="BF142" s="15"/>
      <c r="BG142" s="15"/>
      <c r="BH142" s="15"/>
      <c r="BI142" s="15"/>
      <c r="BJ142" s="15"/>
      <c r="BK142" s="15"/>
      <c r="BL142" s="15"/>
      <c r="BM142" s="15"/>
      <c r="BN142" s="15"/>
      <c r="BO142" s="15"/>
      <c r="BP142" s="15"/>
      <c r="BQ142" s="15"/>
      <c r="BR142" s="15"/>
      <c r="BS142" s="15"/>
      <c r="BT142" s="15"/>
      <c r="BU142" s="15"/>
      <c r="BV142" s="15"/>
      <c r="BW142" s="15"/>
      <c r="BX142" s="15"/>
      <c r="BY142" s="15"/>
      <c r="BZ142" s="15"/>
    </row>
    <row r="143" spans="1:78" ht="29.5" thickBot="1" x14ac:dyDescent="0.4">
      <c r="A143" s="107" t="s">
        <v>144</v>
      </c>
      <c r="B143" s="6" t="s">
        <v>202</v>
      </c>
      <c r="C143" s="5"/>
      <c r="D143" s="18"/>
      <c r="E143" s="18"/>
      <c r="F143" s="22" t="str">
        <f t="shared" si="6"/>
        <v>Udregnes automatisk</v>
      </c>
      <c r="G143" s="3" t="s">
        <v>93</v>
      </c>
      <c r="H143" s="18"/>
      <c r="I143" s="11" t="str">
        <f t="shared" si="7"/>
        <v>Udregnes automatisk</v>
      </c>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Q143" s="15"/>
      <c r="AR143" s="15"/>
      <c r="AS143" s="15"/>
      <c r="AT143" s="15"/>
      <c r="AU143" s="15"/>
      <c r="AV143" s="15"/>
      <c r="AW143" s="15"/>
      <c r="AX143" s="15"/>
      <c r="AY143" s="15"/>
      <c r="AZ143" s="15"/>
      <c r="BA143" s="15"/>
      <c r="BB143" s="15"/>
      <c r="BC143" s="15"/>
      <c r="BD143" s="15"/>
      <c r="BE143" s="15"/>
      <c r="BF143" s="15"/>
      <c r="BG143" s="15"/>
      <c r="BH143" s="15"/>
      <c r="BI143" s="15"/>
      <c r="BJ143" s="15"/>
      <c r="BK143" s="15"/>
      <c r="BL143" s="15"/>
      <c r="BM143" s="15"/>
      <c r="BN143" s="15"/>
      <c r="BO143" s="15"/>
      <c r="BP143" s="15"/>
      <c r="BQ143" s="15"/>
      <c r="BR143" s="15"/>
      <c r="BS143" s="15"/>
      <c r="BT143" s="15"/>
      <c r="BU143" s="15"/>
      <c r="BV143" s="15"/>
      <c r="BW143" s="15"/>
      <c r="BX143" s="15"/>
      <c r="BY143" s="15"/>
      <c r="BZ143" s="15"/>
    </row>
    <row r="144" spans="1:78" ht="29.5" thickBot="1" x14ac:dyDescent="0.4">
      <c r="A144" s="107"/>
      <c r="B144" s="6" t="s">
        <v>203</v>
      </c>
      <c r="C144" s="5"/>
      <c r="D144" s="18"/>
      <c r="E144" s="18"/>
      <c r="F144" s="22" t="str">
        <f t="shared" si="6"/>
        <v>Udregnes automatisk</v>
      </c>
      <c r="G144" s="3" t="s">
        <v>93</v>
      </c>
      <c r="H144" s="18"/>
      <c r="I144" s="11" t="str">
        <f t="shared" si="7"/>
        <v>Udregnes automatisk</v>
      </c>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Q144" s="15"/>
      <c r="AR144" s="15"/>
      <c r="AS144" s="15"/>
      <c r="AT144" s="15"/>
      <c r="AU144" s="15"/>
      <c r="AV144" s="15"/>
      <c r="AW144" s="15"/>
      <c r="AX144" s="15"/>
      <c r="AY144" s="15"/>
      <c r="AZ144" s="15"/>
      <c r="BA144" s="15"/>
      <c r="BB144" s="15"/>
      <c r="BC144" s="15"/>
      <c r="BD144" s="15"/>
      <c r="BE144" s="15"/>
      <c r="BF144" s="15"/>
      <c r="BG144" s="15"/>
      <c r="BH144" s="15"/>
      <c r="BI144" s="15"/>
      <c r="BJ144" s="15"/>
      <c r="BK144" s="15"/>
      <c r="BL144" s="15"/>
      <c r="BM144" s="15"/>
      <c r="BN144" s="15"/>
      <c r="BO144" s="15"/>
      <c r="BP144" s="15"/>
      <c r="BQ144" s="15"/>
      <c r="BR144" s="15"/>
      <c r="BS144" s="15"/>
      <c r="BT144" s="15"/>
      <c r="BU144" s="15"/>
      <c r="BV144" s="15"/>
      <c r="BW144" s="15"/>
      <c r="BX144" s="15"/>
      <c r="BY144" s="15"/>
      <c r="BZ144" s="15"/>
    </row>
    <row r="145" spans="1:78" ht="29.5" thickBot="1" x14ac:dyDescent="0.4">
      <c r="A145" s="107"/>
      <c r="B145" s="6" t="s">
        <v>204</v>
      </c>
      <c r="C145" s="8"/>
      <c r="D145" s="19"/>
      <c r="E145" s="19"/>
      <c r="F145" s="23" t="str">
        <f t="shared" si="6"/>
        <v>Udregnes automatisk</v>
      </c>
      <c r="G145" s="20" t="s">
        <v>93</v>
      </c>
      <c r="H145" s="19"/>
      <c r="I145" s="24" t="str">
        <f t="shared" si="7"/>
        <v>Udregnes automatisk</v>
      </c>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15"/>
      <c r="AQ145" s="15"/>
      <c r="AR145" s="15"/>
      <c r="AS145" s="15"/>
      <c r="AT145" s="15"/>
      <c r="AU145" s="15"/>
      <c r="AV145" s="15"/>
      <c r="AW145" s="15"/>
      <c r="AX145" s="15"/>
      <c r="AY145" s="15"/>
      <c r="AZ145" s="15"/>
      <c r="BA145" s="15"/>
      <c r="BB145" s="15"/>
      <c r="BC145" s="15"/>
      <c r="BD145" s="15"/>
      <c r="BE145" s="15"/>
      <c r="BF145" s="15"/>
      <c r="BG145" s="15"/>
      <c r="BH145" s="15"/>
      <c r="BI145" s="15"/>
      <c r="BJ145" s="15"/>
      <c r="BK145" s="15"/>
      <c r="BL145" s="15"/>
      <c r="BM145" s="15"/>
      <c r="BN145" s="15"/>
      <c r="BO145" s="15"/>
      <c r="BP145" s="15"/>
      <c r="BQ145" s="15"/>
      <c r="BR145" s="15"/>
      <c r="BS145" s="15"/>
      <c r="BT145" s="15"/>
      <c r="BU145" s="15"/>
      <c r="BV145" s="15"/>
      <c r="BW145" s="15"/>
      <c r="BX145" s="15"/>
      <c r="BY145" s="15"/>
      <c r="BZ145" s="15"/>
    </row>
    <row r="146" spans="1:78" ht="15" thickBot="1" x14ac:dyDescent="0.4">
      <c r="A146" s="107"/>
      <c r="B146" s="15"/>
      <c r="C146" s="15"/>
      <c r="D146" s="15"/>
      <c r="E146" s="15"/>
      <c r="F146" s="13"/>
      <c r="G146" s="15"/>
      <c r="H146" s="15"/>
      <c r="I146" s="13"/>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c r="AQ146" s="15"/>
      <c r="AR146" s="15"/>
      <c r="AS146" s="15"/>
      <c r="AT146" s="15"/>
      <c r="AU146" s="15"/>
      <c r="AV146" s="15"/>
      <c r="AW146" s="15"/>
      <c r="AX146" s="15"/>
      <c r="AY146" s="15"/>
      <c r="AZ146" s="15"/>
      <c r="BA146" s="15"/>
      <c r="BB146" s="15"/>
      <c r="BC146" s="15"/>
      <c r="BD146" s="15"/>
      <c r="BE146" s="15"/>
      <c r="BF146" s="15"/>
      <c r="BG146" s="15"/>
      <c r="BH146" s="15"/>
      <c r="BI146" s="15"/>
      <c r="BJ146" s="15"/>
      <c r="BK146" s="15"/>
      <c r="BL146" s="15"/>
      <c r="BM146" s="15"/>
      <c r="BN146" s="15"/>
      <c r="BO146" s="15"/>
      <c r="BP146" s="15"/>
      <c r="BQ146" s="15"/>
      <c r="BR146" s="15"/>
      <c r="BS146" s="15"/>
      <c r="BT146" s="15"/>
      <c r="BU146" s="15"/>
      <c r="BV146" s="15"/>
      <c r="BW146" s="15"/>
      <c r="BX146" s="15"/>
      <c r="BY146" s="15"/>
      <c r="BZ146" s="15"/>
    </row>
    <row r="147" spans="1:78" x14ac:dyDescent="0.35">
      <c r="A147" s="52"/>
      <c r="B147" s="15"/>
      <c r="C147" s="15"/>
      <c r="D147" s="15"/>
      <c r="E147" s="15"/>
      <c r="F147" s="13"/>
      <c r="G147" s="15"/>
      <c r="H147" s="15"/>
      <c r="I147" s="13"/>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15"/>
      <c r="AQ147" s="15"/>
      <c r="AR147" s="15"/>
      <c r="AS147" s="15"/>
      <c r="AT147" s="15"/>
      <c r="AU147" s="15"/>
      <c r="AV147" s="15"/>
      <c r="AW147" s="15"/>
      <c r="AX147" s="15"/>
      <c r="AY147" s="15"/>
      <c r="AZ147" s="15"/>
      <c r="BA147" s="15"/>
      <c r="BB147" s="15"/>
      <c r="BC147" s="15"/>
      <c r="BD147" s="15"/>
      <c r="BE147" s="15"/>
      <c r="BF147" s="15"/>
      <c r="BG147" s="15"/>
      <c r="BH147" s="15"/>
      <c r="BI147" s="15"/>
      <c r="BJ147" s="15"/>
      <c r="BK147" s="15"/>
      <c r="BL147" s="15"/>
      <c r="BM147" s="15"/>
      <c r="BN147" s="15"/>
      <c r="BO147" s="15"/>
      <c r="BP147" s="15"/>
      <c r="BQ147" s="15"/>
      <c r="BR147" s="15"/>
      <c r="BS147" s="15"/>
      <c r="BT147" s="15"/>
      <c r="BU147" s="15"/>
      <c r="BV147" s="15"/>
      <c r="BW147" s="15"/>
      <c r="BX147" s="15"/>
      <c r="BY147" s="15"/>
      <c r="BZ147" s="15"/>
    </row>
    <row r="148" spans="1:78" x14ac:dyDescent="0.35">
      <c r="A148" s="52"/>
      <c r="B148" s="15"/>
      <c r="C148" s="15"/>
      <c r="D148" s="15"/>
      <c r="E148" s="15"/>
      <c r="F148" s="13"/>
      <c r="G148" s="15"/>
      <c r="H148" s="15"/>
      <c r="I148" s="13"/>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15"/>
      <c r="AQ148" s="15"/>
      <c r="AR148" s="15"/>
      <c r="AS148" s="15"/>
      <c r="AT148" s="15"/>
      <c r="AU148" s="15"/>
      <c r="AV148" s="15"/>
      <c r="AW148" s="15"/>
      <c r="AX148" s="15"/>
      <c r="AY148" s="15"/>
      <c r="AZ148" s="15"/>
      <c r="BA148" s="15"/>
      <c r="BB148" s="15"/>
      <c r="BC148" s="15"/>
      <c r="BD148" s="15"/>
      <c r="BE148" s="15"/>
      <c r="BF148" s="15"/>
      <c r="BG148" s="15"/>
      <c r="BH148" s="15"/>
      <c r="BI148" s="15"/>
      <c r="BJ148" s="15"/>
      <c r="BK148" s="15"/>
      <c r="BL148" s="15"/>
      <c r="BM148" s="15"/>
      <c r="BN148" s="15"/>
      <c r="BO148" s="15"/>
      <c r="BP148" s="15"/>
      <c r="BQ148" s="15"/>
      <c r="BR148" s="15"/>
      <c r="BS148" s="15"/>
      <c r="BT148" s="15"/>
      <c r="BU148" s="15"/>
      <c r="BV148" s="15"/>
      <c r="BW148" s="15"/>
      <c r="BX148" s="15"/>
      <c r="BY148" s="15"/>
      <c r="BZ148" s="15"/>
    </row>
    <row r="149" spans="1:78" x14ac:dyDescent="0.35">
      <c r="A149" s="52"/>
      <c r="B149" s="15"/>
      <c r="C149" s="15"/>
      <c r="D149" s="15"/>
      <c r="E149" s="15"/>
      <c r="F149" s="13"/>
      <c r="G149" s="15"/>
      <c r="H149" s="15"/>
      <c r="I149" s="13"/>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15"/>
      <c r="AQ149" s="15"/>
      <c r="AR149" s="15"/>
      <c r="AS149" s="15"/>
      <c r="AT149" s="15"/>
      <c r="AU149" s="15"/>
      <c r="AV149" s="15"/>
      <c r="AW149" s="15"/>
      <c r="AX149" s="15"/>
      <c r="AY149" s="15"/>
      <c r="AZ149" s="15"/>
      <c r="BA149" s="15"/>
      <c r="BB149" s="15"/>
      <c r="BC149" s="15"/>
      <c r="BD149" s="15"/>
      <c r="BE149" s="15"/>
      <c r="BF149" s="15"/>
      <c r="BG149" s="15"/>
      <c r="BH149" s="15"/>
      <c r="BI149" s="15"/>
      <c r="BJ149" s="15"/>
      <c r="BK149" s="15"/>
      <c r="BL149" s="15"/>
      <c r="BM149" s="15"/>
      <c r="BN149" s="15"/>
      <c r="BO149" s="15"/>
      <c r="BP149" s="15"/>
      <c r="BQ149" s="15"/>
      <c r="BR149" s="15"/>
      <c r="BS149" s="15"/>
      <c r="BT149" s="15"/>
      <c r="BU149" s="15"/>
      <c r="BV149" s="15"/>
      <c r="BW149" s="15"/>
      <c r="BX149" s="15"/>
      <c r="BY149" s="15"/>
      <c r="BZ149" s="15"/>
    </row>
    <row r="150" spans="1:78" x14ac:dyDescent="0.35">
      <c r="A150" s="52"/>
      <c r="B150" s="15"/>
      <c r="C150" s="15"/>
      <c r="D150" s="15"/>
      <c r="E150" s="15"/>
      <c r="F150" s="13"/>
      <c r="G150" s="15"/>
      <c r="H150" s="15"/>
      <c r="I150" s="13"/>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Q150" s="15"/>
      <c r="AR150" s="15"/>
      <c r="AS150" s="15"/>
      <c r="AT150" s="15"/>
      <c r="AU150" s="15"/>
      <c r="AV150" s="15"/>
      <c r="AW150" s="15"/>
      <c r="AX150" s="15"/>
      <c r="AY150" s="15"/>
      <c r="AZ150" s="15"/>
      <c r="BA150" s="15"/>
      <c r="BB150" s="15"/>
      <c r="BC150" s="15"/>
      <c r="BD150" s="15"/>
      <c r="BE150" s="15"/>
      <c r="BF150" s="15"/>
      <c r="BG150" s="15"/>
      <c r="BH150" s="15"/>
      <c r="BI150" s="15"/>
      <c r="BJ150" s="15"/>
      <c r="BK150" s="15"/>
      <c r="BL150" s="15"/>
      <c r="BM150" s="15"/>
      <c r="BN150" s="15"/>
      <c r="BO150" s="15"/>
      <c r="BP150" s="15"/>
      <c r="BQ150" s="15"/>
      <c r="BR150" s="15"/>
      <c r="BS150" s="15"/>
      <c r="BT150" s="15"/>
      <c r="BU150" s="15"/>
      <c r="BV150" s="15"/>
      <c r="BW150" s="15"/>
      <c r="BX150" s="15"/>
      <c r="BY150" s="15"/>
      <c r="BZ150" s="15"/>
    </row>
    <row r="151" spans="1:78" x14ac:dyDescent="0.35">
      <c r="A151" s="52"/>
      <c r="B151" s="15"/>
      <c r="C151" s="15"/>
      <c r="D151" s="15"/>
      <c r="E151" s="15"/>
      <c r="F151" s="13"/>
      <c r="G151" s="15"/>
      <c r="H151" s="15"/>
      <c r="I151" s="13"/>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15"/>
      <c r="AQ151" s="15"/>
      <c r="AR151" s="15"/>
      <c r="AS151" s="15"/>
      <c r="AT151" s="15"/>
      <c r="AU151" s="15"/>
      <c r="AV151" s="15"/>
      <c r="AW151" s="15"/>
      <c r="AX151" s="15"/>
      <c r="AY151" s="15"/>
      <c r="AZ151" s="15"/>
      <c r="BA151" s="15"/>
      <c r="BB151" s="15"/>
      <c r="BC151" s="15"/>
      <c r="BD151" s="15"/>
      <c r="BE151" s="15"/>
      <c r="BF151" s="15"/>
      <c r="BG151" s="15"/>
      <c r="BH151" s="15"/>
      <c r="BI151" s="15"/>
      <c r="BJ151" s="15"/>
      <c r="BK151" s="15"/>
      <c r="BL151" s="15"/>
      <c r="BM151" s="15"/>
      <c r="BN151" s="15"/>
      <c r="BO151" s="15"/>
      <c r="BP151" s="15"/>
      <c r="BQ151" s="15"/>
      <c r="BR151" s="15"/>
      <c r="BS151" s="15"/>
      <c r="BT151" s="15"/>
      <c r="BU151" s="15"/>
      <c r="BV151" s="15"/>
      <c r="BW151" s="15"/>
      <c r="BX151" s="15"/>
      <c r="BY151" s="15"/>
      <c r="BZ151" s="15"/>
    </row>
    <row r="152" spans="1:78" x14ac:dyDescent="0.35">
      <c r="A152" s="52"/>
      <c r="B152" s="15"/>
      <c r="C152" s="15"/>
      <c r="D152" s="15"/>
      <c r="E152" s="15"/>
      <c r="F152" s="13"/>
      <c r="G152" s="15"/>
      <c r="H152" s="15"/>
      <c r="I152" s="13"/>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15"/>
      <c r="AQ152" s="15"/>
      <c r="AR152" s="15"/>
      <c r="AS152" s="15"/>
      <c r="AT152" s="15"/>
      <c r="AU152" s="15"/>
      <c r="AV152" s="15"/>
      <c r="AW152" s="15"/>
      <c r="AX152" s="15"/>
      <c r="AY152" s="15"/>
      <c r="AZ152" s="15"/>
      <c r="BA152" s="15"/>
      <c r="BB152" s="15"/>
      <c r="BC152" s="15"/>
      <c r="BD152" s="15"/>
      <c r="BE152" s="15"/>
      <c r="BF152" s="15"/>
      <c r="BG152" s="15"/>
      <c r="BH152" s="15"/>
      <c r="BI152" s="15"/>
      <c r="BJ152" s="15"/>
      <c r="BK152" s="15"/>
      <c r="BL152" s="15"/>
      <c r="BM152" s="15"/>
      <c r="BN152" s="15"/>
      <c r="BO152" s="15"/>
      <c r="BP152" s="15"/>
      <c r="BQ152" s="15"/>
      <c r="BR152" s="15"/>
      <c r="BS152" s="15"/>
      <c r="BT152" s="15"/>
      <c r="BU152" s="15"/>
      <c r="BV152" s="15"/>
      <c r="BW152" s="15"/>
      <c r="BX152" s="15"/>
      <c r="BY152" s="15"/>
      <c r="BZ152" s="15"/>
    </row>
    <row r="153" spans="1:78" x14ac:dyDescent="0.35">
      <c r="A153" s="52"/>
      <c r="B153" s="15"/>
      <c r="C153" s="15"/>
      <c r="D153" s="15"/>
      <c r="E153" s="15"/>
      <c r="F153" s="13"/>
      <c r="G153" s="15"/>
      <c r="H153" s="15"/>
      <c r="I153" s="13"/>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15"/>
      <c r="AQ153" s="15"/>
      <c r="AR153" s="15"/>
      <c r="AS153" s="15"/>
      <c r="AT153" s="15"/>
      <c r="AU153" s="15"/>
      <c r="AV153" s="15"/>
      <c r="AW153" s="15"/>
      <c r="AX153" s="15"/>
      <c r="AY153" s="15"/>
      <c r="AZ153" s="15"/>
      <c r="BA153" s="15"/>
      <c r="BB153" s="15"/>
      <c r="BC153" s="15"/>
      <c r="BD153" s="15"/>
      <c r="BE153" s="15"/>
      <c r="BF153" s="15"/>
      <c r="BG153" s="15"/>
      <c r="BH153" s="15"/>
      <c r="BI153" s="15"/>
      <c r="BJ153" s="15"/>
      <c r="BK153" s="15"/>
      <c r="BL153" s="15"/>
      <c r="BM153" s="15"/>
      <c r="BN153" s="15"/>
      <c r="BO153" s="15"/>
      <c r="BP153" s="15"/>
      <c r="BQ153" s="15"/>
      <c r="BR153" s="15"/>
      <c r="BS153" s="15"/>
      <c r="BT153" s="15"/>
      <c r="BU153" s="15"/>
      <c r="BV153" s="15"/>
      <c r="BW153" s="15"/>
      <c r="BX153" s="15"/>
      <c r="BY153" s="15"/>
      <c r="BZ153" s="15"/>
    </row>
    <row r="154" spans="1:78" x14ac:dyDescent="0.35">
      <c r="A154" s="52"/>
      <c r="B154" s="15"/>
      <c r="C154" s="15"/>
      <c r="D154" s="15"/>
      <c r="E154" s="15"/>
      <c r="F154" s="13"/>
      <c r="G154" s="15"/>
      <c r="H154" s="15"/>
      <c r="I154" s="13"/>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15"/>
      <c r="AQ154" s="15"/>
      <c r="AR154" s="15"/>
      <c r="AS154" s="15"/>
      <c r="AT154" s="15"/>
      <c r="AU154" s="15"/>
      <c r="AV154" s="15"/>
      <c r="AW154" s="15"/>
      <c r="AX154" s="15"/>
      <c r="AY154" s="15"/>
      <c r="AZ154" s="15"/>
      <c r="BA154" s="15"/>
      <c r="BB154" s="15"/>
      <c r="BC154" s="15"/>
      <c r="BD154" s="15"/>
      <c r="BE154" s="15"/>
      <c r="BF154" s="15"/>
      <c r="BG154" s="15"/>
      <c r="BH154" s="15"/>
      <c r="BI154" s="15"/>
      <c r="BJ154" s="15"/>
      <c r="BK154" s="15"/>
      <c r="BL154" s="15"/>
      <c r="BM154" s="15"/>
      <c r="BN154" s="15"/>
      <c r="BO154" s="15"/>
      <c r="BP154" s="15"/>
      <c r="BQ154" s="15"/>
      <c r="BR154" s="15"/>
      <c r="BS154" s="15"/>
      <c r="BT154" s="15"/>
      <c r="BU154" s="15"/>
      <c r="BV154" s="15"/>
      <c r="BW154" s="15"/>
      <c r="BX154" s="15"/>
      <c r="BY154" s="15"/>
      <c r="BZ154" s="15"/>
    </row>
    <row r="155" spans="1:78" x14ac:dyDescent="0.35">
      <c r="A155" s="52"/>
      <c r="B155" s="15"/>
      <c r="C155" s="15"/>
      <c r="D155" s="15"/>
      <c r="E155" s="15"/>
      <c r="F155" s="13"/>
      <c r="G155" s="15"/>
      <c r="H155" s="15"/>
      <c r="I155" s="13"/>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15"/>
      <c r="AQ155" s="15"/>
      <c r="AR155" s="15"/>
      <c r="AS155" s="15"/>
      <c r="AT155" s="15"/>
      <c r="AU155" s="15"/>
      <c r="AV155" s="15"/>
      <c r="AW155" s="15"/>
      <c r="AX155" s="15"/>
      <c r="AY155" s="15"/>
      <c r="AZ155" s="15"/>
      <c r="BA155" s="15"/>
      <c r="BB155" s="15"/>
      <c r="BC155" s="15"/>
      <c r="BD155" s="15"/>
      <c r="BE155" s="15"/>
      <c r="BF155" s="15"/>
      <c r="BG155" s="15"/>
      <c r="BH155" s="15"/>
      <c r="BI155" s="15"/>
      <c r="BJ155" s="15"/>
      <c r="BK155" s="15"/>
      <c r="BL155" s="15"/>
      <c r="BM155" s="15"/>
      <c r="BN155" s="15"/>
      <c r="BO155" s="15"/>
      <c r="BP155" s="15"/>
      <c r="BQ155" s="15"/>
      <c r="BR155" s="15"/>
      <c r="BS155" s="15"/>
      <c r="BT155" s="15"/>
      <c r="BU155" s="15"/>
      <c r="BV155" s="15"/>
      <c r="BW155" s="15"/>
      <c r="BX155" s="15"/>
      <c r="BY155" s="15"/>
      <c r="BZ155" s="15"/>
    </row>
    <row r="156" spans="1:78" x14ac:dyDescent="0.35">
      <c r="A156" s="52"/>
      <c r="B156" s="15"/>
      <c r="C156" s="15"/>
      <c r="D156" s="15"/>
      <c r="E156" s="15"/>
      <c r="F156" s="13"/>
      <c r="G156" s="15"/>
      <c r="H156" s="15"/>
      <c r="I156" s="13"/>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c r="AQ156" s="15"/>
      <c r="AR156" s="15"/>
      <c r="AS156" s="15"/>
      <c r="AT156" s="15"/>
      <c r="AU156" s="15"/>
      <c r="AV156" s="15"/>
      <c r="AW156" s="15"/>
      <c r="AX156" s="15"/>
      <c r="AY156" s="15"/>
      <c r="AZ156" s="15"/>
      <c r="BA156" s="15"/>
      <c r="BB156" s="15"/>
      <c r="BC156" s="15"/>
      <c r="BD156" s="15"/>
      <c r="BE156" s="15"/>
      <c r="BF156" s="15"/>
      <c r="BG156" s="15"/>
      <c r="BH156" s="15"/>
      <c r="BI156" s="15"/>
      <c r="BJ156" s="15"/>
      <c r="BK156" s="15"/>
      <c r="BL156" s="15"/>
      <c r="BM156" s="15"/>
      <c r="BN156" s="15"/>
      <c r="BO156" s="15"/>
      <c r="BP156" s="15"/>
      <c r="BQ156" s="15"/>
      <c r="BR156" s="15"/>
      <c r="BS156" s="15"/>
      <c r="BT156" s="15"/>
      <c r="BU156" s="15"/>
      <c r="BV156" s="15"/>
      <c r="BW156" s="15"/>
      <c r="BX156" s="15"/>
      <c r="BY156" s="15"/>
      <c r="BZ156" s="15"/>
    </row>
    <row r="157" spans="1:78" x14ac:dyDescent="0.35">
      <c r="A157" s="52"/>
      <c r="B157" s="15"/>
      <c r="C157" s="15"/>
      <c r="D157" s="15"/>
      <c r="E157" s="15"/>
      <c r="F157" s="13"/>
      <c r="G157" s="15"/>
      <c r="H157" s="15"/>
      <c r="I157" s="13"/>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c r="AQ157" s="15"/>
      <c r="AR157" s="15"/>
      <c r="AS157" s="15"/>
      <c r="AT157" s="15"/>
      <c r="AU157" s="15"/>
      <c r="AV157" s="15"/>
      <c r="AW157" s="15"/>
      <c r="AX157" s="15"/>
      <c r="AY157" s="15"/>
      <c r="AZ157" s="15"/>
      <c r="BA157" s="15"/>
      <c r="BB157" s="15"/>
      <c r="BC157" s="15"/>
      <c r="BD157" s="15"/>
      <c r="BE157" s="15"/>
      <c r="BF157" s="15"/>
      <c r="BG157" s="15"/>
      <c r="BH157" s="15"/>
      <c r="BI157" s="15"/>
      <c r="BJ157" s="15"/>
      <c r="BK157" s="15"/>
      <c r="BL157" s="15"/>
      <c r="BM157" s="15"/>
      <c r="BN157" s="15"/>
      <c r="BO157" s="15"/>
      <c r="BP157" s="15"/>
      <c r="BQ157" s="15"/>
      <c r="BR157" s="15"/>
      <c r="BS157" s="15"/>
      <c r="BT157" s="15"/>
      <c r="BU157" s="15"/>
      <c r="BV157" s="15"/>
      <c r="BW157" s="15"/>
      <c r="BX157" s="15"/>
      <c r="BY157" s="15"/>
      <c r="BZ157" s="15"/>
    </row>
    <row r="158" spans="1:78" x14ac:dyDescent="0.35">
      <c r="A158" s="52"/>
      <c r="B158" s="15"/>
      <c r="C158" s="15"/>
      <c r="D158" s="15"/>
      <c r="E158" s="15"/>
      <c r="F158" s="13"/>
      <c r="G158" s="15"/>
      <c r="H158" s="15"/>
      <c r="I158" s="13"/>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15"/>
      <c r="AQ158" s="15"/>
      <c r="AR158" s="15"/>
      <c r="AS158" s="15"/>
      <c r="AT158" s="15"/>
      <c r="AU158" s="15"/>
      <c r="AV158" s="15"/>
      <c r="AW158" s="15"/>
      <c r="AX158" s="15"/>
      <c r="AY158" s="15"/>
      <c r="AZ158" s="15"/>
      <c r="BA158" s="15"/>
      <c r="BB158" s="15"/>
      <c r="BC158" s="15"/>
      <c r="BD158" s="15"/>
      <c r="BE158" s="15"/>
      <c r="BF158" s="15"/>
      <c r="BG158" s="15"/>
      <c r="BH158" s="15"/>
      <c r="BI158" s="15"/>
      <c r="BJ158" s="15"/>
      <c r="BK158" s="15"/>
      <c r="BL158" s="15"/>
      <c r="BM158" s="15"/>
      <c r="BN158" s="15"/>
      <c r="BO158" s="15"/>
      <c r="BP158" s="15"/>
      <c r="BQ158" s="15"/>
      <c r="BR158" s="15"/>
      <c r="BS158" s="15"/>
      <c r="BT158" s="15"/>
      <c r="BU158" s="15"/>
      <c r="BV158" s="15"/>
      <c r="BW158" s="15"/>
      <c r="BX158" s="15"/>
      <c r="BY158" s="15"/>
      <c r="BZ158" s="15"/>
    </row>
    <row r="159" spans="1:78" x14ac:dyDescent="0.35">
      <c r="A159" s="52"/>
      <c r="B159" s="15"/>
      <c r="C159" s="15"/>
      <c r="D159" s="15"/>
      <c r="E159" s="15"/>
      <c r="F159" s="13"/>
      <c r="G159" s="15"/>
      <c r="H159" s="15"/>
      <c r="I159" s="13"/>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Q159" s="15"/>
      <c r="AR159" s="15"/>
      <c r="AS159" s="15"/>
      <c r="AT159" s="15"/>
      <c r="AU159" s="15"/>
      <c r="AV159" s="15"/>
      <c r="AW159" s="15"/>
      <c r="AX159" s="15"/>
      <c r="AY159" s="15"/>
      <c r="AZ159" s="15"/>
      <c r="BA159" s="15"/>
      <c r="BB159" s="15"/>
      <c r="BC159" s="15"/>
      <c r="BD159" s="15"/>
      <c r="BE159" s="15"/>
      <c r="BF159" s="15"/>
      <c r="BG159" s="15"/>
      <c r="BH159" s="15"/>
      <c r="BI159" s="15"/>
      <c r="BJ159" s="15"/>
      <c r="BK159" s="15"/>
      <c r="BL159" s="15"/>
      <c r="BM159" s="15"/>
      <c r="BN159" s="15"/>
      <c r="BO159" s="15"/>
      <c r="BP159" s="15"/>
      <c r="BQ159" s="15"/>
      <c r="BR159" s="15"/>
      <c r="BS159" s="15"/>
      <c r="BT159" s="15"/>
      <c r="BU159" s="15"/>
      <c r="BV159" s="15"/>
      <c r="BW159" s="15"/>
      <c r="BX159" s="15"/>
      <c r="BY159" s="15"/>
      <c r="BZ159" s="15"/>
    </row>
    <row r="160" spans="1:78" x14ac:dyDescent="0.35">
      <c r="A160" s="52"/>
      <c r="B160" s="15"/>
      <c r="C160" s="15"/>
      <c r="D160" s="15"/>
      <c r="E160" s="15"/>
      <c r="F160" s="13"/>
      <c r="G160" s="15"/>
      <c r="H160" s="15"/>
      <c r="I160" s="13"/>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Q160" s="15"/>
      <c r="AR160" s="15"/>
      <c r="AS160" s="15"/>
      <c r="AT160" s="15"/>
      <c r="AU160" s="15"/>
      <c r="AV160" s="15"/>
      <c r="AW160" s="15"/>
      <c r="AX160" s="15"/>
      <c r="AY160" s="15"/>
      <c r="AZ160" s="15"/>
      <c r="BA160" s="15"/>
      <c r="BB160" s="15"/>
      <c r="BC160" s="15"/>
      <c r="BD160" s="15"/>
      <c r="BE160" s="15"/>
      <c r="BF160" s="15"/>
      <c r="BG160" s="15"/>
      <c r="BH160" s="15"/>
      <c r="BI160" s="15"/>
      <c r="BJ160" s="15"/>
      <c r="BK160" s="15"/>
      <c r="BL160" s="15"/>
      <c r="BM160" s="15"/>
      <c r="BN160" s="15"/>
      <c r="BO160" s="15"/>
      <c r="BP160" s="15"/>
      <c r="BQ160" s="15"/>
      <c r="BR160" s="15"/>
      <c r="BS160" s="15"/>
      <c r="BT160" s="15"/>
      <c r="BU160" s="15"/>
      <c r="BV160" s="15"/>
      <c r="BW160" s="15"/>
      <c r="BX160" s="15"/>
      <c r="BY160" s="15"/>
      <c r="BZ160" s="15"/>
    </row>
    <row r="161" spans="1:78" x14ac:dyDescent="0.35">
      <c r="A161" s="52"/>
      <c r="B161" s="15"/>
      <c r="C161" s="15"/>
      <c r="D161" s="15"/>
      <c r="E161" s="15"/>
      <c r="F161" s="13"/>
      <c r="G161" s="15"/>
      <c r="H161" s="15"/>
      <c r="I161" s="13"/>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Q161" s="15"/>
      <c r="AR161" s="15"/>
      <c r="AS161" s="15"/>
      <c r="AT161" s="15"/>
      <c r="AU161" s="15"/>
      <c r="AV161" s="15"/>
      <c r="AW161" s="15"/>
      <c r="AX161" s="15"/>
      <c r="AY161" s="15"/>
      <c r="AZ161" s="15"/>
      <c r="BA161" s="15"/>
      <c r="BB161" s="15"/>
      <c r="BC161" s="15"/>
      <c r="BD161" s="15"/>
      <c r="BE161" s="15"/>
      <c r="BF161" s="15"/>
      <c r="BG161" s="15"/>
      <c r="BH161" s="15"/>
      <c r="BI161" s="15"/>
      <c r="BJ161" s="15"/>
      <c r="BK161" s="15"/>
      <c r="BL161" s="15"/>
      <c r="BM161" s="15"/>
      <c r="BN161" s="15"/>
      <c r="BO161" s="15"/>
      <c r="BP161" s="15"/>
      <c r="BQ161" s="15"/>
      <c r="BR161" s="15"/>
      <c r="BS161" s="15"/>
      <c r="BT161" s="15"/>
      <c r="BU161" s="15"/>
      <c r="BV161" s="15"/>
      <c r="BW161" s="15"/>
      <c r="BX161" s="15"/>
      <c r="BY161" s="15"/>
      <c r="BZ161" s="15"/>
    </row>
    <row r="162" spans="1:78" x14ac:dyDescent="0.35">
      <c r="A162" s="52"/>
      <c r="B162" s="15"/>
      <c r="C162" s="15"/>
      <c r="D162" s="15"/>
      <c r="E162" s="15"/>
      <c r="F162" s="13"/>
      <c r="G162" s="15"/>
      <c r="H162" s="15"/>
      <c r="I162" s="13"/>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Q162" s="15"/>
      <c r="AR162" s="15"/>
      <c r="AS162" s="15"/>
      <c r="AT162" s="15"/>
      <c r="AU162" s="15"/>
      <c r="AV162" s="15"/>
      <c r="AW162" s="15"/>
      <c r="AX162" s="15"/>
      <c r="AY162" s="15"/>
      <c r="AZ162" s="15"/>
      <c r="BA162" s="15"/>
      <c r="BB162" s="15"/>
      <c r="BC162" s="15"/>
      <c r="BD162" s="15"/>
      <c r="BE162" s="15"/>
      <c r="BF162" s="15"/>
      <c r="BG162" s="15"/>
      <c r="BH162" s="15"/>
      <c r="BI162" s="15"/>
      <c r="BJ162" s="15"/>
      <c r="BK162" s="15"/>
      <c r="BL162" s="15"/>
      <c r="BM162" s="15"/>
      <c r="BN162" s="15"/>
      <c r="BO162" s="15"/>
      <c r="BP162" s="15"/>
      <c r="BQ162" s="15"/>
      <c r="BR162" s="15"/>
      <c r="BS162" s="15"/>
      <c r="BT162" s="15"/>
      <c r="BU162" s="15"/>
      <c r="BV162" s="15"/>
      <c r="BW162" s="15"/>
      <c r="BX162" s="15"/>
      <c r="BY162" s="15"/>
      <c r="BZ162" s="15"/>
    </row>
    <row r="163" spans="1:78" x14ac:dyDescent="0.35">
      <c r="A163" s="52"/>
      <c r="B163" s="15"/>
      <c r="C163" s="15"/>
      <c r="D163" s="15"/>
      <c r="E163" s="15"/>
      <c r="F163" s="13"/>
      <c r="G163" s="15"/>
      <c r="H163" s="15"/>
      <c r="I163" s="13"/>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Q163" s="15"/>
      <c r="AR163" s="15"/>
      <c r="AS163" s="15"/>
      <c r="AT163" s="15"/>
      <c r="AU163" s="15"/>
      <c r="AV163" s="15"/>
      <c r="AW163" s="15"/>
      <c r="AX163" s="15"/>
      <c r="AY163" s="15"/>
      <c r="AZ163" s="15"/>
      <c r="BA163" s="15"/>
      <c r="BB163" s="15"/>
      <c r="BC163" s="15"/>
      <c r="BD163" s="15"/>
      <c r="BE163" s="15"/>
      <c r="BF163" s="15"/>
      <c r="BG163" s="15"/>
      <c r="BH163" s="15"/>
      <c r="BI163" s="15"/>
      <c r="BJ163" s="15"/>
      <c r="BK163" s="15"/>
      <c r="BL163" s="15"/>
      <c r="BM163" s="15"/>
      <c r="BN163" s="15"/>
      <c r="BO163" s="15"/>
      <c r="BP163" s="15"/>
      <c r="BQ163" s="15"/>
      <c r="BR163" s="15"/>
      <c r="BS163" s="15"/>
      <c r="BT163" s="15"/>
      <c r="BU163" s="15"/>
      <c r="BV163" s="15"/>
      <c r="BW163" s="15"/>
      <c r="BX163" s="15"/>
      <c r="BY163" s="15"/>
      <c r="BZ163" s="15"/>
    </row>
    <row r="164" spans="1:78" x14ac:dyDescent="0.35">
      <c r="A164" s="52"/>
      <c r="B164" s="15"/>
      <c r="C164" s="15"/>
      <c r="D164" s="15"/>
      <c r="E164" s="15"/>
      <c r="F164" s="13"/>
      <c r="G164" s="15"/>
      <c r="H164" s="15"/>
      <c r="I164" s="13"/>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Q164" s="15"/>
      <c r="AR164" s="15"/>
      <c r="AS164" s="15"/>
      <c r="AT164" s="15"/>
      <c r="AU164" s="15"/>
      <c r="AV164" s="15"/>
      <c r="AW164" s="15"/>
      <c r="AX164" s="15"/>
      <c r="AY164" s="15"/>
      <c r="AZ164" s="15"/>
      <c r="BA164" s="15"/>
      <c r="BB164" s="15"/>
      <c r="BC164" s="15"/>
      <c r="BD164" s="15"/>
      <c r="BE164" s="15"/>
      <c r="BF164" s="15"/>
      <c r="BG164" s="15"/>
      <c r="BH164" s="15"/>
      <c r="BI164" s="15"/>
      <c r="BJ164" s="15"/>
      <c r="BK164" s="15"/>
      <c r="BL164" s="15"/>
      <c r="BM164" s="15"/>
      <c r="BN164" s="15"/>
      <c r="BO164" s="15"/>
      <c r="BP164" s="15"/>
      <c r="BQ164" s="15"/>
      <c r="BR164" s="15"/>
      <c r="BS164" s="15"/>
      <c r="BT164" s="15"/>
      <c r="BU164" s="15"/>
      <c r="BV164" s="15"/>
      <c r="BW164" s="15"/>
      <c r="BX164" s="15"/>
      <c r="BY164" s="15"/>
      <c r="BZ164" s="15"/>
    </row>
    <row r="165" spans="1:78" x14ac:dyDescent="0.35">
      <c r="A165" s="52"/>
      <c r="B165" s="15"/>
      <c r="C165" s="15"/>
      <c r="D165" s="15"/>
      <c r="E165" s="15"/>
      <c r="F165" s="13"/>
      <c r="G165" s="15"/>
      <c r="H165" s="15"/>
      <c r="I165" s="13"/>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c r="AQ165" s="15"/>
      <c r="AR165" s="15"/>
      <c r="AS165" s="15"/>
      <c r="AT165" s="15"/>
      <c r="AU165" s="15"/>
      <c r="AV165" s="15"/>
      <c r="AW165" s="15"/>
      <c r="AX165" s="15"/>
      <c r="AY165" s="15"/>
      <c r="AZ165" s="15"/>
      <c r="BA165" s="15"/>
      <c r="BB165" s="15"/>
      <c r="BC165" s="15"/>
      <c r="BD165" s="15"/>
      <c r="BE165" s="15"/>
      <c r="BF165" s="15"/>
      <c r="BG165" s="15"/>
      <c r="BH165" s="15"/>
      <c r="BI165" s="15"/>
      <c r="BJ165" s="15"/>
      <c r="BK165" s="15"/>
      <c r="BL165" s="15"/>
      <c r="BM165" s="15"/>
      <c r="BN165" s="15"/>
      <c r="BO165" s="15"/>
      <c r="BP165" s="15"/>
      <c r="BQ165" s="15"/>
      <c r="BR165" s="15"/>
      <c r="BS165" s="15"/>
      <c r="BT165" s="15"/>
      <c r="BU165" s="15"/>
      <c r="BV165" s="15"/>
      <c r="BW165" s="15"/>
      <c r="BX165" s="15"/>
      <c r="BY165" s="15"/>
      <c r="BZ165" s="15"/>
    </row>
    <row r="166" spans="1:78" x14ac:dyDescent="0.35">
      <c r="A166" s="52"/>
      <c r="B166" s="15"/>
      <c r="C166" s="15"/>
      <c r="D166" s="15"/>
      <c r="E166" s="15"/>
      <c r="F166" s="13"/>
      <c r="G166" s="15"/>
      <c r="H166" s="15"/>
      <c r="I166" s="13"/>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Q166" s="15"/>
      <c r="AR166" s="15"/>
      <c r="AS166" s="15"/>
      <c r="AT166" s="15"/>
      <c r="AU166" s="15"/>
      <c r="AV166" s="15"/>
      <c r="AW166" s="15"/>
      <c r="AX166" s="15"/>
      <c r="AY166" s="15"/>
      <c r="AZ166" s="15"/>
      <c r="BA166" s="15"/>
      <c r="BB166" s="15"/>
      <c r="BC166" s="15"/>
      <c r="BD166" s="15"/>
      <c r="BE166" s="15"/>
      <c r="BF166" s="15"/>
      <c r="BG166" s="15"/>
      <c r="BH166" s="15"/>
      <c r="BI166" s="15"/>
      <c r="BJ166" s="15"/>
      <c r="BK166" s="15"/>
      <c r="BL166" s="15"/>
      <c r="BM166" s="15"/>
      <c r="BN166" s="15"/>
      <c r="BO166" s="15"/>
      <c r="BP166" s="15"/>
      <c r="BQ166" s="15"/>
      <c r="BR166" s="15"/>
      <c r="BS166" s="15"/>
      <c r="BT166" s="15"/>
      <c r="BU166" s="15"/>
      <c r="BV166" s="15"/>
      <c r="BW166" s="15"/>
      <c r="BX166" s="15"/>
      <c r="BY166" s="15"/>
      <c r="BZ166" s="15"/>
    </row>
    <row r="167" spans="1:78" x14ac:dyDescent="0.35">
      <c r="A167" s="52"/>
      <c r="B167" s="15"/>
      <c r="C167" s="15"/>
      <c r="D167" s="15"/>
      <c r="E167" s="15"/>
      <c r="F167" s="13"/>
      <c r="G167" s="15"/>
      <c r="H167" s="15"/>
      <c r="I167" s="13"/>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c r="AR167" s="15"/>
      <c r="AS167" s="15"/>
      <c r="AT167" s="15"/>
      <c r="AU167" s="15"/>
      <c r="AV167" s="15"/>
      <c r="AW167" s="15"/>
      <c r="AX167" s="15"/>
      <c r="AY167" s="15"/>
      <c r="AZ167" s="15"/>
      <c r="BA167" s="15"/>
      <c r="BB167" s="15"/>
      <c r="BC167" s="15"/>
      <c r="BD167" s="15"/>
      <c r="BE167" s="15"/>
      <c r="BF167" s="15"/>
      <c r="BG167" s="15"/>
      <c r="BH167" s="15"/>
      <c r="BI167" s="15"/>
      <c r="BJ167" s="15"/>
      <c r="BK167" s="15"/>
      <c r="BL167" s="15"/>
      <c r="BM167" s="15"/>
      <c r="BN167" s="15"/>
      <c r="BO167" s="15"/>
      <c r="BP167" s="15"/>
      <c r="BQ167" s="15"/>
      <c r="BR167" s="15"/>
      <c r="BS167" s="15"/>
      <c r="BT167" s="15"/>
      <c r="BU167" s="15"/>
      <c r="BV167" s="15"/>
      <c r="BW167" s="15"/>
      <c r="BX167" s="15"/>
      <c r="BY167" s="15"/>
      <c r="BZ167" s="15"/>
    </row>
    <row r="168" spans="1:78" x14ac:dyDescent="0.35">
      <c r="A168" s="52"/>
      <c r="B168" s="15"/>
      <c r="C168" s="15"/>
      <c r="D168" s="15"/>
      <c r="E168" s="15"/>
      <c r="F168" s="13"/>
      <c r="G168" s="15"/>
      <c r="H168" s="15"/>
      <c r="I168" s="13"/>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Q168" s="15"/>
      <c r="AR168" s="15"/>
      <c r="AS168" s="15"/>
      <c r="AT168" s="15"/>
      <c r="AU168" s="15"/>
      <c r="AV168" s="15"/>
      <c r="AW168" s="15"/>
      <c r="AX168" s="15"/>
      <c r="AY168" s="15"/>
      <c r="AZ168" s="15"/>
      <c r="BA168" s="15"/>
      <c r="BB168" s="15"/>
      <c r="BC168" s="15"/>
      <c r="BD168" s="15"/>
      <c r="BE168" s="15"/>
      <c r="BF168" s="15"/>
      <c r="BG168" s="15"/>
      <c r="BH168" s="15"/>
      <c r="BI168" s="15"/>
      <c r="BJ168" s="15"/>
      <c r="BK168" s="15"/>
      <c r="BL168" s="15"/>
      <c r="BM168" s="15"/>
      <c r="BN168" s="15"/>
      <c r="BO168" s="15"/>
      <c r="BP168" s="15"/>
      <c r="BQ168" s="15"/>
      <c r="BR168" s="15"/>
      <c r="BS168" s="15"/>
      <c r="BT168" s="15"/>
      <c r="BU168" s="15"/>
      <c r="BV168" s="15"/>
      <c r="BW168" s="15"/>
      <c r="BX168" s="15"/>
      <c r="BY168" s="15"/>
      <c r="BZ168" s="15"/>
    </row>
    <row r="169" spans="1:78" x14ac:dyDescent="0.35">
      <c r="A169" s="52"/>
      <c r="B169" s="15"/>
      <c r="C169" s="15"/>
      <c r="D169" s="15"/>
      <c r="E169" s="15"/>
      <c r="F169" s="13"/>
      <c r="G169" s="15"/>
      <c r="H169" s="15"/>
      <c r="I169" s="13"/>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c r="AR169" s="15"/>
      <c r="AS169" s="15"/>
      <c r="AT169" s="15"/>
      <c r="AU169" s="15"/>
      <c r="AV169" s="15"/>
      <c r="AW169" s="15"/>
      <c r="AX169" s="15"/>
      <c r="AY169" s="15"/>
      <c r="AZ169" s="15"/>
      <c r="BA169" s="15"/>
      <c r="BB169" s="15"/>
      <c r="BC169" s="15"/>
      <c r="BD169" s="15"/>
      <c r="BE169" s="15"/>
      <c r="BF169" s="15"/>
      <c r="BG169" s="15"/>
      <c r="BH169" s="15"/>
      <c r="BI169" s="15"/>
      <c r="BJ169" s="15"/>
      <c r="BK169" s="15"/>
      <c r="BL169" s="15"/>
      <c r="BM169" s="15"/>
      <c r="BN169" s="15"/>
      <c r="BO169" s="15"/>
      <c r="BP169" s="15"/>
      <c r="BQ169" s="15"/>
      <c r="BR169" s="15"/>
      <c r="BS169" s="15"/>
      <c r="BT169" s="15"/>
      <c r="BU169" s="15"/>
      <c r="BV169" s="15"/>
      <c r="BW169" s="15"/>
      <c r="BX169" s="15"/>
      <c r="BY169" s="15"/>
      <c r="BZ169" s="15"/>
    </row>
    <row r="170" spans="1:78" x14ac:dyDescent="0.35">
      <c r="A170" s="52"/>
      <c r="B170" s="15"/>
      <c r="C170" s="15"/>
      <c r="D170" s="15"/>
      <c r="E170" s="15"/>
      <c r="F170" s="13"/>
      <c r="G170" s="15"/>
      <c r="H170" s="15"/>
      <c r="I170" s="13"/>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c r="AR170" s="15"/>
      <c r="AS170" s="15"/>
      <c r="AT170" s="15"/>
      <c r="AU170" s="15"/>
      <c r="AV170" s="15"/>
      <c r="AW170" s="15"/>
      <c r="AX170" s="15"/>
      <c r="AY170" s="15"/>
      <c r="AZ170" s="15"/>
      <c r="BA170" s="15"/>
      <c r="BB170" s="15"/>
      <c r="BC170" s="15"/>
      <c r="BD170" s="15"/>
      <c r="BE170" s="15"/>
      <c r="BF170" s="15"/>
      <c r="BG170" s="15"/>
      <c r="BH170" s="15"/>
      <c r="BI170" s="15"/>
      <c r="BJ170" s="15"/>
      <c r="BK170" s="15"/>
      <c r="BL170" s="15"/>
      <c r="BM170" s="15"/>
      <c r="BN170" s="15"/>
      <c r="BO170" s="15"/>
      <c r="BP170" s="15"/>
      <c r="BQ170" s="15"/>
      <c r="BR170" s="15"/>
      <c r="BS170" s="15"/>
      <c r="BT170" s="15"/>
      <c r="BU170" s="15"/>
      <c r="BV170" s="15"/>
      <c r="BW170" s="15"/>
      <c r="BX170" s="15"/>
      <c r="BY170" s="15"/>
      <c r="BZ170" s="15"/>
    </row>
    <row r="171" spans="1:78" x14ac:dyDescent="0.35">
      <c r="A171" s="52"/>
      <c r="B171" s="15"/>
      <c r="C171" s="15"/>
      <c r="D171" s="15"/>
      <c r="E171" s="15"/>
      <c r="F171" s="13"/>
      <c r="G171" s="15"/>
      <c r="H171" s="15"/>
      <c r="I171" s="13"/>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15"/>
      <c r="AQ171" s="15"/>
      <c r="AR171" s="15"/>
      <c r="AS171" s="15"/>
      <c r="AT171" s="15"/>
      <c r="AU171" s="15"/>
      <c r="AV171" s="15"/>
      <c r="AW171" s="15"/>
      <c r="AX171" s="15"/>
      <c r="AY171" s="15"/>
      <c r="AZ171" s="15"/>
      <c r="BA171" s="15"/>
      <c r="BB171" s="15"/>
      <c r="BC171" s="15"/>
      <c r="BD171" s="15"/>
      <c r="BE171" s="15"/>
      <c r="BF171" s="15"/>
      <c r="BG171" s="15"/>
      <c r="BH171" s="15"/>
      <c r="BI171" s="15"/>
      <c r="BJ171" s="15"/>
      <c r="BK171" s="15"/>
      <c r="BL171" s="15"/>
      <c r="BM171" s="15"/>
      <c r="BN171" s="15"/>
      <c r="BO171" s="15"/>
      <c r="BP171" s="15"/>
      <c r="BQ171" s="15"/>
      <c r="BR171" s="15"/>
      <c r="BS171" s="15"/>
      <c r="BT171" s="15"/>
      <c r="BU171" s="15"/>
      <c r="BV171" s="15"/>
      <c r="BW171" s="15"/>
      <c r="BX171" s="15"/>
      <c r="BY171" s="15"/>
      <c r="BZ171" s="15"/>
    </row>
    <row r="172" spans="1:78" x14ac:dyDescent="0.35">
      <c r="A172" s="52"/>
      <c r="B172" s="15"/>
      <c r="C172" s="15"/>
      <c r="D172" s="15"/>
      <c r="E172" s="15"/>
      <c r="F172" s="13"/>
      <c r="G172" s="15"/>
      <c r="H172" s="15"/>
      <c r="I172" s="13"/>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15"/>
      <c r="AQ172" s="15"/>
      <c r="AR172" s="15"/>
      <c r="AS172" s="15"/>
      <c r="AT172" s="15"/>
      <c r="AU172" s="15"/>
      <c r="AV172" s="15"/>
      <c r="AW172" s="15"/>
      <c r="AX172" s="15"/>
      <c r="AY172" s="15"/>
      <c r="AZ172" s="15"/>
      <c r="BA172" s="15"/>
      <c r="BB172" s="15"/>
      <c r="BC172" s="15"/>
      <c r="BD172" s="15"/>
      <c r="BE172" s="15"/>
      <c r="BF172" s="15"/>
      <c r="BG172" s="15"/>
      <c r="BH172" s="15"/>
      <c r="BI172" s="15"/>
      <c r="BJ172" s="15"/>
      <c r="BK172" s="15"/>
      <c r="BL172" s="15"/>
      <c r="BM172" s="15"/>
      <c r="BN172" s="15"/>
      <c r="BO172" s="15"/>
      <c r="BP172" s="15"/>
      <c r="BQ172" s="15"/>
      <c r="BR172" s="15"/>
      <c r="BS172" s="15"/>
      <c r="BT172" s="15"/>
      <c r="BU172" s="15"/>
      <c r="BV172" s="15"/>
      <c r="BW172" s="15"/>
      <c r="BX172" s="15"/>
      <c r="BY172" s="15"/>
      <c r="BZ172" s="15"/>
    </row>
    <row r="173" spans="1:78" x14ac:dyDescent="0.35">
      <c r="A173" s="52"/>
      <c r="B173" s="15"/>
      <c r="C173" s="15"/>
      <c r="D173" s="15"/>
      <c r="E173" s="15"/>
      <c r="F173" s="13"/>
      <c r="G173" s="15"/>
      <c r="H173" s="15"/>
      <c r="I173" s="13"/>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15"/>
      <c r="AQ173" s="15"/>
      <c r="AR173" s="15"/>
      <c r="AS173" s="15"/>
      <c r="AT173" s="15"/>
      <c r="AU173" s="15"/>
      <c r="AV173" s="15"/>
      <c r="AW173" s="15"/>
      <c r="AX173" s="15"/>
      <c r="AY173" s="15"/>
      <c r="AZ173" s="15"/>
      <c r="BA173" s="15"/>
      <c r="BB173" s="15"/>
      <c r="BC173" s="15"/>
      <c r="BD173" s="15"/>
      <c r="BE173" s="15"/>
      <c r="BF173" s="15"/>
      <c r="BG173" s="15"/>
      <c r="BH173" s="15"/>
      <c r="BI173" s="15"/>
      <c r="BJ173" s="15"/>
      <c r="BK173" s="15"/>
      <c r="BL173" s="15"/>
      <c r="BM173" s="15"/>
      <c r="BN173" s="15"/>
      <c r="BO173" s="15"/>
      <c r="BP173" s="15"/>
      <c r="BQ173" s="15"/>
      <c r="BR173" s="15"/>
      <c r="BS173" s="15"/>
      <c r="BT173" s="15"/>
      <c r="BU173" s="15"/>
      <c r="BV173" s="15"/>
      <c r="BW173" s="15"/>
      <c r="BX173" s="15"/>
      <c r="BY173" s="15"/>
      <c r="BZ173" s="15"/>
    </row>
    <row r="174" spans="1:78" x14ac:dyDescent="0.35">
      <c r="A174" s="52"/>
      <c r="B174" s="15"/>
      <c r="C174" s="15"/>
      <c r="D174" s="15"/>
      <c r="E174" s="15"/>
      <c r="F174" s="13"/>
      <c r="G174" s="15"/>
      <c r="H174" s="15"/>
      <c r="I174" s="13"/>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15"/>
      <c r="AQ174" s="15"/>
      <c r="AR174" s="15"/>
      <c r="AS174" s="15"/>
      <c r="AT174" s="15"/>
      <c r="AU174" s="15"/>
      <c r="AV174" s="15"/>
      <c r="AW174" s="15"/>
      <c r="AX174" s="15"/>
      <c r="AY174" s="15"/>
      <c r="AZ174" s="15"/>
      <c r="BA174" s="15"/>
      <c r="BB174" s="15"/>
      <c r="BC174" s="15"/>
      <c r="BD174" s="15"/>
      <c r="BE174" s="15"/>
      <c r="BF174" s="15"/>
      <c r="BG174" s="15"/>
      <c r="BH174" s="15"/>
      <c r="BI174" s="15"/>
      <c r="BJ174" s="15"/>
      <c r="BK174" s="15"/>
      <c r="BL174" s="15"/>
      <c r="BM174" s="15"/>
      <c r="BN174" s="15"/>
      <c r="BO174" s="15"/>
      <c r="BP174" s="15"/>
      <c r="BQ174" s="15"/>
      <c r="BR174" s="15"/>
      <c r="BS174" s="15"/>
      <c r="BT174" s="15"/>
      <c r="BU174" s="15"/>
      <c r="BV174" s="15"/>
      <c r="BW174" s="15"/>
      <c r="BX174" s="15"/>
      <c r="BY174" s="15"/>
      <c r="BZ174" s="15"/>
    </row>
    <row r="175" spans="1:78" x14ac:dyDescent="0.35">
      <c r="A175" s="52"/>
      <c r="B175" s="15"/>
      <c r="C175" s="15"/>
      <c r="D175" s="15"/>
      <c r="E175" s="15"/>
      <c r="F175" s="13"/>
      <c r="G175" s="15"/>
      <c r="H175" s="15"/>
      <c r="I175" s="13"/>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15"/>
      <c r="AQ175" s="15"/>
      <c r="AR175" s="15"/>
      <c r="AS175" s="15"/>
      <c r="AT175" s="15"/>
      <c r="AU175" s="15"/>
      <c r="AV175" s="15"/>
      <c r="AW175" s="15"/>
      <c r="AX175" s="15"/>
      <c r="AY175" s="15"/>
      <c r="AZ175" s="15"/>
      <c r="BA175" s="15"/>
      <c r="BB175" s="15"/>
      <c r="BC175" s="15"/>
      <c r="BD175" s="15"/>
      <c r="BE175" s="15"/>
      <c r="BF175" s="15"/>
      <c r="BG175" s="15"/>
      <c r="BH175" s="15"/>
      <c r="BI175" s="15"/>
      <c r="BJ175" s="15"/>
      <c r="BK175" s="15"/>
      <c r="BL175" s="15"/>
      <c r="BM175" s="15"/>
      <c r="BN175" s="15"/>
      <c r="BO175" s="15"/>
      <c r="BP175" s="15"/>
      <c r="BQ175" s="15"/>
      <c r="BR175" s="15"/>
      <c r="BS175" s="15"/>
      <c r="BT175" s="15"/>
      <c r="BU175" s="15"/>
      <c r="BV175" s="15"/>
      <c r="BW175" s="15"/>
      <c r="BX175" s="15"/>
      <c r="BY175" s="15"/>
      <c r="BZ175" s="15"/>
    </row>
    <row r="176" spans="1:78" x14ac:dyDescent="0.35">
      <c r="A176" s="52"/>
      <c r="B176" s="15"/>
      <c r="C176" s="15"/>
      <c r="D176" s="15"/>
      <c r="E176" s="15"/>
      <c r="F176" s="13"/>
      <c r="G176" s="15"/>
      <c r="H176" s="15"/>
      <c r="I176" s="13"/>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15"/>
      <c r="AQ176" s="15"/>
      <c r="AR176" s="15"/>
      <c r="AS176" s="15"/>
      <c r="AT176" s="15"/>
      <c r="AU176" s="15"/>
      <c r="AV176" s="15"/>
      <c r="AW176" s="15"/>
      <c r="AX176" s="15"/>
      <c r="AY176" s="15"/>
      <c r="AZ176" s="15"/>
      <c r="BA176" s="15"/>
      <c r="BB176" s="15"/>
      <c r="BC176" s="15"/>
      <c r="BD176" s="15"/>
      <c r="BE176" s="15"/>
      <c r="BF176" s="15"/>
      <c r="BG176" s="15"/>
      <c r="BH176" s="15"/>
      <c r="BI176" s="15"/>
      <c r="BJ176" s="15"/>
      <c r="BK176" s="15"/>
      <c r="BL176" s="15"/>
      <c r="BM176" s="15"/>
      <c r="BN176" s="15"/>
      <c r="BO176" s="15"/>
      <c r="BP176" s="15"/>
      <c r="BQ176" s="15"/>
      <c r="BR176" s="15"/>
      <c r="BS176" s="15"/>
      <c r="BT176" s="15"/>
      <c r="BU176" s="15"/>
      <c r="BV176" s="15"/>
      <c r="BW176" s="15"/>
      <c r="BX176" s="15"/>
      <c r="BY176" s="15"/>
      <c r="BZ176" s="15"/>
    </row>
    <row r="177" spans="1:78" x14ac:dyDescent="0.35">
      <c r="A177" s="52"/>
      <c r="B177" s="15"/>
      <c r="C177" s="15"/>
      <c r="D177" s="15"/>
      <c r="E177" s="15"/>
      <c r="F177" s="13"/>
      <c r="G177" s="15"/>
      <c r="H177" s="15"/>
      <c r="I177" s="13"/>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15"/>
      <c r="AQ177" s="15"/>
      <c r="AR177" s="15"/>
      <c r="AS177" s="15"/>
      <c r="AT177" s="15"/>
      <c r="AU177" s="15"/>
      <c r="AV177" s="15"/>
      <c r="AW177" s="15"/>
      <c r="AX177" s="15"/>
      <c r="AY177" s="15"/>
      <c r="AZ177" s="15"/>
      <c r="BA177" s="15"/>
      <c r="BB177" s="15"/>
      <c r="BC177" s="15"/>
      <c r="BD177" s="15"/>
      <c r="BE177" s="15"/>
      <c r="BF177" s="15"/>
      <c r="BG177" s="15"/>
      <c r="BH177" s="15"/>
      <c r="BI177" s="15"/>
      <c r="BJ177" s="15"/>
      <c r="BK177" s="15"/>
      <c r="BL177" s="15"/>
      <c r="BM177" s="15"/>
      <c r="BN177" s="15"/>
      <c r="BO177" s="15"/>
      <c r="BP177" s="15"/>
      <c r="BQ177" s="15"/>
      <c r="BR177" s="15"/>
      <c r="BS177" s="15"/>
      <c r="BT177" s="15"/>
      <c r="BU177" s="15"/>
      <c r="BV177" s="15"/>
      <c r="BW177" s="15"/>
      <c r="BX177" s="15"/>
      <c r="BY177" s="15"/>
      <c r="BZ177" s="15"/>
    </row>
    <row r="178" spans="1:78" x14ac:dyDescent="0.35">
      <c r="A178" s="52"/>
      <c r="B178" s="15"/>
      <c r="C178" s="15"/>
      <c r="D178" s="15"/>
      <c r="E178" s="15"/>
      <c r="F178" s="13"/>
      <c r="G178" s="15"/>
      <c r="H178" s="15"/>
      <c r="I178" s="13"/>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15"/>
      <c r="AQ178" s="15"/>
      <c r="AR178" s="15"/>
      <c r="AS178" s="15"/>
      <c r="AT178" s="15"/>
      <c r="AU178" s="15"/>
      <c r="AV178" s="15"/>
      <c r="AW178" s="15"/>
      <c r="AX178" s="15"/>
      <c r="AY178" s="15"/>
      <c r="AZ178" s="15"/>
      <c r="BA178" s="15"/>
      <c r="BB178" s="15"/>
      <c r="BC178" s="15"/>
      <c r="BD178" s="15"/>
      <c r="BE178" s="15"/>
      <c r="BF178" s="15"/>
      <c r="BG178" s="15"/>
      <c r="BH178" s="15"/>
      <c r="BI178" s="15"/>
      <c r="BJ178" s="15"/>
      <c r="BK178" s="15"/>
      <c r="BL178" s="15"/>
      <c r="BM178" s="15"/>
      <c r="BN178" s="15"/>
      <c r="BO178" s="15"/>
      <c r="BP178" s="15"/>
      <c r="BQ178" s="15"/>
      <c r="BR178" s="15"/>
      <c r="BS178" s="15"/>
      <c r="BT178" s="15"/>
      <c r="BU178" s="15"/>
      <c r="BV178" s="15"/>
      <c r="BW178" s="15"/>
      <c r="BX178" s="15"/>
      <c r="BY178" s="15"/>
      <c r="BZ178" s="15"/>
    </row>
    <row r="179" spans="1:78" x14ac:dyDescent="0.35">
      <c r="A179" s="52"/>
      <c r="B179" s="15"/>
      <c r="C179" s="15"/>
      <c r="D179" s="15"/>
      <c r="E179" s="15"/>
      <c r="F179" s="13"/>
      <c r="G179" s="15"/>
      <c r="H179" s="15"/>
      <c r="I179" s="13"/>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15"/>
      <c r="AQ179" s="15"/>
      <c r="AR179" s="15"/>
      <c r="AS179" s="15"/>
      <c r="AT179" s="15"/>
      <c r="AU179" s="15"/>
      <c r="AV179" s="15"/>
      <c r="AW179" s="15"/>
      <c r="AX179" s="15"/>
      <c r="AY179" s="15"/>
      <c r="AZ179" s="15"/>
      <c r="BA179" s="15"/>
      <c r="BB179" s="15"/>
      <c r="BC179" s="15"/>
      <c r="BD179" s="15"/>
      <c r="BE179" s="15"/>
      <c r="BF179" s="15"/>
      <c r="BG179" s="15"/>
      <c r="BH179" s="15"/>
      <c r="BI179" s="15"/>
      <c r="BJ179" s="15"/>
      <c r="BK179" s="15"/>
      <c r="BL179" s="15"/>
      <c r="BM179" s="15"/>
      <c r="BN179" s="15"/>
      <c r="BO179" s="15"/>
      <c r="BP179" s="15"/>
      <c r="BQ179" s="15"/>
      <c r="BR179" s="15"/>
      <c r="BS179" s="15"/>
      <c r="BT179" s="15"/>
      <c r="BU179" s="15"/>
      <c r="BV179" s="15"/>
      <c r="BW179" s="15"/>
      <c r="BX179" s="15"/>
      <c r="BY179" s="15"/>
      <c r="BZ179" s="15"/>
    </row>
    <row r="180" spans="1:78" x14ac:dyDescent="0.35">
      <c r="A180" s="52"/>
      <c r="B180" s="15"/>
      <c r="C180" s="15"/>
      <c r="D180" s="15"/>
      <c r="E180" s="15"/>
      <c r="F180" s="13"/>
      <c r="G180" s="15"/>
      <c r="H180" s="15"/>
      <c r="I180" s="13"/>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15"/>
      <c r="AQ180" s="15"/>
      <c r="AR180" s="15"/>
      <c r="AS180" s="15"/>
      <c r="AT180" s="15"/>
      <c r="AU180" s="15"/>
      <c r="AV180" s="15"/>
      <c r="AW180" s="15"/>
      <c r="AX180" s="15"/>
      <c r="AY180" s="15"/>
      <c r="AZ180" s="15"/>
      <c r="BA180" s="15"/>
      <c r="BB180" s="15"/>
      <c r="BC180" s="15"/>
      <c r="BD180" s="15"/>
      <c r="BE180" s="15"/>
      <c r="BF180" s="15"/>
      <c r="BG180" s="15"/>
      <c r="BH180" s="15"/>
      <c r="BI180" s="15"/>
      <c r="BJ180" s="15"/>
      <c r="BK180" s="15"/>
      <c r="BL180" s="15"/>
      <c r="BM180" s="15"/>
      <c r="BN180" s="15"/>
      <c r="BO180" s="15"/>
      <c r="BP180" s="15"/>
      <c r="BQ180" s="15"/>
      <c r="BR180" s="15"/>
      <c r="BS180" s="15"/>
      <c r="BT180" s="15"/>
      <c r="BU180" s="15"/>
      <c r="BV180" s="15"/>
      <c r="BW180" s="15"/>
      <c r="BX180" s="15"/>
      <c r="BY180" s="15"/>
      <c r="BZ180" s="15"/>
    </row>
    <row r="181" spans="1:78" x14ac:dyDescent="0.35">
      <c r="A181" s="52"/>
      <c r="B181" s="15"/>
      <c r="C181" s="15"/>
      <c r="D181" s="15"/>
      <c r="E181" s="15"/>
      <c r="F181" s="13"/>
      <c r="G181" s="15"/>
      <c r="H181" s="15"/>
      <c r="I181" s="13"/>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c r="AQ181" s="15"/>
      <c r="AR181" s="15"/>
      <c r="AS181" s="15"/>
      <c r="AT181" s="15"/>
      <c r="AU181" s="15"/>
      <c r="AV181" s="15"/>
      <c r="AW181" s="15"/>
      <c r="AX181" s="15"/>
      <c r="AY181" s="15"/>
      <c r="AZ181" s="15"/>
      <c r="BA181" s="15"/>
      <c r="BB181" s="15"/>
      <c r="BC181" s="15"/>
      <c r="BD181" s="15"/>
      <c r="BE181" s="15"/>
      <c r="BF181" s="15"/>
      <c r="BG181" s="15"/>
      <c r="BH181" s="15"/>
      <c r="BI181" s="15"/>
      <c r="BJ181" s="15"/>
      <c r="BK181" s="15"/>
      <c r="BL181" s="15"/>
      <c r="BM181" s="15"/>
      <c r="BN181" s="15"/>
      <c r="BO181" s="15"/>
      <c r="BP181" s="15"/>
      <c r="BQ181" s="15"/>
      <c r="BR181" s="15"/>
      <c r="BS181" s="15"/>
      <c r="BT181" s="15"/>
      <c r="BU181" s="15"/>
      <c r="BV181" s="15"/>
      <c r="BW181" s="15"/>
      <c r="BX181" s="15"/>
      <c r="BY181" s="15"/>
      <c r="BZ181" s="15"/>
    </row>
    <row r="182" spans="1:78" x14ac:dyDescent="0.35">
      <c r="A182" s="52"/>
      <c r="B182" s="15"/>
      <c r="C182" s="15"/>
      <c r="D182" s="15"/>
      <c r="E182" s="15"/>
      <c r="F182" s="13"/>
      <c r="G182" s="15"/>
      <c r="H182" s="15"/>
      <c r="I182" s="13"/>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15"/>
      <c r="AQ182" s="15"/>
      <c r="AR182" s="15"/>
      <c r="AS182" s="15"/>
      <c r="AT182" s="15"/>
      <c r="AU182" s="15"/>
      <c r="AV182" s="15"/>
      <c r="AW182" s="15"/>
      <c r="AX182" s="15"/>
      <c r="AY182" s="15"/>
      <c r="AZ182" s="15"/>
      <c r="BA182" s="15"/>
      <c r="BB182" s="15"/>
      <c r="BC182" s="15"/>
      <c r="BD182" s="15"/>
      <c r="BE182" s="15"/>
      <c r="BF182" s="15"/>
      <c r="BG182" s="15"/>
      <c r="BH182" s="15"/>
      <c r="BI182" s="15"/>
      <c r="BJ182" s="15"/>
      <c r="BK182" s="15"/>
      <c r="BL182" s="15"/>
      <c r="BM182" s="15"/>
      <c r="BN182" s="15"/>
      <c r="BO182" s="15"/>
      <c r="BP182" s="15"/>
      <c r="BQ182" s="15"/>
      <c r="BR182" s="15"/>
      <c r="BS182" s="15"/>
      <c r="BT182" s="15"/>
      <c r="BU182" s="15"/>
      <c r="BV182" s="15"/>
      <c r="BW182" s="15"/>
      <c r="BX182" s="15"/>
      <c r="BY182" s="15"/>
      <c r="BZ182" s="15"/>
    </row>
    <row r="183" spans="1:78" x14ac:dyDescent="0.35">
      <c r="A183" s="52"/>
      <c r="B183" s="15"/>
      <c r="C183" s="15"/>
      <c r="D183" s="15"/>
      <c r="E183" s="15"/>
      <c r="F183" s="13"/>
      <c r="G183" s="15"/>
      <c r="H183" s="15"/>
      <c r="I183" s="13"/>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15"/>
      <c r="AQ183" s="15"/>
      <c r="AR183" s="15"/>
      <c r="AS183" s="15"/>
      <c r="AT183" s="15"/>
      <c r="AU183" s="15"/>
      <c r="AV183" s="15"/>
      <c r="AW183" s="15"/>
      <c r="AX183" s="15"/>
      <c r="AY183" s="15"/>
      <c r="AZ183" s="15"/>
      <c r="BA183" s="15"/>
      <c r="BB183" s="15"/>
      <c r="BC183" s="15"/>
      <c r="BD183" s="15"/>
      <c r="BE183" s="15"/>
      <c r="BF183" s="15"/>
      <c r="BG183" s="15"/>
      <c r="BH183" s="15"/>
      <c r="BI183" s="15"/>
      <c r="BJ183" s="15"/>
      <c r="BK183" s="15"/>
      <c r="BL183" s="15"/>
      <c r="BM183" s="15"/>
      <c r="BN183" s="15"/>
      <c r="BO183" s="15"/>
      <c r="BP183" s="15"/>
      <c r="BQ183" s="15"/>
      <c r="BR183" s="15"/>
      <c r="BS183" s="15"/>
      <c r="BT183" s="15"/>
      <c r="BU183" s="15"/>
      <c r="BV183" s="15"/>
      <c r="BW183" s="15"/>
      <c r="BX183" s="15"/>
      <c r="BY183" s="15"/>
      <c r="BZ183" s="15"/>
    </row>
    <row r="184" spans="1:78" x14ac:dyDescent="0.35">
      <c r="A184" s="52"/>
      <c r="B184" s="15"/>
      <c r="C184" s="15"/>
      <c r="D184" s="15"/>
      <c r="E184" s="15"/>
      <c r="F184" s="13"/>
      <c r="G184" s="15"/>
      <c r="H184" s="15"/>
      <c r="I184" s="13"/>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15"/>
      <c r="AQ184" s="15"/>
      <c r="AR184" s="15"/>
      <c r="AS184" s="15"/>
      <c r="AT184" s="15"/>
      <c r="AU184" s="15"/>
      <c r="AV184" s="15"/>
      <c r="AW184" s="15"/>
      <c r="AX184" s="15"/>
      <c r="AY184" s="15"/>
      <c r="AZ184" s="15"/>
      <c r="BA184" s="15"/>
      <c r="BB184" s="15"/>
      <c r="BC184" s="15"/>
      <c r="BD184" s="15"/>
      <c r="BE184" s="15"/>
      <c r="BF184" s="15"/>
      <c r="BG184" s="15"/>
      <c r="BH184" s="15"/>
      <c r="BI184" s="15"/>
      <c r="BJ184" s="15"/>
      <c r="BK184" s="15"/>
      <c r="BL184" s="15"/>
      <c r="BM184" s="15"/>
      <c r="BN184" s="15"/>
      <c r="BO184" s="15"/>
      <c r="BP184" s="15"/>
      <c r="BQ184" s="15"/>
      <c r="BR184" s="15"/>
      <c r="BS184" s="15"/>
      <c r="BT184" s="15"/>
      <c r="BU184" s="15"/>
      <c r="BV184" s="15"/>
      <c r="BW184" s="15"/>
      <c r="BX184" s="15"/>
      <c r="BY184" s="15"/>
      <c r="BZ184" s="15"/>
    </row>
    <row r="185" spans="1:78" x14ac:dyDescent="0.35">
      <c r="A185" s="52"/>
      <c r="B185" s="15"/>
      <c r="C185" s="15"/>
      <c r="D185" s="15"/>
      <c r="E185" s="15"/>
      <c r="F185" s="13"/>
      <c r="G185" s="15"/>
      <c r="H185" s="15"/>
      <c r="I185" s="13"/>
    </row>
    <row r="186" spans="1:78" x14ac:dyDescent="0.35">
      <c r="A186" s="52"/>
      <c r="B186" s="15"/>
      <c r="C186" s="15"/>
      <c r="D186" s="15"/>
      <c r="E186" s="15"/>
      <c r="F186" s="13"/>
      <c r="G186" s="15"/>
      <c r="H186" s="15"/>
      <c r="I186" s="13"/>
    </row>
    <row r="187" spans="1:78" x14ac:dyDescent="0.35">
      <c r="A187" s="52"/>
      <c r="B187" s="15"/>
      <c r="C187" s="15"/>
      <c r="D187" s="15"/>
      <c r="E187" s="15"/>
      <c r="F187" s="13"/>
      <c r="G187" s="15"/>
      <c r="H187" s="15"/>
      <c r="I187" s="13"/>
    </row>
    <row r="188" spans="1:78" x14ac:dyDescent="0.35">
      <c r="A188" s="52"/>
      <c r="B188" s="15"/>
      <c r="C188" s="15"/>
      <c r="D188" s="15"/>
      <c r="E188" s="15"/>
      <c r="F188" s="13"/>
      <c r="G188" s="15"/>
      <c r="H188" s="15"/>
      <c r="I188" s="13"/>
    </row>
    <row r="189" spans="1:78" x14ac:dyDescent="0.35">
      <c r="A189" s="52"/>
    </row>
  </sheetData>
  <mergeCells count="36">
    <mergeCell ref="A15:A18"/>
    <mergeCell ref="A1:XFD1"/>
    <mergeCell ref="A3:I3"/>
    <mergeCell ref="A9:I9"/>
    <mergeCell ref="A19:A22"/>
    <mergeCell ref="A23:A26"/>
    <mergeCell ref="A27:A30"/>
    <mergeCell ref="A31:A34"/>
    <mergeCell ref="A35:A38"/>
    <mergeCell ref="A39:A42"/>
    <mergeCell ref="A43:A46"/>
    <mergeCell ref="A47:A50"/>
    <mergeCell ref="A51:A54"/>
    <mergeCell ref="A55:A58"/>
    <mergeCell ref="A59:A62"/>
    <mergeCell ref="A63:A66"/>
    <mergeCell ref="A79:A82"/>
    <mergeCell ref="A83:A86"/>
    <mergeCell ref="A67:A70"/>
    <mergeCell ref="A71:A74"/>
    <mergeCell ref="A75:A78"/>
    <mergeCell ref="A87:A90"/>
    <mergeCell ref="A91:A94"/>
    <mergeCell ref="A95:A98"/>
    <mergeCell ref="A99:A102"/>
    <mergeCell ref="A103:A106"/>
    <mergeCell ref="A107:A110"/>
    <mergeCell ref="A111:A114"/>
    <mergeCell ref="A115:A118"/>
    <mergeCell ref="A119:A122"/>
    <mergeCell ref="A123:A126"/>
    <mergeCell ref="A127:A130"/>
    <mergeCell ref="A131:A134"/>
    <mergeCell ref="A135:A138"/>
    <mergeCell ref="A139:A142"/>
    <mergeCell ref="A143:A146"/>
  </mergeCells>
  <phoneticPr fontId="4" type="noConversion"/>
  <conditionalFormatting sqref="F4">
    <cfRule type="cellIs" dxfId="1253" priority="1162" operator="equal">
      <formula>"HØJ RISIKO"</formula>
    </cfRule>
    <cfRule type="cellIs" dxfId="1252" priority="1163" operator="equal">
      <formula>"LAV RISIKO"</formula>
    </cfRule>
    <cfRule type="cellIs" dxfId="1251" priority="1164" operator="equal">
      <formula>"MIDDEL RISIKO"</formula>
    </cfRule>
  </conditionalFormatting>
  <conditionalFormatting sqref="I4">
    <cfRule type="containsText" dxfId="1250" priority="1155" operator="containsText" text="STOP">
      <formula>NOT(ISERROR(SEARCH("STOP",I4)))</formula>
    </cfRule>
    <cfRule type="containsText" dxfId="1249" priority="1156" operator="containsText" text="Advarsel">
      <formula>NOT(ISERROR(SEARCH("Advarsel",I4)))</formula>
    </cfRule>
    <cfRule type="cellIs" dxfId="1248" priority="1157" operator="equal">
      <formula>"OK"</formula>
    </cfRule>
  </conditionalFormatting>
  <conditionalFormatting sqref="D5:D8">
    <cfRule type="containsText" dxfId="1247" priority="1152" operator="containsText" text="LAV">
      <formula>NOT(ISERROR(SEARCH("LAV",D5)))</formula>
    </cfRule>
    <cfRule type="containsText" dxfId="1246" priority="1153" operator="containsText" text="MIDDEL">
      <formula>NOT(ISERROR(SEARCH("MIDDEL",D5)))</formula>
    </cfRule>
    <cfRule type="containsText" dxfId="1245" priority="1154" operator="containsText" text="HØJ">
      <formula>NOT(ISERROR(SEARCH("HØJ",D5)))</formula>
    </cfRule>
  </conditionalFormatting>
  <conditionalFormatting sqref="D10">
    <cfRule type="containsText" dxfId="1244" priority="1149" operator="containsText" text="LAV">
      <formula>NOT(ISERROR(SEARCH("LAV",D10)))</formula>
    </cfRule>
    <cfRule type="containsText" dxfId="1243" priority="1150" operator="containsText" text="MIDDEL">
      <formula>NOT(ISERROR(SEARCH("MIDDEL",D10)))</formula>
    </cfRule>
    <cfRule type="containsText" dxfId="1242" priority="1151" operator="containsText" text="HØJ">
      <formula>NOT(ISERROR(SEARCH("HØJ",D10)))</formula>
    </cfRule>
  </conditionalFormatting>
  <conditionalFormatting sqref="D11:D13">
    <cfRule type="containsText" dxfId="1241" priority="1146" operator="containsText" text="LAV">
      <formula>NOT(ISERROR(SEARCH("LAV",D11)))</formula>
    </cfRule>
    <cfRule type="containsText" dxfId="1240" priority="1147" operator="containsText" text="MIDDEL">
      <formula>NOT(ISERROR(SEARCH("MIDDEL",D11)))</formula>
    </cfRule>
    <cfRule type="containsText" dxfId="1239" priority="1148" operator="containsText" text="HØJ">
      <formula>NOT(ISERROR(SEARCH("HØJ",D11)))</formula>
    </cfRule>
  </conditionalFormatting>
  <conditionalFormatting sqref="D14">
    <cfRule type="containsText" dxfId="1238" priority="1143" operator="containsText" text="LAV">
      <formula>NOT(ISERROR(SEARCH("LAV",D14)))</formula>
    </cfRule>
    <cfRule type="containsText" dxfId="1237" priority="1144" operator="containsText" text="MIDDEL">
      <formula>NOT(ISERROR(SEARCH("MIDDEL",D14)))</formula>
    </cfRule>
    <cfRule type="containsText" dxfId="1236" priority="1145" operator="containsText" text="HØJ">
      <formula>NOT(ISERROR(SEARCH("HØJ",D14)))</formula>
    </cfRule>
  </conditionalFormatting>
  <conditionalFormatting sqref="D15:D17">
    <cfRule type="containsText" dxfId="1235" priority="1140" operator="containsText" text="LAV">
      <formula>NOT(ISERROR(SEARCH("LAV",D15)))</formula>
    </cfRule>
    <cfRule type="containsText" dxfId="1234" priority="1141" operator="containsText" text="MIDDEL">
      <formula>NOT(ISERROR(SEARCH("MIDDEL",D15)))</formula>
    </cfRule>
    <cfRule type="containsText" dxfId="1233" priority="1142" operator="containsText" text="HØJ">
      <formula>NOT(ISERROR(SEARCH("HØJ",D15)))</formula>
    </cfRule>
  </conditionalFormatting>
  <conditionalFormatting sqref="D18">
    <cfRule type="containsText" dxfId="1232" priority="1137" operator="containsText" text="LAV">
      <formula>NOT(ISERROR(SEARCH("LAV",D18)))</formula>
    </cfRule>
    <cfRule type="containsText" dxfId="1231" priority="1138" operator="containsText" text="MIDDEL">
      <formula>NOT(ISERROR(SEARCH("MIDDEL",D18)))</formula>
    </cfRule>
    <cfRule type="containsText" dxfId="1230" priority="1139" operator="containsText" text="HØJ">
      <formula>NOT(ISERROR(SEARCH("HØJ",D18)))</formula>
    </cfRule>
  </conditionalFormatting>
  <conditionalFormatting sqref="D19:D21">
    <cfRule type="containsText" dxfId="1229" priority="1134" operator="containsText" text="LAV">
      <formula>NOT(ISERROR(SEARCH("LAV",D19)))</formula>
    </cfRule>
    <cfRule type="containsText" dxfId="1228" priority="1135" operator="containsText" text="MIDDEL">
      <formula>NOT(ISERROR(SEARCH("MIDDEL",D19)))</formula>
    </cfRule>
    <cfRule type="containsText" dxfId="1227" priority="1136" operator="containsText" text="HØJ">
      <formula>NOT(ISERROR(SEARCH("HØJ",D19)))</formula>
    </cfRule>
  </conditionalFormatting>
  <conditionalFormatting sqref="D22">
    <cfRule type="containsText" dxfId="1226" priority="1131" operator="containsText" text="LAV">
      <formula>NOT(ISERROR(SEARCH("LAV",D22)))</formula>
    </cfRule>
    <cfRule type="containsText" dxfId="1225" priority="1132" operator="containsText" text="MIDDEL">
      <formula>NOT(ISERROR(SEARCH("MIDDEL",D22)))</formula>
    </cfRule>
    <cfRule type="containsText" dxfId="1224" priority="1133" operator="containsText" text="HØJ">
      <formula>NOT(ISERROR(SEARCH("HØJ",D22)))</formula>
    </cfRule>
  </conditionalFormatting>
  <conditionalFormatting sqref="D23:D25">
    <cfRule type="containsText" dxfId="1223" priority="1128" operator="containsText" text="LAV">
      <formula>NOT(ISERROR(SEARCH("LAV",D23)))</formula>
    </cfRule>
    <cfRule type="containsText" dxfId="1222" priority="1129" operator="containsText" text="MIDDEL">
      <formula>NOT(ISERROR(SEARCH("MIDDEL",D23)))</formula>
    </cfRule>
    <cfRule type="containsText" dxfId="1221" priority="1130" operator="containsText" text="HØJ">
      <formula>NOT(ISERROR(SEARCH("HØJ",D23)))</formula>
    </cfRule>
  </conditionalFormatting>
  <conditionalFormatting sqref="D26">
    <cfRule type="containsText" dxfId="1220" priority="1125" operator="containsText" text="LAV">
      <formula>NOT(ISERROR(SEARCH("LAV",D26)))</formula>
    </cfRule>
    <cfRule type="containsText" dxfId="1219" priority="1126" operator="containsText" text="MIDDEL">
      <formula>NOT(ISERROR(SEARCH("MIDDEL",D26)))</formula>
    </cfRule>
    <cfRule type="containsText" dxfId="1218" priority="1127" operator="containsText" text="HØJ">
      <formula>NOT(ISERROR(SEARCH("HØJ",D26)))</formula>
    </cfRule>
  </conditionalFormatting>
  <conditionalFormatting sqref="D27:D29">
    <cfRule type="containsText" dxfId="1217" priority="1122" operator="containsText" text="LAV">
      <formula>NOT(ISERROR(SEARCH("LAV",D27)))</formula>
    </cfRule>
    <cfRule type="containsText" dxfId="1216" priority="1123" operator="containsText" text="MIDDEL">
      <formula>NOT(ISERROR(SEARCH("MIDDEL",D27)))</formula>
    </cfRule>
    <cfRule type="containsText" dxfId="1215" priority="1124" operator="containsText" text="HØJ">
      <formula>NOT(ISERROR(SEARCH("HØJ",D27)))</formula>
    </cfRule>
  </conditionalFormatting>
  <conditionalFormatting sqref="D30">
    <cfRule type="containsText" dxfId="1214" priority="1119" operator="containsText" text="LAV">
      <formula>NOT(ISERROR(SEARCH("LAV",D30)))</formula>
    </cfRule>
    <cfRule type="containsText" dxfId="1213" priority="1120" operator="containsText" text="MIDDEL">
      <formula>NOT(ISERROR(SEARCH("MIDDEL",D30)))</formula>
    </cfRule>
    <cfRule type="containsText" dxfId="1212" priority="1121" operator="containsText" text="HØJ">
      <formula>NOT(ISERROR(SEARCH("HØJ",D30)))</formula>
    </cfRule>
  </conditionalFormatting>
  <conditionalFormatting sqref="D31:D33">
    <cfRule type="containsText" dxfId="1211" priority="1116" operator="containsText" text="LAV">
      <formula>NOT(ISERROR(SEARCH("LAV",D31)))</formula>
    </cfRule>
    <cfRule type="containsText" dxfId="1210" priority="1117" operator="containsText" text="MIDDEL">
      <formula>NOT(ISERROR(SEARCH("MIDDEL",D31)))</formula>
    </cfRule>
    <cfRule type="containsText" dxfId="1209" priority="1118" operator="containsText" text="HØJ">
      <formula>NOT(ISERROR(SEARCH("HØJ",D31)))</formula>
    </cfRule>
  </conditionalFormatting>
  <conditionalFormatting sqref="E26">
    <cfRule type="containsText" dxfId="1208" priority="788" operator="containsText" text="LAV">
      <formula>NOT(ISERROR(SEARCH("LAV",E26)))</formula>
    </cfRule>
    <cfRule type="containsText" dxfId="1207" priority="789" operator="containsText" text="MIDDEL">
      <formula>NOT(ISERROR(SEARCH("MIDDEL",E26)))</formula>
    </cfRule>
    <cfRule type="containsText" dxfId="1206" priority="790" operator="containsText" text="HØJ">
      <formula>NOT(ISERROR(SEARCH("HØJ",E26)))</formula>
    </cfRule>
  </conditionalFormatting>
  <conditionalFormatting sqref="F26">
    <cfRule type="cellIs" dxfId="1205" priority="785" operator="equal">
      <formula>"HØJ RISIKO"</formula>
    </cfRule>
    <cfRule type="cellIs" dxfId="1204" priority="786" operator="equal">
      <formula>"LAV RISIKO"</formula>
    </cfRule>
    <cfRule type="cellIs" dxfId="1203" priority="787" operator="equal">
      <formula>"MIDDEL RISIKO"</formula>
    </cfRule>
  </conditionalFormatting>
  <conditionalFormatting sqref="H26">
    <cfRule type="cellIs" dxfId="1202" priority="781" operator="equal">
      <formula>"Risikoen er ikke håndteret"</formula>
    </cfRule>
    <cfRule type="cellIs" dxfId="1201" priority="782" operator="equal">
      <formula>"Risikoen er accepteret"</formula>
    </cfRule>
    <cfRule type="cellIs" dxfId="1200" priority="783" operator="equal">
      <formula>"Risikoen er elimineret"</formula>
    </cfRule>
    <cfRule type="cellIs" dxfId="1199" priority="784" operator="equal">
      <formula>"Risikoen er nedbragt"</formula>
    </cfRule>
  </conditionalFormatting>
  <conditionalFormatting sqref="D34">
    <cfRule type="containsText" dxfId="1198" priority="1113" operator="containsText" text="LAV">
      <formula>NOT(ISERROR(SEARCH("LAV",D34)))</formula>
    </cfRule>
    <cfRule type="containsText" dxfId="1197" priority="1114" operator="containsText" text="MIDDEL">
      <formula>NOT(ISERROR(SEARCH("MIDDEL",D34)))</formula>
    </cfRule>
    <cfRule type="containsText" dxfId="1196" priority="1115" operator="containsText" text="HØJ">
      <formula>NOT(ISERROR(SEARCH("HØJ",D34)))</formula>
    </cfRule>
  </conditionalFormatting>
  <conditionalFormatting sqref="D35:D37">
    <cfRule type="containsText" dxfId="1195" priority="1110" operator="containsText" text="LAV">
      <formula>NOT(ISERROR(SEARCH("LAV",D35)))</formula>
    </cfRule>
    <cfRule type="containsText" dxfId="1194" priority="1111" operator="containsText" text="MIDDEL">
      <formula>NOT(ISERROR(SEARCH("MIDDEL",D35)))</formula>
    </cfRule>
    <cfRule type="containsText" dxfId="1193" priority="1112" operator="containsText" text="HØJ">
      <formula>NOT(ISERROR(SEARCH("HØJ",D35)))</formula>
    </cfRule>
  </conditionalFormatting>
  <conditionalFormatting sqref="D38">
    <cfRule type="containsText" dxfId="1192" priority="1107" operator="containsText" text="LAV">
      <formula>NOT(ISERROR(SEARCH("LAV",D38)))</formula>
    </cfRule>
    <cfRule type="containsText" dxfId="1191" priority="1108" operator="containsText" text="MIDDEL">
      <formula>NOT(ISERROR(SEARCH("MIDDEL",D38)))</formula>
    </cfRule>
    <cfRule type="containsText" dxfId="1190" priority="1109" operator="containsText" text="HØJ">
      <formula>NOT(ISERROR(SEARCH("HØJ",D38)))</formula>
    </cfRule>
  </conditionalFormatting>
  <conditionalFormatting sqref="D39:D41">
    <cfRule type="containsText" dxfId="1189" priority="1104" operator="containsText" text="LAV">
      <formula>NOT(ISERROR(SEARCH("LAV",D39)))</formula>
    </cfRule>
    <cfRule type="containsText" dxfId="1188" priority="1105" operator="containsText" text="MIDDEL">
      <formula>NOT(ISERROR(SEARCH("MIDDEL",D39)))</formula>
    </cfRule>
    <cfRule type="containsText" dxfId="1187" priority="1106" operator="containsText" text="HØJ">
      <formula>NOT(ISERROR(SEARCH("HØJ",D39)))</formula>
    </cfRule>
  </conditionalFormatting>
  <conditionalFormatting sqref="D42">
    <cfRule type="containsText" dxfId="1186" priority="1101" operator="containsText" text="LAV">
      <formula>NOT(ISERROR(SEARCH("LAV",D42)))</formula>
    </cfRule>
    <cfRule type="containsText" dxfId="1185" priority="1102" operator="containsText" text="MIDDEL">
      <formula>NOT(ISERROR(SEARCH("MIDDEL",D42)))</formula>
    </cfRule>
    <cfRule type="containsText" dxfId="1184" priority="1103" operator="containsText" text="HØJ">
      <formula>NOT(ISERROR(SEARCH("HØJ",D42)))</formula>
    </cfRule>
  </conditionalFormatting>
  <conditionalFormatting sqref="D43:D45">
    <cfRule type="containsText" dxfId="1183" priority="1098" operator="containsText" text="LAV">
      <formula>NOT(ISERROR(SEARCH("LAV",D43)))</formula>
    </cfRule>
    <cfRule type="containsText" dxfId="1182" priority="1099" operator="containsText" text="MIDDEL">
      <formula>NOT(ISERROR(SEARCH("MIDDEL",D43)))</formula>
    </cfRule>
    <cfRule type="containsText" dxfId="1181" priority="1100" operator="containsText" text="HØJ">
      <formula>NOT(ISERROR(SEARCH("HØJ",D43)))</formula>
    </cfRule>
  </conditionalFormatting>
  <conditionalFormatting sqref="D46">
    <cfRule type="containsText" dxfId="1180" priority="1095" operator="containsText" text="LAV">
      <formula>NOT(ISERROR(SEARCH("LAV",D46)))</formula>
    </cfRule>
    <cfRule type="containsText" dxfId="1179" priority="1096" operator="containsText" text="MIDDEL">
      <formula>NOT(ISERROR(SEARCH("MIDDEL",D46)))</formula>
    </cfRule>
    <cfRule type="containsText" dxfId="1178" priority="1097" operator="containsText" text="HØJ">
      <formula>NOT(ISERROR(SEARCH("HØJ",D46)))</formula>
    </cfRule>
  </conditionalFormatting>
  <conditionalFormatting sqref="D47:D49">
    <cfRule type="containsText" dxfId="1177" priority="1092" operator="containsText" text="LAV">
      <formula>NOT(ISERROR(SEARCH("LAV",D47)))</formula>
    </cfRule>
    <cfRule type="containsText" dxfId="1176" priority="1093" operator="containsText" text="MIDDEL">
      <formula>NOT(ISERROR(SEARCH("MIDDEL",D47)))</formula>
    </cfRule>
    <cfRule type="containsText" dxfId="1175" priority="1094" operator="containsText" text="HØJ">
      <formula>NOT(ISERROR(SEARCH("HØJ",D47)))</formula>
    </cfRule>
  </conditionalFormatting>
  <conditionalFormatting sqref="D50">
    <cfRule type="containsText" dxfId="1174" priority="1089" operator="containsText" text="LAV">
      <formula>NOT(ISERROR(SEARCH("LAV",D50)))</formula>
    </cfRule>
    <cfRule type="containsText" dxfId="1173" priority="1090" operator="containsText" text="MIDDEL">
      <formula>NOT(ISERROR(SEARCH("MIDDEL",D50)))</formula>
    </cfRule>
    <cfRule type="containsText" dxfId="1172" priority="1091" operator="containsText" text="HØJ">
      <formula>NOT(ISERROR(SEARCH("HØJ",D50)))</formula>
    </cfRule>
  </conditionalFormatting>
  <conditionalFormatting sqref="D51:D53">
    <cfRule type="containsText" dxfId="1171" priority="1086" operator="containsText" text="LAV">
      <formula>NOT(ISERROR(SEARCH("LAV",D51)))</formula>
    </cfRule>
    <cfRule type="containsText" dxfId="1170" priority="1087" operator="containsText" text="MIDDEL">
      <formula>NOT(ISERROR(SEARCH("MIDDEL",D51)))</formula>
    </cfRule>
    <cfRule type="containsText" dxfId="1169" priority="1088" operator="containsText" text="HØJ">
      <formula>NOT(ISERROR(SEARCH("HØJ",D51)))</formula>
    </cfRule>
  </conditionalFormatting>
  <conditionalFormatting sqref="D54">
    <cfRule type="containsText" dxfId="1168" priority="1083" operator="containsText" text="LAV">
      <formula>NOT(ISERROR(SEARCH("LAV",D54)))</formula>
    </cfRule>
    <cfRule type="containsText" dxfId="1167" priority="1084" operator="containsText" text="MIDDEL">
      <formula>NOT(ISERROR(SEARCH("MIDDEL",D54)))</formula>
    </cfRule>
    <cfRule type="containsText" dxfId="1166" priority="1085" operator="containsText" text="HØJ">
      <formula>NOT(ISERROR(SEARCH("HØJ",D54)))</formula>
    </cfRule>
  </conditionalFormatting>
  <conditionalFormatting sqref="D55:D57">
    <cfRule type="containsText" dxfId="1165" priority="1080" operator="containsText" text="LAV">
      <formula>NOT(ISERROR(SEARCH("LAV",D55)))</formula>
    </cfRule>
    <cfRule type="containsText" dxfId="1164" priority="1081" operator="containsText" text="MIDDEL">
      <formula>NOT(ISERROR(SEARCH("MIDDEL",D55)))</formula>
    </cfRule>
    <cfRule type="containsText" dxfId="1163" priority="1082" operator="containsText" text="HØJ">
      <formula>NOT(ISERROR(SEARCH("HØJ",D55)))</formula>
    </cfRule>
  </conditionalFormatting>
  <conditionalFormatting sqref="D58">
    <cfRule type="containsText" dxfId="1162" priority="1077" operator="containsText" text="LAV">
      <formula>NOT(ISERROR(SEARCH("LAV",D58)))</formula>
    </cfRule>
    <cfRule type="containsText" dxfId="1161" priority="1078" operator="containsText" text="MIDDEL">
      <formula>NOT(ISERROR(SEARCH("MIDDEL",D58)))</formula>
    </cfRule>
    <cfRule type="containsText" dxfId="1160" priority="1079" operator="containsText" text="HØJ">
      <formula>NOT(ISERROR(SEARCH("HØJ",D58)))</formula>
    </cfRule>
  </conditionalFormatting>
  <conditionalFormatting sqref="E14">
    <cfRule type="containsText" dxfId="1159" priority="944" operator="containsText" text="LAV">
      <formula>NOT(ISERROR(SEARCH("LAV",E14)))</formula>
    </cfRule>
    <cfRule type="containsText" dxfId="1158" priority="945" operator="containsText" text="MIDDEL">
      <formula>NOT(ISERROR(SEARCH("MIDDEL",E14)))</formula>
    </cfRule>
    <cfRule type="containsText" dxfId="1157" priority="946" operator="containsText" text="HØJ">
      <formula>NOT(ISERROR(SEARCH("HØJ",E14)))</formula>
    </cfRule>
  </conditionalFormatting>
  <conditionalFormatting sqref="F14">
    <cfRule type="cellIs" dxfId="1156" priority="941" operator="equal">
      <formula>"HØJ RISIKO"</formula>
    </cfRule>
    <cfRule type="cellIs" dxfId="1155" priority="942" operator="equal">
      <formula>"LAV RISIKO"</formula>
    </cfRule>
    <cfRule type="cellIs" dxfId="1154" priority="943" operator="equal">
      <formula>"MIDDEL RISIKO"</formula>
    </cfRule>
  </conditionalFormatting>
  <conditionalFormatting sqref="H14">
    <cfRule type="cellIs" dxfId="1153" priority="937" operator="equal">
      <formula>"Risikoen er ikke håndteret"</formula>
    </cfRule>
    <cfRule type="cellIs" dxfId="1152" priority="938" operator="equal">
      <formula>"Risikoen er accepteret"</formula>
    </cfRule>
    <cfRule type="cellIs" dxfId="1151" priority="939" operator="equal">
      <formula>"Risikoen er elimineret"</formula>
    </cfRule>
    <cfRule type="cellIs" dxfId="1150" priority="940" operator="equal">
      <formula>"Risikoen er nedbragt"</formula>
    </cfRule>
  </conditionalFormatting>
  <conditionalFormatting sqref="D59:D61">
    <cfRule type="containsText" dxfId="1149" priority="1074" operator="containsText" text="LAV">
      <formula>NOT(ISERROR(SEARCH("LAV",D59)))</formula>
    </cfRule>
    <cfRule type="containsText" dxfId="1148" priority="1075" operator="containsText" text="MIDDEL">
      <formula>NOT(ISERROR(SEARCH("MIDDEL",D59)))</formula>
    </cfRule>
    <cfRule type="containsText" dxfId="1147" priority="1076" operator="containsText" text="HØJ">
      <formula>NOT(ISERROR(SEARCH("HØJ",D59)))</formula>
    </cfRule>
  </conditionalFormatting>
  <conditionalFormatting sqref="D62">
    <cfRule type="containsText" dxfId="1146" priority="1071" operator="containsText" text="LAV">
      <formula>NOT(ISERROR(SEARCH("LAV",D62)))</formula>
    </cfRule>
    <cfRule type="containsText" dxfId="1145" priority="1072" operator="containsText" text="MIDDEL">
      <formula>NOT(ISERROR(SEARCH("MIDDEL",D62)))</formula>
    </cfRule>
    <cfRule type="containsText" dxfId="1144" priority="1073" operator="containsText" text="HØJ">
      <formula>NOT(ISERROR(SEARCH("HØJ",D62)))</formula>
    </cfRule>
  </conditionalFormatting>
  <conditionalFormatting sqref="D63:D65">
    <cfRule type="containsText" dxfId="1143" priority="1068" operator="containsText" text="LAV">
      <formula>NOT(ISERROR(SEARCH("LAV",D63)))</formula>
    </cfRule>
    <cfRule type="containsText" dxfId="1142" priority="1069" operator="containsText" text="MIDDEL">
      <formula>NOT(ISERROR(SEARCH("MIDDEL",D63)))</formula>
    </cfRule>
    <cfRule type="containsText" dxfId="1141" priority="1070" operator="containsText" text="HØJ">
      <formula>NOT(ISERROR(SEARCH("HØJ",D63)))</formula>
    </cfRule>
  </conditionalFormatting>
  <conditionalFormatting sqref="D66">
    <cfRule type="containsText" dxfId="1140" priority="1065" operator="containsText" text="LAV">
      <formula>NOT(ISERROR(SEARCH("LAV",D66)))</formula>
    </cfRule>
    <cfRule type="containsText" dxfId="1139" priority="1066" operator="containsText" text="MIDDEL">
      <formula>NOT(ISERROR(SEARCH("MIDDEL",D66)))</formula>
    </cfRule>
    <cfRule type="containsText" dxfId="1138" priority="1067" operator="containsText" text="HØJ">
      <formula>NOT(ISERROR(SEARCH("HØJ",D66)))</formula>
    </cfRule>
  </conditionalFormatting>
  <conditionalFormatting sqref="D67:D69">
    <cfRule type="containsText" dxfId="1137" priority="1062" operator="containsText" text="LAV">
      <formula>NOT(ISERROR(SEARCH("LAV",D67)))</formula>
    </cfRule>
    <cfRule type="containsText" dxfId="1136" priority="1063" operator="containsText" text="MIDDEL">
      <formula>NOT(ISERROR(SEARCH("MIDDEL",D67)))</formula>
    </cfRule>
    <cfRule type="containsText" dxfId="1135" priority="1064" operator="containsText" text="HØJ">
      <formula>NOT(ISERROR(SEARCH("HØJ",D67)))</formula>
    </cfRule>
  </conditionalFormatting>
  <conditionalFormatting sqref="D70">
    <cfRule type="containsText" dxfId="1134" priority="1059" operator="containsText" text="LAV">
      <formula>NOT(ISERROR(SEARCH("LAV",D70)))</formula>
    </cfRule>
    <cfRule type="containsText" dxfId="1133" priority="1060" operator="containsText" text="MIDDEL">
      <formula>NOT(ISERROR(SEARCH("MIDDEL",D70)))</formula>
    </cfRule>
    <cfRule type="containsText" dxfId="1132" priority="1061" operator="containsText" text="HØJ">
      <formula>NOT(ISERROR(SEARCH("HØJ",D70)))</formula>
    </cfRule>
  </conditionalFormatting>
  <conditionalFormatting sqref="D71:D73">
    <cfRule type="containsText" dxfId="1131" priority="1056" operator="containsText" text="LAV">
      <formula>NOT(ISERROR(SEARCH("LAV",D71)))</formula>
    </cfRule>
    <cfRule type="containsText" dxfId="1130" priority="1057" operator="containsText" text="MIDDEL">
      <formula>NOT(ISERROR(SEARCH("MIDDEL",D71)))</formula>
    </cfRule>
    <cfRule type="containsText" dxfId="1129" priority="1058" operator="containsText" text="HØJ">
      <formula>NOT(ISERROR(SEARCH("HØJ",D71)))</formula>
    </cfRule>
  </conditionalFormatting>
  <conditionalFormatting sqref="D74">
    <cfRule type="containsText" dxfId="1128" priority="1053" operator="containsText" text="LAV">
      <formula>NOT(ISERROR(SEARCH("LAV",D74)))</formula>
    </cfRule>
    <cfRule type="containsText" dxfId="1127" priority="1054" operator="containsText" text="MIDDEL">
      <formula>NOT(ISERROR(SEARCH("MIDDEL",D74)))</formula>
    </cfRule>
    <cfRule type="containsText" dxfId="1126" priority="1055" operator="containsText" text="HØJ">
      <formula>NOT(ISERROR(SEARCH("HØJ",D74)))</formula>
    </cfRule>
  </conditionalFormatting>
  <conditionalFormatting sqref="D75:D77">
    <cfRule type="containsText" dxfId="1125" priority="1050" operator="containsText" text="LAV">
      <formula>NOT(ISERROR(SEARCH("LAV",D75)))</formula>
    </cfRule>
    <cfRule type="containsText" dxfId="1124" priority="1051" operator="containsText" text="MIDDEL">
      <formula>NOT(ISERROR(SEARCH("MIDDEL",D75)))</formula>
    </cfRule>
    <cfRule type="containsText" dxfId="1123" priority="1052" operator="containsText" text="HØJ">
      <formula>NOT(ISERROR(SEARCH("HØJ",D75)))</formula>
    </cfRule>
  </conditionalFormatting>
  <conditionalFormatting sqref="D78">
    <cfRule type="containsText" dxfId="1122" priority="1047" operator="containsText" text="LAV">
      <formula>NOT(ISERROR(SEARCH("LAV",D78)))</formula>
    </cfRule>
    <cfRule type="containsText" dxfId="1121" priority="1048" operator="containsText" text="MIDDEL">
      <formula>NOT(ISERROR(SEARCH("MIDDEL",D78)))</formula>
    </cfRule>
    <cfRule type="containsText" dxfId="1120" priority="1049" operator="containsText" text="HØJ">
      <formula>NOT(ISERROR(SEARCH("HØJ",D78)))</formula>
    </cfRule>
  </conditionalFormatting>
  <conditionalFormatting sqref="D79:D81">
    <cfRule type="containsText" dxfId="1119" priority="1044" operator="containsText" text="LAV">
      <formula>NOT(ISERROR(SEARCH("LAV",D79)))</formula>
    </cfRule>
    <cfRule type="containsText" dxfId="1118" priority="1045" operator="containsText" text="MIDDEL">
      <formula>NOT(ISERROR(SEARCH("MIDDEL",D79)))</formula>
    </cfRule>
    <cfRule type="containsText" dxfId="1117" priority="1046" operator="containsText" text="HØJ">
      <formula>NOT(ISERROR(SEARCH("HØJ",D79)))</formula>
    </cfRule>
  </conditionalFormatting>
  <conditionalFormatting sqref="D82 D86 D90 D94 D98 D102 D106 D110 D114 D118 D122 D130 D138 D126 D134 D142">
    <cfRule type="containsText" dxfId="1116" priority="1041" operator="containsText" text="LAV">
      <formula>NOT(ISERROR(SEARCH("LAV",D82)))</formula>
    </cfRule>
    <cfRule type="containsText" dxfId="1115" priority="1042" operator="containsText" text="MIDDEL">
      <formula>NOT(ISERROR(SEARCH("MIDDEL",D82)))</formula>
    </cfRule>
    <cfRule type="containsText" dxfId="1114" priority="1043" operator="containsText" text="HØJ">
      <formula>NOT(ISERROR(SEARCH("HØJ",D82)))</formula>
    </cfRule>
  </conditionalFormatting>
  <conditionalFormatting sqref="D83:D85 D87:D89 D91:D93 D95:D97 D99:D101 D103:D105 D107:D109 D111:D113 D115:D117 D119:D121 D123:D125 D131:D133 D139:D141 D127:D129 D135:D137 D143:D145">
    <cfRule type="containsText" dxfId="1113" priority="1038" operator="containsText" text="LAV">
      <formula>NOT(ISERROR(SEARCH("LAV",D83)))</formula>
    </cfRule>
    <cfRule type="containsText" dxfId="1112" priority="1039" operator="containsText" text="MIDDEL">
      <formula>NOT(ISERROR(SEARCH("MIDDEL",D83)))</formula>
    </cfRule>
    <cfRule type="containsText" dxfId="1111" priority="1040" operator="containsText" text="HØJ">
      <formula>NOT(ISERROR(SEARCH("HØJ",D83)))</formula>
    </cfRule>
  </conditionalFormatting>
  <conditionalFormatting sqref="E5">
    <cfRule type="containsText" dxfId="1110" priority="1035" operator="containsText" text="LAV">
      <formula>NOT(ISERROR(SEARCH("LAV",E5)))</formula>
    </cfRule>
    <cfRule type="containsText" dxfId="1109" priority="1036" operator="containsText" text="MIDDEL">
      <formula>NOT(ISERROR(SEARCH("MIDDEL",E5)))</formula>
    </cfRule>
    <cfRule type="containsText" dxfId="1108" priority="1037" operator="containsText" text="HØJ">
      <formula>NOT(ISERROR(SEARCH("HØJ",E5)))</formula>
    </cfRule>
  </conditionalFormatting>
  <conditionalFormatting sqref="F5">
    <cfRule type="cellIs" dxfId="1107" priority="1032" operator="equal">
      <formula>"HØJ RISIKO"</formula>
    </cfRule>
    <cfRule type="cellIs" dxfId="1106" priority="1033" operator="equal">
      <formula>"LAV RISIKO"</formula>
    </cfRule>
    <cfRule type="cellIs" dxfId="1105" priority="1034" operator="equal">
      <formula>"MIDDEL RISIKO"</formula>
    </cfRule>
  </conditionalFormatting>
  <conditionalFormatting sqref="H5">
    <cfRule type="cellIs" dxfId="1104" priority="1028" operator="equal">
      <formula>"Risikoen er ikke håndteret"</formula>
    </cfRule>
    <cfRule type="cellIs" dxfId="1103" priority="1029" operator="equal">
      <formula>"Risikoen er accepteret"</formula>
    </cfRule>
    <cfRule type="cellIs" dxfId="1102" priority="1030" operator="equal">
      <formula>"Risikoen er elimineret"</formula>
    </cfRule>
    <cfRule type="cellIs" dxfId="1101" priority="1031" operator="equal">
      <formula>"Risikoen er nedbragt"</formula>
    </cfRule>
  </conditionalFormatting>
  <conditionalFormatting sqref="I5">
    <cfRule type="containsText" dxfId="1100" priority="1025" operator="containsText" text="STOP">
      <formula>NOT(ISERROR(SEARCH("STOP",I5)))</formula>
    </cfRule>
    <cfRule type="containsText" dxfId="1099" priority="1026" operator="containsText" text="Advarsel">
      <formula>NOT(ISERROR(SEARCH("Advarsel",I5)))</formula>
    </cfRule>
    <cfRule type="cellIs" dxfId="1098" priority="1027" operator="equal">
      <formula>"OK"</formula>
    </cfRule>
  </conditionalFormatting>
  <conditionalFormatting sqref="E6:E7">
    <cfRule type="containsText" dxfId="1097" priority="1022" operator="containsText" text="LAV">
      <formula>NOT(ISERROR(SEARCH("LAV",E6)))</formula>
    </cfRule>
    <cfRule type="containsText" dxfId="1096" priority="1023" operator="containsText" text="MIDDEL">
      <formula>NOT(ISERROR(SEARCH("MIDDEL",E6)))</formula>
    </cfRule>
    <cfRule type="containsText" dxfId="1095" priority="1024" operator="containsText" text="HØJ">
      <formula>NOT(ISERROR(SEARCH("HØJ",E6)))</formula>
    </cfRule>
  </conditionalFormatting>
  <conditionalFormatting sqref="F6:F7">
    <cfRule type="cellIs" dxfId="1094" priority="1019" operator="equal">
      <formula>"HØJ RISIKO"</formula>
    </cfRule>
    <cfRule type="cellIs" dxfId="1093" priority="1020" operator="equal">
      <formula>"LAV RISIKO"</formula>
    </cfRule>
    <cfRule type="cellIs" dxfId="1092" priority="1021" operator="equal">
      <formula>"MIDDEL RISIKO"</formula>
    </cfRule>
  </conditionalFormatting>
  <conditionalFormatting sqref="H6:H7">
    <cfRule type="cellIs" dxfId="1091" priority="1015" operator="equal">
      <formula>"Risikoen er ikke håndteret"</formula>
    </cfRule>
    <cfRule type="cellIs" dxfId="1090" priority="1016" operator="equal">
      <formula>"Risikoen er accepteret"</formula>
    </cfRule>
    <cfRule type="cellIs" dxfId="1089" priority="1017" operator="equal">
      <formula>"Risikoen er elimineret"</formula>
    </cfRule>
    <cfRule type="cellIs" dxfId="1088" priority="1018" operator="equal">
      <formula>"Risikoen er nedbragt"</formula>
    </cfRule>
  </conditionalFormatting>
  <conditionalFormatting sqref="I6:I7">
    <cfRule type="containsText" dxfId="1087" priority="1012" operator="containsText" text="STOP">
      <formula>NOT(ISERROR(SEARCH("STOP",I6)))</formula>
    </cfRule>
    <cfRule type="containsText" dxfId="1086" priority="1013" operator="containsText" text="Advarsel">
      <formula>NOT(ISERROR(SEARCH("Advarsel",I6)))</formula>
    </cfRule>
    <cfRule type="cellIs" dxfId="1085" priority="1014" operator="equal">
      <formula>"OK"</formula>
    </cfRule>
  </conditionalFormatting>
  <conditionalFormatting sqref="E8">
    <cfRule type="containsText" dxfId="1084" priority="1009" operator="containsText" text="LAV">
      <formula>NOT(ISERROR(SEARCH("LAV",E8)))</formula>
    </cfRule>
    <cfRule type="containsText" dxfId="1083" priority="1010" operator="containsText" text="MIDDEL">
      <formula>NOT(ISERROR(SEARCH("MIDDEL",E8)))</formula>
    </cfRule>
    <cfRule type="containsText" dxfId="1082" priority="1011" operator="containsText" text="HØJ">
      <formula>NOT(ISERROR(SEARCH("HØJ",E8)))</formula>
    </cfRule>
  </conditionalFormatting>
  <conditionalFormatting sqref="F8">
    <cfRule type="cellIs" dxfId="1081" priority="1006" operator="equal">
      <formula>"HØJ RISIKO"</formula>
    </cfRule>
    <cfRule type="cellIs" dxfId="1080" priority="1007" operator="equal">
      <formula>"LAV RISIKO"</formula>
    </cfRule>
    <cfRule type="cellIs" dxfId="1079" priority="1008" operator="equal">
      <formula>"MIDDEL RISIKO"</formula>
    </cfRule>
  </conditionalFormatting>
  <conditionalFormatting sqref="H8">
    <cfRule type="cellIs" dxfId="1078" priority="1002" operator="equal">
      <formula>"Risikoen er ikke håndteret"</formula>
    </cfRule>
    <cfRule type="cellIs" dxfId="1077" priority="1003" operator="equal">
      <formula>"Risikoen er accepteret"</formula>
    </cfRule>
    <cfRule type="cellIs" dxfId="1076" priority="1004" operator="equal">
      <formula>"Risikoen er elimineret"</formula>
    </cfRule>
    <cfRule type="cellIs" dxfId="1075" priority="1005" operator="equal">
      <formula>"Risikoen er nedbragt"</formula>
    </cfRule>
  </conditionalFormatting>
  <conditionalFormatting sqref="I8">
    <cfRule type="containsText" dxfId="1074" priority="999" operator="containsText" text="STOP">
      <formula>NOT(ISERROR(SEARCH("STOP",I8)))</formula>
    </cfRule>
    <cfRule type="containsText" dxfId="1073" priority="1000" operator="containsText" text="Advarsel">
      <formula>NOT(ISERROR(SEARCH("Advarsel",I8)))</formula>
    </cfRule>
    <cfRule type="cellIs" dxfId="1072" priority="1001" operator="equal">
      <formula>"OK"</formula>
    </cfRule>
  </conditionalFormatting>
  <conditionalFormatting sqref="E82 E86 E90 E94 E98 E102 E106 E110 E114 E118 E122 E130 E138 E126 E134 E142">
    <cfRule type="containsText" dxfId="1071" priority="60" operator="containsText" text="LAV">
      <formula>NOT(ISERROR(SEARCH("LAV",E82)))</formula>
    </cfRule>
    <cfRule type="containsText" dxfId="1070" priority="61" operator="containsText" text="MIDDEL">
      <formula>NOT(ISERROR(SEARCH("MIDDEL",E82)))</formula>
    </cfRule>
    <cfRule type="containsText" dxfId="1069" priority="62" operator="containsText" text="HØJ">
      <formula>NOT(ISERROR(SEARCH("HØJ",E82)))</formula>
    </cfRule>
  </conditionalFormatting>
  <conditionalFormatting sqref="F82 F86 F90 F94 F98 F102 F106 F110 F114 F118 F122 F130 F138 F126 F134 F142">
    <cfRule type="cellIs" dxfId="1068" priority="57" operator="equal">
      <formula>"HØJ RISIKO"</formula>
    </cfRule>
    <cfRule type="cellIs" dxfId="1067" priority="58" operator="equal">
      <formula>"LAV RISIKO"</formula>
    </cfRule>
    <cfRule type="cellIs" dxfId="1066" priority="59" operator="equal">
      <formula>"MIDDEL RISIKO"</formula>
    </cfRule>
  </conditionalFormatting>
  <conditionalFormatting sqref="H82 H86 H90 H94 H98 H102 H106 H110 H114 H118 H122 H130 H138 H126 H134 H142">
    <cfRule type="cellIs" dxfId="1065" priority="53" operator="equal">
      <formula>"Risikoen er ikke håndteret"</formula>
    </cfRule>
    <cfRule type="cellIs" dxfId="1064" priority="54" operator="equal">
      <formula>"Risikoen er accepteret"</formula>
    </cfRule>
    <cfRule type="cellIs" dxfId="1063" priority="55" operator="equal">
      <formula>"Risikoen er elimineret"</formula>
    </cfRule>
    <cfRule type="cellIs" dxfId="1062" priority="56" operator="equal">
      <formula>"Risikoen er nedbragt"</formula>
    </cfRule>
  </conditionalFormatting>
  <conditionalFormatting sqref="I82 I86 I90 I94 I98 I102 I106 I110 I114 I118 I122 I130 I138 I126 I134 I142">
    <cfRule type="containsText" dxfId="1061" priority="50" operator="containsText" text="STOP">
      <formula>NOT(ISERROR(SEARCH("STOP",I82)))</formula>
    </cfRule>
    <cfRule type="containsText" dxfId="1060" priority="51" operator="containsText" text="Advarsel">
      <formula>NOT(ISERROR(SEARCH("Advarsel",I82)))</formula>
    </cfRule>
    <cfRule type="cellIs" dxfId="1059" priority="52" operator="equal">
      <formula>"OK"</formula>
    </cfRule>
  </conditionalFormatting>
  <conditionalFormatting sqref="E83 E87 E91 E95 E99 E103 E107 E111 E115 E119 E123 E131 E139 E127 E135 E143">
    <cfRule type="containsText" dxfId="1058" priority="47" operator="containsText" text="LAV">
      <formula>NOT(ISERROR(SEARCH("LAV",E83)))</formula>
    </cfRule>
    <cfRule type="containsText" dxfId="1057" priority="48" operator="containsText" text="MIDDEL">
      <formula>NOT(ISERROR(SEARCH("MIDDEL",E83)))</formula>
    </cfRule>
    <cfRule type="containsText" dxfId="1056" priority="49" operator="containsText" text="HØJ">
      <formula>NOT(ISERROR(SEARCH("HØJ",E83)))</formula>
    </cfRule>
  </conditionalFormatting>
  <conditionalFormatting sqref="F83 F87 F91 F95 F99 F103 F107 F111 F115 F119 F123 F131 F139 F127 F135 F143">
    <cfRule type="cellIs" dxfId="1055" priority="44" operator="equal">
      <formula>"HØJ RISIKO"</formula>
    </cfRule>
    <cfRule type="cellIs" dxfId="1054" priority="45" operator="equal">
      <formula>"LAV RISIKO"</formula>
    </cfRule>
    <cfRule type="cellIs" dxfId="1053" priority="46" operator="equal">
      <formula>"MIDDEL RISIKO"</formula>
    </cfRule>
  </conditionalFormatting>
  <conditionalFormatting sqref="H83 H87 H91 H95 H99 H103 H107 H111 H115 H119 H123 H131 H139 H127 H135 H143">
    <cfRule type="cellIs" dxfId="1052" priority="40" operator="equal">
      <formula>"Risikoen er ikke håndteret"</formula>
    </cfRule>
    <cfRule type="cellIs" dxfId="1051" priority="41" operator="equal">
      <formula>"Risikoen er accepteret"</formula>
    </cfRule>
    <cfRule type="cellIs" dxfId="1050" priority="42" operator="equal">
      <formula>"Risikoen er elimineret"</formula>
    </cfRule>
    <cfRule type="cellIs" dxfId="1049" priority="43" operator="equal">
      <formula>"Risikoen er nedbragt"</formula>
    </cfRule>
  </conditionalFormatting>
  <conditionalFormatting sqref="I83 I87 I91 I95 I99 I103 I107 I111 I115 I119 I123 I131 I139 I127 I135 I143">
    <cfRule type="containsText" dxfId="1048" priority="37" operator="containsText" text="STOP">
      <formula>NOT(ISERROR(SEARCH("STOP",I83)))</formula>
    </cfRule>
    <cfRule type="containsText" dxfId="1047" priority="38" operator="containsText" text="Advarsel">
      <formula>NOT(ISERROR(SEARCH("Advarsel",I83)))</formula>
    </cfRule>
    <cfRule type="cellIs" dxfId="1046" priority="39" operator="equal">
      <formula>"OK"</formula>
    </cfRule>
  </conditionalFormatting>
  <conditionalFormatting sqref="E84 E88 E92 E96 E100 E104 E108 E112 E116 E120 E124 E132 E140 E128 E136 E144">
    <cfRule type="containsText" dxfId="1045" priority="34" operator="containsText" text="LAV">
      <formula>NOT(ISERROR(SEARCH("LAV",E84)))</formula>
    </cfRule>
    <cfRule type="containsText" dxfId="1044" priority="35" operator="containsText" text="MIDDEL">
      <formula>NOT(ISERROR(SEARCH("MIDDEL",E84)))</formula>
    </cfRule>
    <cfRule type="containsText" dxfId="1043" priority="36" operator="containsText" text="HØJ">
      <formula>NOT(ISERROR(SEARCH("HØJ",E84)))</formula>
    </cfRule>
  </conditionalFormatting>
  <conditionalFormatting sqref="F84 F88 F92 F96 F100 F104 F108 F112 F116 F120 F124 F132 F140 F128 F136 F144">
    <cfRule type="cellIs" dxfId="1042" priority="31" operator="equal">
      <formula>"HØJ RISIKO"</formula>
    </cfRule>
    <cfRule type="cellIs" dxfId="1041" priority="32" operator="equal">
      <formula>"LAV RISIKO"</formula>
    </cfRule>
    <cfRule type="cellIs" dxfId="1040" priority="33" operator="equal">
      <formula>"MIDDEL RISIKO"</formula>
    </cfRule>
  </conditionalFormatting>
  <conditionalFormatting sqref="H84 H88 H92 H96 H100 H104 H108 H112 H116 H120 H124 H132 H140 H128 H136 H144">
    <cfRule type="cellIs" dxfId="1039" priority="27" operator="equal">
      <formula>"Risikoen er ikke håndteret"</formula>
    </cfRule>
    <cfRule type="cellIs" dxfId="1038" priority="28" operator="equal">
      <formula>"Risikoen er accepteret"</formula>
    </cfRule>
    <cfRule type="cellIs" dxfId="1037" priority="29" operator="equal">
      <formula>"Risikoen er elimineret"</formula>
    </cfRule>
    <cfRule type="cellIs" dxfId="1036" priority="30" operator="equal">
      <formula>"Risikoen er nedbragt"</formula>
    </cfRule>
  </conditionalFormatting>
  <conditionalFormatting sqref="I84 I88 I92 I96 I100 I104 I108 I112 I116 I120 I124 I132 I140 I128 I136 I144">
    <cfRule type="containsText" dxfId="1035" priority="24" operator="containsText" text="STOP">
      <formula>NOT(ISERROR(SEARCH("STOP",I84)))</formula>
    </cfRule>
    <cfRule type="containsText" dxfId="1034" priority="25" operator="containsText" text="Advarsel">
      <formula>NOT(ISERROR(SEARCH("Advarsel",I84)))</formula>
    </cfRule>
    <cfRule type="cellIs" dxfId="1033" priority="26" operator="equal">
      <formula>"OK"</formula>
    </cfRule>
  </conditionalFormatting>
  <conditionalFormatting sqref="E85 E89 E93 E97 E101 E105 E109 E113 E117 E121 E125 E133 E141 E129 E137 E145">
    <cfRule type="containsText" dxfId="1032" priority="21" operator="containsText" text="LAV">
      <formula>NOT(ISERROR(SEARCH("LAV",E85)))</formula>
    </cfRule>
    <cfRule type="containsText" dxfId="1031" priority="22" operator="containsText" text="MIDDEL">
      <formula>NOT(ISERROR(SEARCH("MIDDEL",E85)))</formula>
    </cfRule>
    <cfRule type="containsText" dxfId="1030" priority="23" operator="containsText" text="HØJ">
      <formula>NOT(ISERROR(SEARCH("HØJ",E85)))</formula>
    </cfRule>
  </conditionalFormatting>
  <conditionalFormatting sqref="F85 F89 F93 F97 F101 F105 F109 F113 F117 F121 F125 F133 F141 F129 F137 F145">
    <cfRule type="cellIs" dxfId="1029" priority="18" operator="equal">
      <formula>"HØJ RISIKO"</formula>
    </cfRule>
    <cfRule type="cellIs" dxfId="1028" priority="19" operator="equal">
      <formula>"LAV RISIKO"</formula>
    </cfRule>
    <cfRule type="cellIs" dxfId="1027" priority="20" operator="equal">
      <formula>"MIDDEL RISIKO"</formula>
    </cfRule>
  </conditionalFormatting>
  <conditionalFormatting sqref="H85 H89 H93 H97 H101 H105 H109 H113 H117 H121 H125 H133 H141 H129 H137 H145">
    <cfRule type="cellIs" dxfId="1026" priority="14" operator="equal">
      <formula>"Risikoen er ikke håndteret"</formula>
    </cfRule>
    <cfRule type="cellIs" dxfId="1025" priority="15" operator="equal">
      <formula>"Risikoen er accepteret"</formula>
    </cfRule>
    <cfRule type="cellIs" dxfId="1024" priority="16" operator="equal">
      <formula>"Risikoen er elimineret"</formula>
    </cfRule>
    <cfRule type="cellIs" dxfId="1023" priority="17" operator="equal">
      <formula>"Risikoen er nedbragt"</formula>
    </cfRule>
  </conditionalFormatting>
  <conditionalFormatting sqref="I85 I89 I93 I97 I101 I105 I109 I113 I117 I121 I125 I133 I141 I129 I137 I145">
    <cfRule type="containsText" dxfId="1022" priority="11" operator="containsText" text="STOP">
      <formula>NOT(ISERROR(SEARCH("STOP",I85)))</formula>
    </cfRule>
    <cfRule type="containsText" dxfId="1021" priority="12" operator="containsText" text="Advarsel">
      <formula>NOT(ISERROR(SEARCH("Advarsel",I85)))</formula>
    </cfRule>
    <cfRule type="cellIs" dxfId="1020" priority="13" operator="equal">
      <formula>"OK"</formula>
    </cfRule>
  </conditionalFormatting>
  <conditionalFormatting sqref="E10">
    <cfRule type="containsText" dxfId="1019" priority="996" operator="containsText" text="LAV">
      <formula>NOT(ISERROR(SEARCH("LAV",E10)))</formula>
    </cfRule>
    <cfRule type="containsText" dxfId="1018" priority="997" operator="containsText" text="MIDDEL">
      <formula>NOT(ISERROR(SEARCH("MIDDEL",E10)))</formula>
    </cfRule>
    <cfRule type="containsText" dxfId="1017" priority="998" operator="containsText" text="HØJ">
      <formula>NOT(ISERROR(SEARCH("HØJ",E10)))</formula>
    </cfRule>
  </conditionalFormatting>
  <conditionalFormatting sqref="F10">
    <cfRule type="cellIs" dxfId="1016" priority="993" operator="equal">
      <formula>"HØJ RISIKO"</formula>
    </cfRule>
    <cfRule type="cellIs" dxfId="1015" priority="994" operator="equal">
      <formula>"LAV RISIKO"</formula>
    </cfRule>
    <cfRule type="cellIs" dxfId="1014" priority="995" operator="equal">
      <formula>"MIDDEL RISIKO"</formula>
    </cfRule>
  </conditionalFormatting>
  <conditionalFormatting sqref="H10">
    <cfRule type="cellIs" dxfId="1013" priority="989" operator="equal">
      <formula>"Risikoen er ikke håndteret"</formula>
    </cfRule>
    <cfRule type="cellIs" dxfId="1012" priority="990" operator="equal">
      <formula>"Risikoen er accepteret"</formula>
    </cfRule>
    <cfRule type="cellIs" dxfId="1011" priority="991" operator="equal">
      <formula>"Risikoen er elimineret"</formula>
    </cfRule>
    <cfRule type="cellIs" dxfId="1010" priority="992" operator="equal">
      <formula>"Risikoen er nedbragt"</formula>
    </cfRule>
  </conditionalFormatting>
  <conditionalFormatting sqref="I10">
    <cfRule type="containsText" dxfId="1009" priority="986" operator="containsText" text="STOP">
      <formula>NOT(ISERROR(SEARCH("STOP",I10)))</formula>
    </cfRule>
    <cfRule type="containsText" dxfId="1008" priority="987" operator="containsText" text="Advarsel">
      <formula>NOT(ISERROR(SEARCH("Advarsel",I10)))</formula>
    </cfRule>
    <cfRule type="cellIs" dxfId="1007" priority="988" operator="equal">
      <formula>"OK"</formula>
    </cfRule>
  </conditionalFormatting>
  <conditionalFormatting sqref="E11">
    <cfRule type="containsText" dxfId="1006" priority="983" operator="containsText" text="LAV">
      <formula>NOT(ISERROR(SEARCH("LAV",E11)))</formula>
    </cfRule>
    <cfRule type="containsText" dxfId="1005" priority="984" operator="containsText" text="MIDDEL">
      <formula>NOT(ISERROR(SEARCH("MIDDEL",E11)))</formula>
    </cfRule>
    <cfRule type="containsText" dxfId="1004" priority="985" operator="containsText" text="HØJ">
      <formula>NOT(ISERROR(SEARCH("HØJ",E11)))</formula>
    </cfRule>
  </conditionalFormatting>
  <conditionalFormatting sqref="F11">
    <cfRule type="cellIs" dxfId="1003" priority="980" operator="equal">
      <formula>"HØJ RISIKO"</formula>
    </cfRule>
    <cfRule type="cellIs" dxfId="1002" priority="981" operator="equal">
      <formula>"LAV RISIKO"</formula>
    </cfRule>
    <cfRule type="cellIs" dxfId="1001" priority="982" operator="equal">
      <formula>"MIDDEL RISIKO"</formula>
    </cfRule>
  </conditionalFormatting>
  <conditionalFormatting sqref="H11">
    <cfRule type="cellIs" dxfId="1000" priority="976" operator="equal">
      <formula>"Risikoen er ikke håndteret"</formula>
    </cfRule>
    <cfRule type="cellIs" dxfId="999" priority="977" operator="equal">
      <formula>"Risikoen er accepteret"</formula>
    </cfRule>
    <cfRule type="cellIs" dxfId="998" priority="978" operator="equal">
      <formula>"Risikoen er elimineret"</formula>
    </cfRule>
    <cfRule type="cellIs" dxfId="997" priority="979" operator="equal">
      <formula>"Risikoen er nedbragt"</formula>
    </cfRule>
  </conditionalFormatting>
  <conditionalFormatting sqref="I11">
    <cfRule type="containsText" dxfId="996" priority="973" operator="containsText" text="STOP">
      <formula>NOT(ISERROR(SEARCH("STOP",I11)))</formula>
    </cfRule>
    <cfRule type="containsText" dxfId="995" priority="974" operator="containsText" text="Advarsel">
      <formula>NOT(ISERROR(SEARCH("Advarsel",I11)))</formula>
    </cfRule>
    <cfRule type="cellIs" dxfId="994" priority="975" operator="equal">
      <formula>"OK"</formula>
    </cfRule>
  </conditionalFormatting>
  <conditionalFormatting sqref="E12">
    <cfRule type="containsText" dxfId="993" priority="970" operator="containsText" text="LAV">
      <formula>NOT(ISERROR(SEARCH("LAV",E12)))</formula>
    </cfRule>
    <cfRule type="containsText" dxfId="992" priority="971" operator="containsText" text="MIDDEL">
      <formula>NOT(ISERROR(SEARCH("MIDDEL",E12)))</formula>
    </cfRule>
    <cfRule type="containsText" dxfId="991" priority="972" operator="containsText" text="HØJ">
      <formula>NOT(ISERROR(SEARCH("HØJ",E12)))</formula>
    </cfRule>
  </conditionalFormatting>
  <conditionalFormatting sqref="F12">
    <cfRule type="cellIs" dxfId="990" priority="967" operator="equal">
      <formula>"HØJ RISIKO"</formula>
    </cfRule>
    <cfRule type="cellIs" dxfId="989" priority="968" operator="equal">
      <formula>"LAV RISIKO"</formula>
    </cfRule>
    <cfRule type="cellIs" dxfId="988" priority="969" operator="equal">
      <formula>"MIDDEL RISIKO"</formula>
    </cfRule>
  </conditionalFormatting>
  <conditionalFormatting sqref="H12">
    <cfRule type="cellIs" dxfId="987" priority="963" operator="equal">
      <formula>"Risikoen er ikke håndteret"</formula>
    </cfRule>
    <cfRule type="cellIs" dxfId="986" priority="964" operator="equal">
      <formula>"Risikoen er accepteret"</formula>
    </cfRule>
    <cfRule type="cellIs" dxfId="985" priority="965" operator="equal">
      <formula>"Risikoen er elimineret"</formula>
    </cfRule>
    <cfRule type="cellIs" dxfId="984" priority="966" operator="equal">
      <formula>"Risikoen er nedbragt"</formula>
    </cfRule>
  </conditionalFormatting>
  <conditionalFormatting sqref="I12">
    <cfRule type="containsText" dxfId="983" priority="960" operator="containsText" text="STOP">
      <formula>NOT(ISERROR(SEARCH("STOP",I12)))</formula>
    </cfRule>
    <cfRule type="containsText" dxfId="982" priority="961" operator="containsText" text="Advarsel">
      <formula>NOT(ISERROR(SEARCH("Advarsel",I12)))</formula>
    </cfRule>
    <cfRule type="cellIs" dxfId="981" priority="962" operator="equal">
      <formula>"OK"</formula>
    </cfRule>
  </conditionalFormatting>
  <conditionalFormatting sqref="E13">
    <cfRule type="containsText" dxfId="980" priority="957" operator="containsText" text="LAV">
      <formula>NOT(ISERROR(SEARCH("LAV",E13)))</formula>
    </cfRule>
    <cfRule type="containsText" dxfId="979" priority="958" operator="containsText" text="MIDDEL">
      <formula>NOT(ISERROR(SEARCH("MIDDEL",E13)))</formula>
    </cfRule>
    <cfRule type="containsText" dxfId="978" priority="959" operator="containsText" text="HØJ">
      <formula>NOT(ISERROR(SEARCH("HØJ",E13)))</formula>
    </cfRule>
  </conditionalFormatting>
  <conditionalFormatting sqref="F13">
    <cfRule type="cellIs" dxfId="977" priority="954" operator="equal">
      <formula>"HØJ RISIKO"</formula>
    </cfRule>
    <cfRule type="cellIs" dxfId="976" priority="955" operator="equal">
      <formula>"LAV RISIKO"</formula>
    </cfRule>
    <cfRule type="cellIs" dxfId="975" priority="956" operator="equal">
      <formula>"MIDDEL RISIKO"</formula>
    </cfRule>
  </conditionalFormatting>
  <conditionalFormatting sqref="H13">
    <cfRule type="cellIs" dxfId="974" priority="950" operator="equal">
      <formula>"Risikoen er ikke håndteret"</formula>
    </cfRule>
    <cfRule type="cellIs" dxfId="973" priority="951" operator="equal">
      <formula>"Risikoen er accepteret"</formula>
    </cfRule>
    <cfRule type="cellIs" dxfId="972" priority="952" operator="equal">
      <formula>"Risikoen er elimineret"</formula>
    </cfRule>
    <cfRule type="cellIs" dxfId="971" priority="953" operator="equal">
      <formula>"Risikoen er nedbragt"</formula>
    </cfRule>
  </conditionalFormatting>
  <conditionalFormatting sqref="I13">
    <cfRule type="containsText" dxfId="970" priority="947" operator="containsText" text="STOP">
      <formula>NOT(ISERROR(SEARCH("STOP",I13)))</formula>
    </cfRule>
    <cfRule type="containsText" dxfId="969" priority="948" operator="containsText" text="Advarsel">
      <formula>NOT(ISERROR(SEARCH("Advarsel",I13)))</formula>
    </cfRule>
    <cfRule type="cellIs" dxfId="968" priority="949" operator="equal">
      <formula>"OK"</formula>
    </cfRule>
  </conditionalFormatting>
  <conditionalFormatting sqref="I14">
    <cfRule type="containsText" dxfId="967" priority="934" operator="containsText" text="STOP">
      <formula>NOT(ISERROR(SEARCH("STOP",I14)))</formula>
    </cfRule>
    <cfRule type="containsText" dxfId="966" priority="935" operator="containsText" text="Advarsel">
      <formula>NOT(ISERROR(SEARCH("Advarsel",I14)))</formula>
    </cfRule>
    <cfRule type="cellIs" dxfId="965" priority="936" operator="equal">
      <formula>"OK"</formula>
    </cfRule>
  </conditionalFormatting>
  <conditionalFormatting sqref="E15">
    <cfRule type="containsText" dxfId="964" priority="931" operator="containsText" text="LAV">
      <formula>NOT(ISERROR(SEARCH("LAV",E15)))</formula>
    </cfRule>
    <cfRule type="containsText" dxfId="963" priority="932" operator="containsText" text="MIDDEL">
      <formula>NOT(ISERROR(SEARCH("MIDDEL",E15)))</formula>
    </cfRule>
    <cfRule type="containsText" dxfId="962" priority="933" operator="containsText" text="HØJ">
      <formula>NOT(ISERROR(SEARCH("HØJ",E15)))</formula>
    </cfRule>
  </conditionalFormatting>
  <conditionalFormatting sqref="F15">
    <cfRule type="cellIs" dxfId="961" priority="928" operator="equal">
      <formula>"HØJ RISIKO"</formula>
    </cfRule>
    <cfRule type="cellIs" dxfId="960" priority="929" operator="equal">
      <formula>"LAV RISIKO"</formula>
    </cfRule>
    <cfRule type="cellIs" dxfId="959" priority="930" operator="equal">
      <formula>"MIDDEL RISIKO"</formula>
    </cfRule>
  </conditionalFormatting>
  <conditionalFormatting sqref="H15">
    <cfRule type="cellIs" dxfId="958" priority="924" operator="equal">
      <formula>"Risikoen er ikke håndteret"</formula>
    </cfRule>
    <cfRule type="cellIs" dxfId="957" priority="925" operator="equal">
      <formula>"Risikoen er accepteret"</formula>
    </cfRule>
    <cfRule type="cellIs" dxfId="956" priority="926" operator="equal">
      <formula>"Risikoen er elimineret"</formula>
    </cfRule>
    <cfRule type="cellIs" dxfId="955" priority="927" operator="equal">
      <formula>"Risikoen er nedbragt"</formula>
    </cfRule>
  </conditionalFormatting>
  <conditionalFormatting sqref="I15">
    <cfRule type="containsText" dxfId="954" priority="921" operator="containsText" text="STOP">
      <formula>NOT(ISERROR(SEARCH("STOP",I15)))</formula>
    </cfRule>
    <cfRule type="containsText" dxfId="953" priority="922" operator="containsText" text="Advarsel">
      <formula>NOT(ISERROR(SEARCH("Advarsel",I15)))</formula>
    </cfRule>
    <cfRule type="cellIs" dxfId="952" priority="923" operator="equal">
      <formula>"OK"</formula>
    </cfRule>
  </conditionalFormatting>
  <conditionalFormatting sqref="E16">
    <cfRule type="containsText" dxfId="951" priority="918" operator="containsText" text="LAV">
      <formula>NOT(ISERROR(SEARCH("LAV",E16)))</formula>
    </cfRule>
    <cfRule type="containsText" dxfId="950" priority="919" operator="containsText" text="MIDDEL">
      <formula>NOT(ISERROR(SEARCH("MIDDEL",E16)))</formula>
    </cfRule>
    <cfRule type="containsText" dxfId="949" priority="920" operator="containsText" text="HØJ">
      <formula>NOT(ISERROR(SEARCH("HØJ",E16)))</formula>
    </cfRule>
  </conditionalFormatting>
  <conditionalFormatting sqref="F16">
    <cfRule type="cellIs" dxfId="948" priority="915" operator="equal">
      <formula>"HØJ RISIKO"</formula>
    </cfRule>
    <cfRule type="cellIs" dxfId="947" priority="916" operator="equal">
      <formula>"LAV RISIKO"</formula>
    </cfRule>
    <cfRule type="cellIs" dxfId="946" priority="917" operator="equal">
      <formula>"MIDDEL RISIKO"</formula>
    </cfRule>
  </conditionalFormatting>
  <conditionalFormatting sqref="H16">
    <cfRule type="cellIs" dxfId="945" priority="911" operator="equal">
      <formula>"Risikoen er ikke håndteret"</formula>
    </cfRule>
    <cfRule type="cellIs" dxfId="944" priority="912" operator="equal">
      <formula>"Risikoen er accepteret"</formula>
    </cfRule>
    <cfRule type="cellIs" dxfId="943" priority="913" operator="equal">
      <formula>"Risikoen er elimineret"</formula>
    </cfRule>
    <cfRule type="cellIs" dxfId="942" priority="914" operator="equal">
      <formula>"Risikoen er nedbragt"</formula>
    </cfRule>
  </conditionalFormatting>
  <conditionalFormatting sqref="I16">
    <cfRule type="containsText" dxfId="941" priority="908" operator="containsText" text="STOP">
      <formula>NOT(ISERROR(SEARCH("STOP",I16)))</formula>
    </cfRule>
    <cfRule type="containsText" dxfId="940" priority="909" operator="containsText" text="Advarsel">
      <formula>NOT(ISERROR(SEARCH("Advarsel",I16)))</formula>
    </cfRule>
    <cfRule type="cellIs" dxfId="939" priority="910" operator="equal">
      <formula>"OK"</formula>
    </cfRule>
  </conditionalFormatting>
  <conditionalFormatting sqref="E17">
    <cfRule type="containsText" dxfId="938" priority="905" operator="containsText" text="LAV">
      <formula>NOT(ISERROR(SEARCH("LAV",E17)))</formula>
    </cfRule>
    <cfRule type="containsText" dxfId="937" priority="906" operator="containsText" text="MIDDEL">
      <formula>NOT(ISERROR(SEARCH("MIDDEL",E17)))</formula>
    </cfRule>
    <cfRule type="containsText" dxfId="936" priority="907" operator="containsText" text="HØJ">
      <formula>NOT(ISERROR(SEARCH("HØJ",E17)))</formula>
    </cfRule>
  </conditionalFormatting>
  <conditionalFormatting sqref="F17">
    <cfRule type="cellIs" dxfId="935" priority="902" operator="equal">
      <formula>"HØJ RISIKO"</formula>
    </cfRule>
    <cfRule type="cellIs" dxfId="934" priority="903" operator="equal">
      <formula>"LAV RISIKO"</formula>
    </cfRule>
    <cfRule type="cellIs" dxfId="933" priority="904" operator="equal">
      <formula>"MIDDEL RISIKO"</formula>
    </cfRule>
  </conditionalFormatting>
  <conditionalFormatting sqref="H17">
    <cfRule type="cellIs" dxfId="932" priority="898" operator="equal">
      <formula>"Risikoen er ikke håndteret"</formula>
    </cfRule>
    <cfRule type="cellIs" dxfId="931" priority="899" operator="equal">
      <formula>"Risikoen er accepteret"</formula>
    </cfRule>
    <cfRule type="cellIs" dxfId="930" priority="900" operator="equal">
      <formula>"Risikoen er elimineret"</formula>
    </cfRule>
    <cfRule type="cellIs" dxfId="929" priority="901" operator="equal">
      <formula>"Risikoen er nedbragt"</formula>
    </cfRule>
  </conditionalFormatting>
  <conditionalFormatting sqref="I17">
    <cfRule type="containsText" dxfId="928" priority="895" operator="containsText" text="STOP">
      <formula>NOT(ISERROR(SEARCH("STOP",I17)))</formula>
    </cfRule>
    <cfRule type="containsText" dxfId="927" priority="896" operator="containsText" text="Advarsel">
      <formula>NOT(ISERROR(SEARCH("Advarsel",I17)))</formula>
    </cfRule>
    <cfRule type="cellIs" dxfId="926" priority="897" operator="equal">
      <formula>"OK"</formula>
    </cfRule>
  </conditionalFormatting>
  <conditionalFormatting sqref="E18">
    <cfRule type="containsText" dxfId="925" priority="892" operator="containsText" text="LAV">
      <formula>NOT(ISERROR(SEARCH("LAV",E18)))</formula>
    </cfRule>
    <cfRule type="containsText" dxfId="924" priority="893" operator="containsText" text="MIDDEL">
      <formula>NOT(ISERROR(SEARCH("MIDDEL",E18)))</formula>
    </cfRule>
    <cfRule type="containsText" dxfId="923" priority="894" operator="containsText" text="HØJ">
      <formula>NOT(ISERROR(SEARCH("HØJ",E18)))</formula>
    </cfRule>
  </conditionalFormatting>
  <conditionalFormatting sqref="F18">
    <cfRule type="cellIs" dxfId="922" priority="889" operator="equal">
      <formula>"HØJ RISIKO"</formula>
    </cfRule>
    <cfRule type="cellIs" dxfId="921" priority="890" operator="equal">
      <formula>"LAV RISIKO"</formula>
    </cfRule>
    <cfRule type="cellIs" dxfId="920" priority="891" operator="equal">
      <formula>"MIDDEL RISIKO"</formula>
    </cfRule>
  </conditionalFormatting>
  <conditionalFormatting sqref="H18">
    <cfRule type="cellIs" dxfId="919" priority="885" operator="equal">
      <formula>"Risikoen er ikke håndteret"</formula>
    </cfRule>
    <cfRule type="cellIs" dxfId="918" priority="886" operator="equal">
      <formula>"Risikoen er accepteret"</formula>
    </cfRule>
    <cfRule type="cellIs" dxfId="917" priority="887" operator="equal">
      <formula>"Risikoen er elimineret"</formula>
    </cfRule>
    <cfRule type="cellIs" dxfId="916" priority="888" operator="equal">
      <formula>"Risikoen er nedbragt"</formula>
    </cfRule>
  </conditionalFormatting>
  <conditionalFormatting sqref="I18">
    <cfRule type="containsText" dxfId="915" priority="882" operator="containsText" text="STOP">
      <formula>NOT(ISERROR(SEARCH("STOP",I18)))</formula>
    </cfRule>
    <cfRule type="containsText" dxfId="914" priority="883" operator="containsText" text="Advarsel">
      <formula>NOT(ISERROR(SEARCH("Advarsel",I18)))</formula>
    </cfRule>
    <cfRule type="cellIs" dxfId="913" priority="884" operator="equal">
      <formula>"OK"</formula>
    </cfRule>
  </conditionalFormatting>
  <conditionalFormatting sqref="E19">
    <cfRule type="containsText" dxfId="912" priority="879" operator="containsText" text="LAV">
      <formula>NOT(ISERROR(SEARCH("LAV",E19)))</formula>
    </cfRule>
    <cfRule type="containsText" dxfId="911" priority="880" operator="containsText" text="MIDDEL">
      <formula>NOT(ISERROR(SEARCH("MIDDEL",E19)))</formula>
    </cfRule>
    <cfRule type="containsText" dxfId="910" priority="881" operator="containsText" text="HØJ">
      <formula>NOT(ISERROR(SEARCH("HØJ",E19)))</formula>
    </cfRule>
  </conditionalFormatting>
  <conditionalFormatting sqref="F19">
    <cfRule type="cellIs" dxfId="909" priority="876" operator="equal">
      <formula>"HØJ RISIKO"</formula>
    </cfRule>
    <cfRule type="cellIs" dxfId="908" priority="877" operator="equal">
      <formula>"LAV RISIKO"</formula>
    </cfRule>
    <cfRule type="cellIs" dxfId="907" priority="878" operator="equal">
      <formula>"MIDDEL RISIKO"</formula>
    </cfRule>
  </conditionalFormatting>
  <conditionalFormatting sqref="H19">
    <cfRule type="cellIs" dxfId="906" priority="872" operator="equal">
      <formula>"Risikoen er ikke håndteret"</formula>
    </cfRule>
    <cfRule type="cellIs" dxfId="905" priority="873" operator="equal">
      <formula>"Risikoen er accepteret"</formula>
    </cfRule>
    <cfRule type="cellIs" dxfId="904" priority="874" operator="equal">
      <formula>"Risikoen er elimineret"</formula>
    </cfRule>
    <cfRule type="cellIs" dxfId="903" priority="875" operator="equal">
      <formula>"Risikoen er nedbragt"</formula>
    </cfRule>
  </conditionalFormatting>
  <conditionalFormatting sqref="I19">
    <cfRule type="containsText" dxfId="902" priority="869" operator="containsText" text="STOP">
      <formula>NOT(ISERROR(SEARCH("STOP",I19)))</formula>
    </cfRule>
    <cfRule type="containsText" dxfId="901" priority="870" operator="containsText" text="Advarsel">
      <formula>NOT(ISERROR(SEARCH("Advarsel",I19)))</formula>
    </cfRule>
    <cfRule type="cellIs" dxfId="900" priority="871" operator="equal">
      <formula>"OK"</formula>
    </cfRule>
  </conditionalFormatting>
  <conditionalFormatting sqref="E20">
    <cfRule type="containsText" dxfId="899" priority="866" operator="containsText" text="LAV">
      <formula>NOT(ISERROR(SEARCH("LAV",E20)))</formula>
    </cfRule>
    <cfRule type="containsText" dxfId="898" priority="867" operator="containsText" text="MIDDEL">
      <formula>NOT(ISERROR(SEARCH("MIDDEL",E20)))</formula>
    </cfRule>
    <cfRule type="containsText" dxfId="897" priority="868" operator="containsText" text="HØJ">
      <formula>NOT(ISERROR(SEARCH("HØJ",E20)))</formula>
    </cfRule>
  </conditionalFormatting>
  <conditionalFormatting sqref="F20">
    <cfRule type="cellIs" dxfId="896" priority="863" operator="equal">
      <formula>"HØJ RISIKO"</formula>
    </cfRule>
    <cfRule type="cellIs" dxfId="895" priority="864" operator="equal">
      <formula>"LAV RISIKO"</formula>
    </cfRule>
    <cfRule type="cellIs" dxfId="894" priority="865" operator="equal">
      <formula>"MIDDEL RISIKO"</formula>
    </cfRule>
  </conditionalFormatting>
  <conditionalFormatting sqref="H20">
    <cfRule type="cellIs" dxfId="893" priority="859" operator="equal">
      <formula>"Risikoen er ikke håndteret"</formula>
    </cfRule>
    <cfRule type="cellIs" dxfId="892" priority="860" operator="equal">
      <formula>"Risikoen er accepteret"</formula>
    </cfRule>
    <cfRule type="cellIs" dxfId="891" priority="861" operator="equal">
      <formula>"Risikoen er elimineret"</formula>
    </cfRule>
    <cfRule type="cellIs" dxfId="890" priority="862" operator="equal">
      <formula>"Risikoen er nedbragt"</formula>
    </cfRule>
  </conditionalFormatting>
  <conditionalFormatting sqref="I20">
    <cfRule type="containsText" dxfId="889" priority="856" operator="containsText" text="STOP">
      <formula>NOT(ISERROR(SEARCH("STOP",I20)))</formula>
    </cfRule>
    <cfRule type="containsText" dxfId="888" priority="857" operator="containsText" text="Advarsel">
      <formula>NOT(ISERROR(SEARCH("Advarsel",I20)))</formula>
    </cfRule>
    <cfRule type="cellIs" dxfId="887" priority="858" operator="equal">
      <formula>"OK"</formula>
    </cfRule>
  </conditionalFormatting>
  <conditionalFormatting sqref="E21">
    <cfRule type="containsText" dxfId="886" priority="853" operator="containsText" text="LAV">
      <formula>NOT(ISERROR(SEARCH("LAV",E21)))</formula>
    </cfRule>
    <cfRule type="containsText" dxfId="885" priority="854" operator="containsText" text="MIDDEL">
      <formula>NOT(ISERROR(SEARCH("MIDDEL",E21)))</formula>
    </cfRule>
    <cfRule type="containsText" dxfId="884" priority="855" operator="containsText" text="HØJ">
      <formula>NOT(ISERROR(SEARCH("HØJ",E21)))</formula>
    </cfRule>
  </conditionalFormatting>
  <conditionalFormatting sqref="F21">
    <cfRule type="cellIs" dxfId="883" priority="850" operator="equal">
      <formula>"HØJ RISIKO"</formula>
    </cfRule>
    <cfRule type="cellIs" dxfId="882" priority="851" operator="equal">
      <formula>"LAV RISIKO"</formula>
    </cfRule>
    <cfRule type="cellIs" dxfId="881" priority="852" operator="equal">
      <formula>"MIDDEL RISIKO"</formula>
    </cfRule>
  </conditionalFormatting>
  <conditionalFormatting sqref="H21">
    <cfRule type="cellIs" dxfId="880" priority="846" operator="equal">
      <formula>"Risikoen er ikke håndteret"</formula>
    </cfRule>
    <cfRule type="cellIs" dxfId="879" priority="847" operator="equal">
      <formula>"Risikoen er accepteret"</formula>
    </cfRule>
    <cfRule type="cellIs" dxfId="878" priority="848" operator="equal">
      <formula>"Risikoen er elimineret"</formula>
    </cfRule>
    <cfRule type="cellIs" dxfId="877" priority="849" operator="equal">
      <formula>"Risikoen er nedbragt"</formula>
    </cfRule>
  </conditionalFormatting>
  <conditionalFormatting sqref="I21">
    <cfRule type="containsText" dxfId="876" priority="843" operator="containsText" text="STOP">
      <formula>NOT(ISERROR(SEARCH("STOP",I21)))</formula>
    </cfRule>
    <cfRule type="containsText" dxfId="875" priority="844" operator="containsText" text="Advarsel">
      <formula>NOT(ISERROR(SEARCH("Advarsel",I21)))</formula>
    </cfRule>
    <cfRule type="cellIs" dxfId="874" priority="845" operator="equal">
      <formula>"OK"</formula>
    </cfRule>
  </conditionalFormatting>
  <conditionalFormatting sqref="E22">
    <cfRule type="containsText" dxfId="873" priority="840" operator="containsText" text="LAV">
      <formula>NOT(ISERROR(SEARCH("LAV",E22)))</formula>
    </cfRule>
    <cfRule type="containsText" dxfId="872" priority="841" operator="containsText" text="MIDDEL">
      <formula>NOT(ISERROR(SEARCH("MIDDEL",E22)))</formula>
    </cfRule>
    <cfRule type="containsText" dxfId="871" priority="842" operator="containsText" text="HØJ">
      <formula>NOT(ISERROR(SEARCH("HØJ",E22)))</formula>
    </cfRule>
  </conditionalFormatting>
  <conditionalFormatting sqref="F22">
    <cfRule type="cellIs" dxfId="870" priority="837" operator="equal">
      <formula>"HØJ RISIKO"</formula>
    </cfRule>
    <cfRule type="cellIs" dxfId="869" priority="838" operator="equal">
      <formula>"LAV RISIKO"</formula>
    </cfRule>
    <cfRule type="cellIs" dxfId="868" priority="839" operator="equal">
      <formula>"MIDDEL RISIKO"</formula>
    </cfRule>
  </conditionalFormatting>
  <conditionalFormatting sqref="H22">
    <cfRule type="cellIs" dxfId="867" priority="833" operator="equal">
      <formula>"Risikoen er ikke håndteret"</formula>
    </cfRule>
    <cfRule type="cellIs" dxfId="866" priority="834" operator="equal">
      <formula>"Risikoen er accepteret"</formula>
    </cfRule>
    <cfRule type="cellIs" dxfId="865" priority="835" operator="equal">
      <formula>"Risikoen er elimineret"</formula>
    </cfRule>
    <cfRule type="cellIs" dxfId="864" priority="836" operator="equal">
      <formula>"Risikoen er nedbragt"</formula>
    </cfRule>
  </conditionalFormatting>
  <conditionalFormatting sqref="I22">
    <cfRule type="containsText" dxfId="863" priority="830" operator="containsText" text="STOP">
      <formula>NOT(ISERROR(SEARCH("STOP",I22)))</formula>
    </cfRule>
    <cfRule type="containsText" dxfId="862" priority="831" operator="containsText" text="Advarsel">
      <formula>NOT(ISERROR(SEARCH("Advarsel",I22)))</formula>
    </cfRule>
    <cfRule type="cellIs" dxfId="861" priority="832" operator="equal">
      <formula>"OK"</formula>
    </cfRule>
  </conditionalFormatting>
  <conditionalFormatting sqref="E23">
    <cfRule type="containsText" dxfId="860" priority="827" operator="containsText" text="LAV">
      <formula>NOT(ISERROR(SEARCH("LAV",E23)))</formula>
    </cfRule>
    <cfRule type="containsText" dxfId="859" priority="828" operator="containsText" text="MIDDEL">
      <formula>NOT(ISERROR(SEARCH("MIDDEL",E23)))</formula>
    </cfRule>
    <cfRule type="containsText" dxfId="858" priority="829" operator="containsText" text="HØJ">
      <formula>NOT(ISERROR(SEARCH("HØJ",E23)))</formula>
    </cfRule>
  </conditionalFormatting>
  <conditionalFormatting sqref="F23">
    <cfRule type="cellIs" dxfId="857" priority="824" operator="equal">
      <formula>"HØJ RISIKO"</formula>
    </cfRule>
    <cfRule type="cellIs" dxfId="856" priority="825" operator="equal">
      <formula>"LAV RISIKO"</formula>
    </cfRule>
    <cfRule type="cellIs" dxfId="855" priority="826" operator="equal">
      <formula>"MIDDEL RISIKO"</formula>
    </cfRule>
  </conditionalFormatting>
  <conditionalFormatting sqref="H23">
    <cfRule type="cellIs" dxfId="854" priority="820" operator="equal">
      <formula>"Risikoen er ikke håndteret"</formula>
    </cfRule>
    <cfRule type="cellIs" dxfId="853" priority="821" operator="equal">
      <formula>"Risikoen er accepteret"</formula>
    </cfRule>
    <cfRule type="cellIs" dxfId="852" priority="822" operator="equal">
      <formula>"Risikoen er elimineret"</formula>
    </cfRule>
    <cfRule type="cellIs" dxfId="851" priority="823" operator="equal">
      <formula>"Risikoen er nedbragt"</formula>
    </cfRule>
  </conditionalFormatting>
  <conditionalFormatting sqref="I23">
    <cfRule type="containsText" dxfId="850" priority="817" operator="containsText" text="STOP">
      <formula>NOT(ISERROR(SEARCH("STOP",I23)))</formula>
    </cfRule>
    <cfRule type="containsText" dxfId="849" priority="818" operator="containsText" text="Advarsel">
      <formula>NOT(ISERROR(SEARCH("Advarsel",I23)))</formula>
    </cfRule>
    <cfRule type="cellIs" dxfId="848" priority="819" operator="equal">
      <formula>"OK"</formula>
    </cfRule>
  </conditionalFormatting>
  <conditionalFormatting sqref="E24">
    <cfRule type="containsText" dxfId="847" priority="814" operator="containsText" text="LAV">
      <formula>NOT(ISERROR(SEARCH("LAV",E24)))</formula>
    </cfRule>
    <cfRule type="containsText" dxfId="846" priority="815" operator="containsText" text="MIDDEL">
      <formula>NOT(ISERROR(SEARCH("MIDDEL",E24)))</formula>
    </cfRule>
    <cfRule type="containsText" dxfId="845" priority="816" operator="containsText" text="HØJ">
      <formula>NOT(ISERROR(SEARCH("HØJ",E24)))</formula>
    </cfRule>
  </conditionalFormatting>
  <conditionalFormatting sqref="F24">
    <cfRule type="cellIs" dxfId="844" priority="811" operator="equal">
      <formula>"HØJ RISIKO"</formula>
    </cfRule>
    <cfRule type="cellIs" dxfId="843" priority="812" operator="equal">
      <formula>"LAV RISIKO"</formula>
    </cfRule>
    <cfRule type="cellIs" dxfId="842" priority="813" operator="equal">
      <formula>"MIDDEL RISIKO"</formula>
    </cfRule>
  </conditionalFormatting>
  <conditionalFormatting sqref="H24">
    <cfRule type="cellIs" dxfId="841" priority="807" operator="equal">
      <formula>"Risikoen er ikke håndteret"</formula>
    </cfRule>
    <cfRule type="cellIs" dxfId="840" priority="808" operator="equal">
      <formula>"Risikoen er accepteret"</formula>
    </cfRule>
    <cfRule type="cellIs" dxfId="839" priority="809" operator="equal">
      <formula>"Risikoen er elimineret"</formula>
    </cfRule>
    <cfRule type="cellIs" dxfId="838" priority="810" operator="equal">
      <formula>"Risikoen er nedbragt"</formula>
    </cfRule>
  </conditionalFormatting>
  <conditionalFormatting sqref="I24">
    <cfRule type="containsText" dxfId="837" priority="804" operator="containsText" text="STOP">
      <formula>NOT(ISERROR(SEARCH("STOP",I24)))</formula>
    </cfRule>
    <cfRule type="containsText" dxfId="836" priority="805" operator="containsText" text="Advarsel">
      <formula>NOT(ISERROR(SEARCH("Advarsel",I24)))</formula>
    </cfRule>
    <cfRule type="cellIs" dxfId="835" priority="806" operator="equal">
      <formula>"OK"</formula>
    </cfRule>
  </conditionalFormatting>
  <conditionalFormatting sqref="E25">
    <cfRule type="containsText" dxfId="834" priority="801" operator="containsText" text="LAV">
      <formula>NOT(ISERROR(SEARCH("LAV",E25)))</formula>
    </cfRule>
    <cfRule type="containsText" dxfId="833" priority="802" operator="containsText" text="MIDDEL">
      <formula>NOT(ISERROR(SEARCH("MIDDEL",E25)))</formula>
    </cfRule>
    <cfRule type="containsText" dxfId="832" priority="803" operator="containsText" text="HØJ">
      <formula>NOT(ISERROR(SEARCH("HØJ",E25)))</formula>
    </cfRule>
  </conditionalFormatting>
  <conditionalFormatting sqref="F25">
    <cfRule type="cellIs" dxfId="831" priority="798" operator="equal">
      <formula>"HØJ RISIKO"</formula>
    </cfRule>
    <cfRule type="cellIs" dxfId="830" priority="799" operator="equal">
      <formula>"LAV RISIKO"</formula>
    </cfRule>
    <cfRule type="cellIs" dxfId="829" priority="800" operator="equal">
      <formula>"MIDDEL RISIKO"</formula>
    </cfRule>
  </conditionalFormatting>
  <conditionalFormatting sqref="H25">
    <cfRule type="cellIs" dxfId="828" priority="794" operator="equal">
      <formula>"Risikoen er ikke håndteret"</formula>
    </cfRule>
    <cfRule type="cellIs" dxfId="827" priority="795" operator="equal">
      <formula>"Risikoen er accepteret"</formula>
    </cfRule>
    <cfRule type="cellIs" dxfId="826" priority="796" operator="equal">
      <formula>"Risikoen er elimineret"</formula>
    </cfRule>
    <cfRule type="cellIs" dxfId="825" priority="797" operator="equal">
      <formula>"Risikoen er nedbragt"</formula>
    </cfRule>
  </conditionalFormatting>
  <conditionalFormatting sqref="I25">
    <cfRule type="containsText" dxfId="824" priority="791" operator="containsText" text="STOP">
      <formula>NOT(ISERROR(SEARCH("STOP",I25)))</formula>
    </cfRule>
    <cfRule type="containsText" dxfId="823" priority="792" operator="containsText" text="Advarsel">
      <formula>NOT(ISERROR(SEARCH("Advarsel",I25)))</formula>
    </cfRule>
    <cfRule type="cellIs" dxfId="822" priority="793" operator="equal">
      <formula>"OK"</formula>
    </cfRule>
  </conditionalFormatting>
  <conditionalFormatting sqref="I26">
    <cfRule type="containsText" dxfId="821" priority="778" operator="containsText" text="STOP">
      <formula>NOT(ISERROR(SEARCH("STOP",I26)))</formula>
    </cfRule>
    <cfRule type="containsText" dxfId="820" priority="779" operator="containsText" text="Advarsel">
      <formula>NOT(ISERROR(SEARCH("Advarsel",I26)))</formula>
    </cfRule>
    <cfRule type="cellIs" dxfId="819" priority="780" operator="equal">
      <formula>"OK"</formula>
    </cfRule>
  </conditionalFormatting>
  <conditionalFormatting sqref="E27">
    <cfRule type="containsText" dxfId="818" priority="775" operator="containsText" text="LAV">
      <formula>NOT(ISERROR(SEARCH("LAV",E27)))</formula>
    </cfRule>
    <cfRule type="containsText" dxfId="817" priority="776" operator="containsText" text="MIDDEL">
      <formula>NOT(ISERROR(SEARCH("MIDDEL",E27)))</formula>
    </cfRule>
    <cfRule type="containsText" dxfId="816" priority="777" operator="containsText" text="HØJ">
      <formula>NOT(ISERROR(SEARCH("HØJ",E27)))</formula>
    </cfRule>
  </conditionalFormatting>
  <conditionalFormatting sqref="F27">
    <cfRule type="cellIs" dxfId="815" priority="772" operator="equal">
      <formula>"HØJ RISIKO"</formula>
    </cfRule>
    <cfRule type="cellIs" dxfId="814" priority="773" operator="equal">
      <formula>"LAV RISIKO"</formula>
    </cfRule>
    <cfRule type="cellIs" dxfId="813" priority="774" operator="equal">
      <formula>"MIDDEL RISIKO"</formula>
    </cfRule>
  </conditionalFormatting>
  <conditionalFormatting sqref="H27">
    <cfRule type="cellIs" dxfId="812" priority="768" operator="equal">
      <formula>"Risikoen er ikke håndteret"</formula>
    </cfRule>
    <cfRule type="cellIs" dxfId="811" priority="769" operator="equal">
      <formula>"Risikoen er accepteret"</formula>
    </cfRule>
    <cfRule type="cellIs" dxfId="810" priority="770" operator="equal">
      <formula>"Risikoen er elimineret"</formula>
    </cfRule>
    <cfRule type="cellIs" dxfId="809" priority="771" operator="equal">
      <formula>"Risikoen er nedbragt"</formula>
    </cfRule>
  </conditionalFormatting>
  <conditionalFormatting sqref="I27">
    <cfRule type="containsText" dxfId="808" priority="765" operator="containsText" text="STOP">
      <formula>NOT(ISERROR(SEARCH("STOP",I27)))</formula>
    </cfRule>
    <cfRule type="containsText" dxfId="807" priority="766" operator="containsText" text="Advarsel">
      <formula>NOT(ISERROR(SEARCH("Advarsel",I27)))</formula>
    </cfRule>
    <cfRule type="cellIs" dxfId="806" priority="767" operator="equal">
      <formula>"OK"</formula>
    </cfRule>
  </conditionalFormatting>
  <conditionalFormatting sqref="E28">
    <cfRule type="containsText" dxfId="805" priority="762" operator="containsText" text="LAV">
      <formula>NOT(ISERROR(SEARCH("LAV",E28)))</formula>
    </cfRule>
    <cfRule type="containsText" dxfId="804" priority="763" operator="containsText" text="MIDDEL">
      <formula>NOT(ISERROR(SEARCH("MIDDEL",E28)))</formula>
    </cfRule>
    <cfRule type="containsText" dxfId="803" priority="764" operator="containsText" text="HØJ">
      <formula>NOT(ISERROR(SEARCH("HØJ",E28)))</formula>
    </cfRule>
  </conditionalFormatting>
  <conditionalFormatting sqref="F28">
    <cfRule type="cellIs" dxfId="802" priority="759" operator="equal">
      <formula>"HØJ RISIKO"</formula>
    </cfRule>
    <cfRule type="cellIs" dxfId="801" priority="760" operator="equal">
      <formula>"LAV RISIKO"</formula>
    </cfRule>
    <cfRule type="cellIs" dxfId="800" priority="761" operator="equal">
      <formula>"MIDDEL RISIKO"</formula>
    </cfRule>
  </conditionalFormatting>
  <conditionalFormatting sqref="H28">
    <cfRule type="cellIs" dxfId="799" priority="755" operator="equal">
      <formula>"Risikoen er ikke håndteret"</formula>
    </cfRule>
    <cfRule type="cellIs" dxfId="798" priority="756" operator="equal">
      <formula>"Risikoen er accepteret"</formula>
    </cfRule>
    <cfRule type="cellIs" dxfId="797" priority="757" operator="equal">
      <formula>"Risikoen er elimineret"</formula>
    </cfRule>
    <cfRule type="cellIs" dxfId="796" priority="758" operator="equal">
      <formula>"Risikoen er nedbragt"</formula>
    </cfRule>
  </conditionalFormatting>
  <conditionalFormatting sqref="I28">
    <cfRule type="containsText" dxfId="795" priority="752" operator="containsText" text="STOP">
      <formula>NOT(ISERROR(SEARCH("STOP",I28)))</formula>
    </cfRule>
    <cfRule type="containsText" dxfId="794" priority="753" operator="containsText" text="Advarsel">
      <formula>NOT(ISERROR(SEARCH("Advarsel",I28)))</formula>
    </cfRule>
    <cfRule type="cellIs" dxfId="793" priority="754" operator="equal">
      <formula>"OK"</formula>
    </cfRule>
  </conditionalFormatting>
  <conditionalFormatting sqref="E29">
    <cfRule type="containsText" dxfId="792" priority="749" operator="containsText" text="LAV">
      <formula>NOT(ISERROR(SEARCH("LAV",E29)))</formula>
    </cfRule>
    <cfRule type="containsText" dxfId="791" priority="750" operator="containsText" text="MIDDEL">
      <formula>NOT(ISERROR(SEARCH("MIDDEL",E29)))</formula>
    </cfRule>
    <cfRule type="containsText" dxfId="790" priority="751" operator="containsText" text="HØJ">
      <formula>NOT(ISERROR(SEARCH("HØJ",E29)))</formula>
    </cfRule>
  </conditionalFormatting>
  <conditionalFormatting sqref="F29">
    <cfRule type="cellIs" dxfId="789" priority="746" operator="equal">
      <formula>"HØJ RISIKO"</formula>
    </cfRule>
    <cfRule type="cellIs" dxfId="788" priority="747" operator="equal">
      <formula>"LAV RISIKO"</formula>
    </cfRule>
    <cfRule type="cellIs" dxfId="787" priority="748" operator="equal">
      <formula>"MIDDEL RISIKO"</formula>
    </cfRule>
  </conditionalFormatting>
  <conditionalFormatting sqref="H29">
    <cfRule type="cellIs" dxfId="786" priority="742" operator="equal">
      <formula>"Risikoen er ikke håndteret"</formula>
    </cfRule>
    <cfRule type="cellIs" dxfId="785" priority="743" operator="equal">
      <formula>"Risikoen er accepteret"</formula>
    </cfRule>
    <cfRule type="cellIs" dxfId="784" priority="744" operator="equal">
      <formula>"Risikoen er elimineret"</formula>
    </cfRule>
    <cfRule type="cellIs" dxfId="783" priority="745" operator="equal">
      <formula>"Risikoen er nedbragt"</formula>
    </cfRule>
  </conditionalFormatting>
  <conditionalFormatting sqref="I29">
    <cfRule type="containsText" dxfId="782" priority="739" operator="containsText" text="STOP">
      <formula>NOT(ISERROR(SEARCH("STOP",I29)))</formula>
    </cfRule>
    <cfRule type="containsText" dxfId="781" priority="740" operator="containsText" text="Advarsel">
      <formula>NOT(ISERROR(SEARCH("Advarsel",I29)))</formula>
    </cfRule>
    <cfRule type="cellIs" dxfId="780" priority="741" operator="equal">
      <formula>"OK"</formula>
    </cfRule>
  </conditionalFormatting>
  <conditionalFormatting sqref="E30">
    <cfRule type="containsText" dxfId="779" priority="736" operator="containsText" text="LAV">
      <formula>NOT(ISERROR(SEARCH("LAV",E30)))</formula>
    </cfRule>
    <cfRule type="containsText" dxfId="778" priority="737" operator="containsText" text="MIDDEL">
      <formula>NOT(ISERROR(SEARCH("MIDDEL",E30)))</formula>
    </cfRule>
    <cfRule type="containsText" dxfId="777" priority="738" operator="containsText" text="HØJ">
      <formula>NOT(ISERROR(SEARCH("HØJ",E30)))</formula>
    </cfRule>
  </conditionalFormatting>
  <conditionalFormatting sqref="F30">
    <cfRule type="cellIs" dxfId="776" priority="733" operator="equal">
      <formula>"HØJ RISIKO"</formula>
    </cfRule>
    <cfRule type="cellIs" dxfId="775" priority="734" operator="equal">
      <formula>"LAV RISIKO"</formula>
    </cfRule>
    <cfRule type="cellIs" dxfId="774" priority="735" operator="equal">
      <formula>"MIDDEL RISIKO"</formula>
    </cfRule>
  </conditionalFormatting>
  <conditionalFormatting sqref="H30">
    <cfRule type="cellIs" dxfId="773" priority="729" operator="equal">
      <formula>"Risikoen er ikke håndteret"</formula>
    </cfRule>
    <cfRule type="cellIs" dxfId="772" priority="730" operator="equal">
      <formula>"Risikoen er accepteret"</formula>
    </cfRule>
    <cfRule type="cellIs" dxfId="771" priority="731" operator="equal">
      <formula>"Risikoen er elimineret"</formula>
    </cfRule>
    <cfRule type="cellIs" dxfId="770" priority="732" operator="equal">
      <formula>"Risikoen er nedbragt"</formula>
    </cfRule>
  </conditionalFormatting>
  <conditionalFormatting sqref="I30">
    <cfRule type="containsText" dxfId="769" priority="726" operator="containsText" text="STOP">
      <formula>NOT(ISERROR(SEARCH("STOP",I30)))</formula>
    </cfRule>
    <cfRule type="containsText" dxfId="768" priority="727" operator="containsText" text="Advarsel">
      <formula>NOT(ISERROR(SEARCH("Advarsel",I30)))</formula>
    </cfRule>
    <cfRule type="cellIs" dxfId="767" priority="728" operator="equal">
      <formula>"OK"</formula>
    </cfRule>
  </conditionalFormatting>
  <conditionalFormatting sqref="E31">
    <cfRule type="containsText" dxfId="766" priority="723" operator="containsText" text="LAV">
      <formula>NOT(ISERROR(SEARCH("LAV",E31)))</formula>
    </cfRule>
    <cfRule type="containsText" dxfId="765" priority="724" operator="containsText" text="MIDDEL">
      <formula>NOT(ISERROR(SEARCH("MIDDEL",E31)))</formula>
    </cfRule>
    <cfRule type="containsText" dxfId="764" priority="725" operator="containsText" text="HØJ">
      <formula>NOT(ISERROR(SEARCH("HØJ",E31)))</formula>
    </cfRule>
  </conditionalFormatting>
  <conditionalFormatting sqref="F31">
    <cfRule type="cellIs" dxfId="763" priority="720" operator="equal">
      <formula>"HØJ RISIKO"</formula>
    </cfRule>
    <cfRule type="cellIs" dxfId="762" priority="721" operator="equal">
      <formula>"LAV RISIKO"</formula>
    </cfRule>
    <cfRule type="cellIs" dxfId="761" priority="722" operator="equal">
      <formula>"MIDDEL RISIKO"</formula>
    </cfRule>
  </conditionalFormatting>
  <conditionalFormatting sqref="H31">
    <cfRule type="cellIs" dxfId="760" priority="716" operator="equal">
      <formula>"Risikoen er ikke håndteret"</formula>
    </cfRule>
    <cfRule type="cellIs" dxfId="759" priority="717" operator="equal">
      <formula>"Risikoen er accepteret"</formula>
    </cfRule>
    <cfRule type="cellIs" dxfId="758" priority="718" operator="equal">
      <formula>"Risikoen er elimineret"</formula>
    </cfRule>
    <cfRule type="cellIs" dxfId="757" priority="719" operator="equal">
      <formula>"Risikoen er nedbragt"</formula>
    </cfRule>
  </conditionalFormatting>
  <conditionalFormatting sqref="I31">
    <cfRule type="containsText" dxfId="756" priority="713" operator="containsText" text="STOP">
      <formula>NOT(ISERROR(SEARCH("STOP",I31)))</formula>
    </cfRule>
    <cfRule type="containsText" dxfId="755" priority="714" operator="containsText" text="Advarsel">
      <formula>NOT(ISERROR(SEARCH("Advarsel",I31)))</formula>
    </cfRule>
    <cfRule type="cellIs" dxfId="754" priority="715" operator="equal">
      <formula>"OK"</formula>
    </cfRule>
  </conditionalFormatting>
  <conditionalFormatting sqref="E32">
    <cfRule type="containsText" dxfId="753" priority="710" operator="containsText" text="LAV">
      <formula>NOT(ISERROR(SEARCH("LAV",E32)))</formula>
    </cfRule>
    <cfRule type="containsText" dxfId="752" priority="711" operator="containsText" text="MIDDEL">
      <formula>NOT(ISERROR(SEARCH("MIDDEL",E32)))</formula>
    </cfRule>
    <cfRule type="containsText" dxfId="751" priority="712" operator="containsText" text="HØJ">
      <formula>NOT(ISERROR(SEARCH("HØJ",E32)))</formula>
    </cfRule>
  </conditionalFormatting>
  <conditionalFormatting sqref="F32">
    <cfRule type="cellIs" dxfId="750" priority="707" operator="equal">
      <formula>"HØJ RISIKO"</formula>
    </cfRule>
    <cfRule type="cellIs" dxfId="749" priority="708" operator="equal">
      <formula>"LAV RISIKO"</formula>
    </cfRule>
    <cfRule type="cellIs" dxfId="748" priority="709" operator="equal">
      <formula>"MIDDEL RISIKO"</formula>
    </cfRule>
  </conditionalFormatting>
  <conditionalFormatting sqref="H32">
    <cfRule type="cellIs" dxfId="747" priority="703" operator="equal">
      <formula>"Risikoen er ikke håndteret"</formula>
    </cfRule>
    <cfRule type="cellIs" dxfId="746" priority="704" operator="equal">
      <formula>"Risikoen er accepteret"</formula>
    </cfRule>
    <cfRule type="cellIs" dxfId="745" priority="705" operator="equal">
      <formula>"Risikoen er elimineret"</formula>
    </cfRule>
    <cfRule type="cellIs" dxfId="744" priority="706" operator="equal">
      <formula>"Risikoen er nedbragt"</formula>
    </cfRule>
  </conditionalFormatting>
  <conditionalFormatting sqref="I32">
    <cfRule type="containsText" dxfId="743" priority="700" operator="containsText" text="STOP">
      <formula>NOT(ISERROR(SEARCH("STOP",I32)))</formula>
    </cfRule>
    <cfRule type="containsText" dxfId="742" priority="701" operator="containsText" text="Advarsel">
      <formula>NOT(ISERROR(SEARCH("Advarsel",I32)))</formula>
    </cfRule>
    <cfRule type="cellIs" dxfId="741" priority="702" operator="equal">
      <formula>"OK"</formula>
    </cfRule>
  </conditionalFormatting>
  <conditionalFormatting sqref="E33">
    <cfRule type="containsText" dxfId="740" priority="697" operator="containsText" text="LAV">
      <formula>NOT(ISERROR(SEARCH("LAV",E33)))</formula>
    </cfRule>
    <cfRule type="containsText" dxfId="739" priority="698" operator="containsText" text="MIDDEL">
      <formula>NOT(ISERROR(SEARCH("MIDDEL",E33)))</formula>
    </cfRule>
    <cfRule type="containsText" dxfId="738" priority="699" operator="containsText" text="HØJ">
      <formula>NOT(ISERROR(SEARCH("HØJ",E33)))</formula>
    </cfRule>
  </conditionalFormatting>
  <conditionalFormatting sqref="F33">
    <cfRule type="cellIs" dxfId="737" priority="694" operator="equal">
      <formula>"HØJ RISIKO"</formula>
    </cfRule>
    <cfRule type="cellIs" dxfId="736" priority="695" operator="equal">
      <formula>"LAV RISIKO"</formula>
    </cfRule>
    <cfRule type="cellIs" dxfId="735" priority="696" operator="equal">
      <formula>"MIDDEL RISIKO"</formula>
    </cfRule>
  </conditionalFormatting>
  <conditionalFormatting sqref="H33">
    <cfRule type="cellIs" dxfId="734" priority="690" operator="equal">
      <formula>"Risikoen er ikke håndteret"</formula>
    </cfRule>
    <cfRule type="cellIs" dxfId="733" priority="691" operator="equal">
      <formula>"Risikoen er accepteret"</formula>
    </cfRule>
    <cfRule type="cellIs" dxfId="732" priority="692" operator="equal">
      <formula>"Risikoen er elimineret"</formula>
    </cfRule>
    <cfRule type="cellIs" dxfId="731" priority="693" operator="equal">
      <formula>"Risikoen er nedbragt"</formula>
    </cfRule>
  </conditionalFormatting>
  <conditionalFormatting sqref="I33">
    <cfRule type="containsText" dxfId="730" priority="687" operator="containsText" text="STOP">
      <formula>NOT(ISERROR(SEARCH("STOP",I33)))</formula>
    </cfRule>
    <cfRule type="containsText" dxfId="729" priority="688" operator="containsText" text="Advarsel">
      <formula>NOT(ISERROR(SEARCH("Advarsel",I33)))</formula>
    </cfRule>
    <cfRule type="cellIs" dxfId="728" priority="689" operator="equal">
      <formula>"OK"</formula>
    </cfRule>
  </conditionalFormatting>
  <conditionalFormatting sqref="E34">
    <cfRule type="containsText" dxfId="727" priority="684" operator="containsText" text="LAV">
      <formula>NOT(ISERROR(SEARCH("LAV",E34)))</formula>
    </cfRule>
    <cfRule type="containsText" dxfId="726" priority="685" operator="containsText" text="MIDDEL">
      <formula>NOT(ISERROR(SEARCH("MIDDEL",E34)))</formula>
    </cfRule>
    <cfRule type="containsText" dxfId="725" priority="686" operator="containsText" text="HØJ">
      <formula>NOT(ISERROR(SEARCH("HØJ",E34)))</formula>
    </cfRule>
  </conditionalFormatting>
  <conditionalFormatting sqref="F34">
    <cfRule type="cellIs" dxfId="724" priority="681" operator="equal">
      <formula>"HØJ RISIKO"</formula>
    </cfRule>
    <cfRule type="cellIs" dxfId="723" priority="682" operator="equal">
      <formula>"LAV RISIKO"</formula>
    </cfRule>
    <cfRule type="cellIs" dxfId="722" priority="683" operator="equal">
      <formula>"MIDDEL RISIKO"</formula>
    </cfRule>
  </conditionalFormatting>
  <conditionalFormatting sqref="H34">
    <cfRule type="cellIs" dxfId="721" priority="677" operator="equal">
      <formula>"Risikoen er ikke håndteret"</formula>
    </cfRule>
    <cfRule type="cellIs" dxfId="720" priority="678" operator="equal">
      <formula>"Risikoen er accepteret"</formula>
    </cfRule>
    <cfRule type="cellIs" dxfId="719" priority="679" operator="equal">
      <formula>"Risikoen er elimineret"</formula>
    </cfRule>
    <cfRule type="cellIs" dxfId="718" priority="680" operator="equal">
      <formula>"Risikoen er nedbragt"</formula>
    </cfRule>
  </conditionalFormatting>
  <conditionalFormatting sqref="I34">
    <cfRule type="containsText" dxfId="717" priority="674" operator="containsText" text="STOP">
      <formula>NOT(ISERROR(SEARCH("STOP",I34)))</formula>
    </cfRule>
    <cfRule type="containsText" dxfId="716" priority="675" operator="containsText" text="Advarsel">
      <formula>NOT(ISERROR(SEARCH("Advarsel",I34)))</formula>
    </cfRule>
    <cfRule type="cellIs" dxfId="715" priority="676" operator="equal">
      <formula>"OK"</formula>
    </cfRule>
  </conditionalFormatting>
  <conditionalFormatting sqref="E35">
    <cfRule type="containsText" dxfId="714" priority="671" operator="containsText" text="LAV">
      <formula>NOT(ISERROR(SEARCH("LAV",E35)))</formula>
    </cfRule>
    <cfRule type="containsText" dxfId="713" priority="672" operator="containsText" text="MIDDEL">
      <formula>NOT(ISERROR(SEARCH("MIDDEL",E35)))</formula>
    </cfRule>
    <cfRule type="containsText" dxfId="712" priority="673" operator="containsText" text="HØJ">
      <formula>NOT(ISERROR(SEARCH("HØJ",E35)))</formula>
    </cfRule>
  </conditionalFormatting>
  <conditionalFormatting sqref="F35">
    <cfRule type="cellIs" dxfId="711" priority="668" operator="equal">
      <formula>"HØJ RISIKO"</formula>
    </cfRule>
    <cfRule type="cellIs" dxfId="710" priority="669" operator="equal">
      <formula>"LAV RISIKO"</formula>
    </cfRule>
    <cfRule type="cellIs" dxfId="709" priority="670" operator="equal">
      <formula>"MIDDEL RISIKO"</formula>
    </cfRule>
  </conditionalFormatting>
  <conditionalFormatting sqref="H35">
    <cfRule type="cellIs" dxfId="708" priority="664" operator="equal">
      <formula>"Risikoen er ikke håndteret"</formula>
    </cfRule>
    <cfRule type="cellIs" dxfId="707" priority="665" operator="equal">
      <formula>"Risikoen er accepteret"</formula>
    </cfRule>
    <cfRule type="cellIs" dxfId="706" priority="666" operator="equal">
      <formula>"Risikoen er elimineret"</formula>
    </cfRule>
    <cfRule type="cellIs" dxfId="705" priority="667" operator="equal">
      <formula>"Risikoen er nedbragt"</formula>
    </cfRule>
  </conditionalFormatting>
  <conditionalFormatting sqref="I35">
    <cfRule type="containsText" dxfId="704" priority="661" operator="containsText" text="STOP">
      <formula>NOT(ISERROR(SEARCH("STOP",I35)))</formula>
    </cfRule>
    <cfRule type="containsText" dxfId="703" priority="662" operator="containsText" text="Advarsel">
      <formula>NOT(ISERROR(SEARCH("Advarsel",I35)))</formula>
    </cfRule>
    <cfRule type="cellIs" dxfId="702" priority="663" operator="equal">
      <formula>"OK"</formula>
    </cfRule>
  </conditionalFormatting>
  <conditionalFormatting sqref="E36">
    <cfRule type="containsText" dxfId="701" priority="658" operator="containsText" text="LAV">
      <formula>NOT(ISERROR(SEARCH("LAV",E36)))</formula>
    </cfRule>
    <cfRule type="containsText" dxfId="700" priority="659" operator="containsText" text="MIDDEL">
      <formula>NOT(ISERROR(SEARCH("MIDDEL",E36)))</formula>
    </cfRule>
    <cfRule type="containsText" dxfId="699" priority="660" operator="containsText" text="HØJ">
      <formula>NOT(ISERROR(SEARCH("HØJ",E36)))</formula>
    </cfRule>
  </conditionalFormatting>
  <conditionalFormatting sqref="F36">
    <cfRule type="cellIs" dxfId="698" priority="655" operator="equal">
      <formula>"HØJ RISIKO"</formula>
    </cfRule>
    <cfRule type="cellIs" dxfId="697" priority="656" operator="equal">
      <formula>"LAV RISIKO"</formula>
    </cfRule>
    <cfRule type="cellIs" dxfId="696" priority="657" operator="equal">
      <formula>"MIDDEL RISIKO"</formula>
    </cfRule>
  </conditionalFormatting>
  <conditionalFormatting sqref="H36">
    <cfRule type="cellIs" dxfId="695" priority="651" operator="equal">
      <formula>"Risikoen er ikke håndteret"</formula>
    </cfRule>
    <cfRule type="cellIs" dxfId="694" priority="652" operator="equal">
      <formula>"Risikoen er accepteret"</formula>
    </cfRule>
    <cfRule type="cellIs" dxfId="693" priority="653" operator="equal">
      <formula>"Risikoen er elimineret"</formula>
    </cfRule>
    <cfRule type="cellIs" dxfId="692" priority="654" operator="equal">
      <formula>"Risikoen er nedbragt"</formula>
    </cfRule>
  </conditionalFormatting>
  <conditionalFormatting sqref="I36">
    <cfRule type="containsText" dxfId="691" priority="648" operator="containsText" text="STOP">
      <formula>NOT(ISERROR(SEARCH("STOP",I36)))</formula>
    </cfRule>
    <cfRule type="containsText" dxfId="690" priority="649" operator="containsText" text="Advarsel">
      <formula>NOT(ISERROR(SEARCH("Advarsel",I36)))</formula>
    </cfRule>
    <cfRule type="cellIs" dxfId="689" priority="650" operator="equal">
      <formula>"OK"</formula>
    </cfRule>
  </conditionalFormatting>
  <conditionalFormatting sqref="E37">
    <cfRule type="containsText" dxfId="688" priority="645" operator="containsText" text="LAV">
      <formula>NOT(ISERROR(SEARCH("LAV",E37)))</formula>
    </cfRule>
    <cfRule type="containsText" dxfId="687" priority="646" operator="containsText" text="MIDDEL">
      <formula>NOT(ISERROR(SEARCH("MIDDEL",E37)))</formula>
    </cfRule>
    <cfRule type="containsText" dxfId="686" priority="647" operator="containsText" text="HØJ">
      <formula>NOT(ISERROR(SEARCH("HØJ",E37)))</formula>
    </cfRule>
  </conditionalFormatting>
  <conditionalFormatting sqref="F37">
    <cfRule type="cellIs" dxfId="685" priority="642" operator="equal">
      <formula>"HØJ RISIKO"</formula>
    </cfRule>
    <cfRule type="cellIs" dxfId="684" priority="643" operator="equal">
      <formula>"LAV RISIKO"</formula>
    </cfRule>
    <cfRule type="cellIs" dxfId="683" priority="644" operator="equal">
      <formula>"MIDDEL RISIKO"</formula>
    </cfRule>
  </conditionalFormatting>
  <conditionalFormatting sqref="H37">
    <cfRule type="cellIs" dxfId="682" priority="638" operator="equal">
      <formula>"Risikoen er ikke håndteret"</formula>
    </cfRule>
    <cfRule type="cellIs" dxfId="681" priority="639" operator="equal">
      <formula>"Risikoen er accepteret"</formula>
    </cfRule>
    <cfRule type="cellIs" dxfId="680" priority="640" operator="equal">
      <formula>"Risikoen er elimineret"</formula>
    </cfRule>
    <cfRule type="cellIs" dxfId="679" priority="641" operator="equal">
      <formula>"Risikoen er nedbragt"</formula>
    </cfRule>
  </conditionalFormatting>
  <conditionalFormatting sqref="I37">
    <cfRule type="containsText" dxfId="678" priority="635" operator="containsText" text="STOP">
      <formula>NOT(ISERROR(SEARCH("STOP",I37)))</formula>
    </cfRule>
    <cfRule type="containsText" dxfId="677" priority="636" operator="containsText" text="Advarsel">
      <formula>NOT(ISERROR(SEARCH("Advarsel",I37)))</formula>
    </cfRule>
    <cfRule type="cellIs" dxfId="676" priority="637" operator="equal">
      <formula>"OK"</formula>
    </cfRule>
  </conditionalFormatting>
  <conditionalFormatting sqref="E38">
    <cfRule type="containsText" dxfId="675" priority="632" operator="containsText" text="LAV">
      <formula>NOT(ISERROR(SEARCH("LAV",E38)))</formula>
    </cfRule>
    <cfRule type="containsText" dxfId="674" priority="633" operator="containsText" text="MIDDEL">
      <formula>NOT(ISERROR(SEARCH("MIDDEL",E38)))</formula>
    </cfRule>
    <cfRule type="containsText" dxfId="673" priority="634" operator="containsText" text="HØJ">
      <formula>NOT(ISERROR(SEARCH("HØJ",E38)))</formula>
    </cfRule>
  </conditionalFormatting>
  <conditionalFormatting sqref="F38">
    <cfRule type="cellIs" dxfId="672" priority="629" operator="equal">
      <formula>"HØJ RISIKO"</formula>
    </cfRule>
    <cfRule type="cellIs" dxfId="671" priority="630" operator="equal">
      <formula>"LAV RISIKO"</formula>
    </cfRule>
    <cfRule type="cellIs" dxfId="670" priority="631" operator="equal">
      <formula>"MIDDEL RISIKO"</formula>
    </cfRule>
  </conditionalFormatting>
  <conditionalFormatting sqref="H38">
    <cfRule type="cellIs" dxfId="669" priority="625" operator="equal">
      <formula>"Risikoen er ikke håndteret"</formula>
    </cfRule>
    <cfRule type="cellIs" dxfId="668" priority="626" operator="equal">
      <formula>"Risikoen er accepteret"</formula>
    </cfRule>
    <cfRule type="cellIs" dxfId="667" priority="627" operator="equal">
      <formula>"Risikoen er elimineret"</formula>
    </cfRule>
    <cfRule type="cellIs" dxfId="666" priority="628" operator="equal">
      <formula>"Risikoen er nedbragt"</formula>
    </cfRule>
  </conditionalFormatting>
  <conditionalFormatting sqref="I38">
    <cfRule type="containsText" dxfId="665" priority="622" operator="containsText" text="STOP">
      <formula>NOT(ISERROR(SEARCH("STOP",I38)))</formula>
    </cfRule>
    <cfRule type="containsText" dxfId="664" priority="623" operator="containsText" text="Advarsel">
      <formula>NOT(ISERROR(SEARCH("Advarsel",I38)))</formula>
    </cfRule>
    <cfRule type="cellIs" dxfId="663" priority="624" operator="equal">
      <formula>"OK"</formula>
    </cfRule>
  </conditionalFormatting>
  <conditionalFormatting sqref="E39">
    <cfRule type="containsText" dxfId="662" priority="619" operator="containsText" text="LAV">
      <formula>NOT(ISERROR(SEARCH("LAV",E39)))</formula>
    </cfRule>
    <cfRule type="containsText" dxfId="661" priority="620" operator="containsText" text="MIDDEL">
      <formula>NOT(ISERROR(SEARCH("MIDDEL",E39)))</formula>
    </cfRule>
    <cfRule type="containsText" dxfId="660" priority="621" operator="containsText" text="HØJ">
      <formula>NOT(ISERROR(SEARCH("HØJ",E39)))</formula>
    </cfRule>
  </conditionalFormatting>
  <conditionalFormatting sqref="F39">
    <cfRule type="cellIs" dxfId="659" priority="616" operator="equal">
      <formula>"HØJ RISIKO"</formula>
    </cfRule>
    <cfRule type="cellIs" dxfId="658" priority="617" operator="equal">
      <formula>"LAV RISIKO"</formula>
    </cfRule>
    <cfRule type="cellIs" dxfId="657" priority="618" operator="equal">
      <formula>"MIDDEL RISIKO"</formula>
    </cfRule>
  </conditionalFormatting>
  <conditionalFormatting sqref="H39">
    <cfRule type="cellIs" dxfId="656" priority="612" operator="equal">
      <formula>"Risikoen er ikke håndteret"</formula>
    </cfRule>
    <cfRule type="cellIs" dxfId="655" priority="613" operator="equal">
      <formula>"Risikoen er accepteret"</formula>
    </cfRule>
    <cfRule type="cellIs" dxfId="654" priority="614" operator="equal">
      <formula>"Risikoen er elimineret"</formula>
    </cfRule>
    <cfRule type="cellIs" dxfId="653" priority="615" operator="equal">
      <formula>"Risikoen er nedbragt"</formula>
    </cfRule>
  </conditionalFormatting>
  <conditionalFormatting sqref="I39">
    <cfRule type="containsText" dxfId="652" priority="609" operator="containsText" text="STOP">
      <formula>NOT(ISERROR(SEARCH("STOP",I39)))</formula>
    </cfRule>
    <cfRule type="containsText" dxfId="651" priority="610" operator="containsText" text="Advarsel">
      <formula>NOT(ISERROR(SEARCH("Advarsel",I39)))</formula>
    </cfRule>
    <cfRule type="cellIs" dxfId="650" priority="611" operator="equal">
      <formula>"OK"</formula>
    </cfRule>
  </conditionalFormatting>
  <conditionalFormatting sqref="E40">
    <cfRule type="containsText" dxfId="649" priority="606" operator="containsText" text="LAV">
      <formula>NOT(ISERROR(SEARCH("LAV",E40)))</formula>
    </cfRule>
    <cfRule type="containsText" dxfId="648" priority="607" operator="containsText" text="MIDDEL">
      <formula>NOT(ISERROR(SEARCH("MIDDEL",E40)))</formula>
    </cfRule>
    <cfRule type="containsText" dxfId="647" priority="608" operator="containsText" text="HØJ">
      <formula>NOT(ISERROR(SEARCH("HØJ",E40)))</formula>
    </cfRule>
  </conditionalFormatting>
  <conditionalFormatting sqref="F40">
    <cfRule type="cellIs" dxfId="646" priority="603" operator="equal">
      <formula>"HØJ RISIKO"</formula>
    </cfRule>
    <cfRule type="cellIs" dxfId="645" priority="604" operator="equal">
      <formula>"LAV RISIKO"</formula>
    </cfRule>
    <cfRule type="cellIs" dxfId="644" priority="605" operator="equal">
      <formula>"MIDDEL RISIKO"</formula>
    </cfRule>
  </conditionalFormatting>
  <conditionalFormatting sqref="H40">
    <cfRule type="cellIs" dxfId="643" priority="599" operator="equal">
      <formula>"Risikoen er ikke håndteret"</formula>
    </cfRule>
    <cfRule type="cellIs" dxfId="642" priority="600" operator="equal">
      <formula>"Risikoen er accepteret"</formula>
    </cfRule>
    <cfRule type="cellIs" dxfId="641" priority="601" operator="equal">
      <formula>"Risikoen er elimineret"</formula>
    </cfRule>
    <cfRule type="cellIs" dxfId="640" priority="602" operator="equal">
      <formula>"Risikoen er nedbragt"</formula>
    </cfRule>
  </conditionalFormatting>
  <conditionalFormatting sqref="I40">
    <cfRule type="containsText" dxfId="639" priority="596" operator="containsText" text="STOP">
      <formula>NOT(ISERROR(SEARCH("STOP",I40)))</formula>
    </cfRule>
    <cfRule type="containsText" dxfId="638" priority="597" operator="containsText" text="Advarsel">
      <formula>NOT(ISERROR(SEARCH("Advarsel",I40)))</formula>
    </cfRule>
    <cfRule type="cellIs" dxfId="637" priority="598" operator="equal">
      <formula>"OK"</formula>
    </cfRule>
  </conditionalFormatting>
  <conditionalFormatting sqref="E41">
    <cfRule type="containsText" dxfId="636" priority="593" operator="containsText" text="LAV">
      <formula>NOT(ISERROR(SEARCH("LAV",E41)))</formula>
    </cfRule>
    <cfRule type="containsText" dxfId="635" priority="594" operator="containsText" text="MIDDEL">
      <formula>NOT(ISERROR(SEARCH("MIDDEL",E41)))</formula>
    </cfRule>
    <cfRule type="containsText" dxfId="634" priority="595" operator="containsText" text="HØJ">
      <formula>NOT(ISERROR(SEARCH("HØJ",E41)))</formula>
    </cfRule>
  </conditionalFormatting>
  <conditionalFormatting sqref="F41">
    <cfRule type="cellIs" dxfId="633" priority="590" operator="equal">
      <formula>"HØJ RISIKO"</formula>
    </cfRule>
    <cfRule type="cellIs" dxfId="632" priority="591" operator="equal">
      <formula>"LAV RISIKO"</formula>
    </cfRule>
    <cfRule type="cellIs" dxfId="631" priority="592" operator="equal">
      <formula>"MIDDEL RISIKO"</formula>
    </cfRule>
  </conditionalFormatting>
  <conditionalFormatting sqref="H41">
    <cfRule type="cellIs" dxfId="630" priority="586" operator="equal">
      <formula>"Risikoen er ikke håndteret"</formula>
    </cfRule>
    <cfRule type="cellIs" dxfId="629" priority="587" operator="equal">
      <formula>"Risikoen er accepteret"</formula>
    </cfRule>
    <cfRule type="cellIs" dxfId="628" priority="588" operator="equal">
      <formula>"Risikoen er elimineret"</formula>
    </cfRule>
    <cfRule type="cellIs" dxfId="627" priority="589" operator="equal">
      <formula>"Risikoen er nedbragt"</formula>
    </cfRule>
  </conditionalFormatting>
  <conditionalFormatting sqref="I41">
    <cfRule type="containsText" dxfId="626" priority="583" operator="containsText" text="STOP">
      <formula>NOT(ISERROR(SEARCH("STOP",I41)))</formula>
    </cfRule>
    <cfRule type="containsText" dxfId="625" priority="584" operator="containsText" text="Advarsel">
      <formula>NOT(ISERROR(SEARCH("Advarsel",I41)))</formula>
    </cfRule>
    <cfRule type="cellIs" dxfId="624" priority="585" operator="equal">
      <formula>"OK"</formula>
    </cfRule>
  </conditionalFormatting>
  <conditionalFormatting sqref="E42">
    <cfRule type="containsText" dxfId="623" priority="580" operator="containsText" text="LAV">
      <formula>NOT(ISERROR(SEARCH("LAV",E42)))</formula>
    </cfRule>
    <cfRule type="containsText" dxfId="622" priority="581" operator="containsText" text="MIDDEL">
      <formula>NOT(ISERROR(SEARCH("MIDDEL",E42)))</formula>
    </cfRule>
    <cfRule type="containsText" dxfId="621" priority="582" operator="containsText" text="HØJ">
      <formula>NOT(ISERROR(SEARCH("HØJ",E42)))</formula>
    </cfRule>
  </conditionalFormatting>
  <conditionalFormatting sqref="F42">
    <cfRule type="cellIs" dxfId="620" priority="577" operator="equal">
      <formula>"HØJ RISIKO"</formula>
    </cfRule>
    <cfRule type="cellIs" dxfId="619" priority="578" operator="equal">
      <formula>"LAV RISIKO"</formula>
    </cfRule>
    <cfRule type="cellIs" dxfId="618" priority="579" operator="equal">
      <formula>"MIDDEL RISIKO"</formula>
    </cfRule>
  </conditionalFormatting>
  <conditionalFormatting sqref="H42">
    <cfRule type="cellIs" dxfId="617" priority="573" operator="equal">
      <formula>"Risikoen er ikke håndteret"</formula>
    </cfRule>
    <cfRule type="cellIs" dxfId="616" priority="574" operator="equal">
      <formula>"Risikoen er accepteret"</formula>
    </cfRule>
    <cfRule type="cellIs" dxfId="615" priority="575" operator="equal">
      <formula>"Risikoen er elimineret"</formula>
    </cfRule>
    <cfRule type="cellIs" dxfId="614" priority="576" operator="equal">
      <formula>"Risikoen er nedbragt"</formula>
    </cfRule>
  </conditionalFormatting>
  <conditionalFormatting sqref="I42">
    <cfRule type="containsText" dxfId="613" priority="570" operator="containsText" text="STOP">
      <formula>NOT(ISERROR(SEARCH("STOP",I42)))</formula>
    </cfRule>
    <cfRule type="containsText" dxfId="612" priority="571" operator="containsText" text="Advarsel">
      <formula>NOT(ISERROR(SEARCH("Advarsel",I42)))</formula>
    </cfRule>
    <cfRule type="cellIs" dxfId="611" priority="572" operator="equal">
      <formula>"OK"</formula>
    </cfRule>
  </conditionalFormatting>
  <conditionalFormatting sqref="E43">
    <cfRule type="containsText" dxfId="610" priority="567" operator="containsText" text="LAV">
      <formula>NOT(ISERROR(SEARCH("LAV",E43)))</formula>
    </cfRule>
    <cfRule type="containsText" dxfId="609" priority="568" operator="containsText" text="MIDDEL">
      <formula>NOT(ISERROR(SEARCH("MIDDEL",E43)))</formula>
    </cfRule>
    <cfRule type="containsText" dxfId="608" priority="569" operator="containsText" text="HØJ">
      <formula>NOT(ISERROR(SEARCH("HØJ",E43)))</formula>
    </cfRule>
  </conditionalFormatting>
  <conditionalFormatting sqref="F43">
    <cfRule type="cellIs" dxfId="607" priority="564" operator="equal">
      <formula>"HØJ RISIKO"</formula>
    </cfRule>
    <cfRule type="cellIs" dxfId="606" priority="565" operator="equal">
      <formula>"LAV RISIKO"</formula>
    </cfRule>
    <cfRule type="cellIs" dxfId="605" priority="566" operator="equal">
      <formula>"MIDDEL RISIKO"</formula>
    </cfRule>
  </conditionalFormatting>
  <conditionalFormatting sqref="H43">
    <cfRule type="cellIs" dxfId="604" priority="560" operator="equal">
      <formula>"Risikoen er ikke håndteret"</formula>
    </cfRule>
    <cfRule type="cellIs" dxfId="603" priority="561" operator="equal">
      <formula>"Risikoen er accepteret"</formula>
    </cfRule>
    <cfRule type="cellIs" dxfId="602" priority="562" operator="equal">
      <formula>"Risikoen er elimineret"</formula>
    </cfRule>
    <cfRule type="cellIs" dxfId="601" priority="563" operator="equal">
      <formula>"Risikoen er nedbragt"</formula>
    </cfRule>
  </conditionalFormatting>
  <conditionalFormatting sqref="I43">
    <cfRule type="containsText" dxfId="600" priority="557" operator="containsText" text="STOP">
      <formula>NOT(ISERROR(SEARCH("STOP",I43)))</formula>
    </cfRule>
    <cfRule type="containsText" dxfId="599" priority="558" operator="containsText" text="Advarsel">
      <formula>NOT(ISERROR(SEARCH("Advarsel",I43)))</formula>
    </cfRule>
    <cfRule type="cellIs" dxfId="598" priority="559" operator="equal">
      <formula>"OK"</formula>
    </cfRule>
  </conditionalFormatting>
  <conditionalFormatting sqref="E44">
    <cfRule type="containsText" dxfId="597" priority="554" operator="containsText" text="LAV">
      <formula>NOT(ISERROR(SEARCH("LAV",E44)))</formula>
    </cfRule>
    <cfRule type="containsText" dxfId="596" priority="555" operator="containsText" text="MIDDEL">
      <formula>NOT(ISERROR(SEARCH("MIDDEL",E44)))</formula>
    </cfRule>
    <cfRule type="containsText" dxfId="595" priority="556" operator="containsText" text="HØJ">
      <formula>NOT(ISERROR(SEARCH("HØJ",E44)))</formula>
    </cfRule>
  </conditionalFormatting>
  <conditionalFormatting sqref="F44">
    <cfRule type="cellIs" dxfId="594" priority="551" operator="equal">
      <formula>"HØJ RISIKO"</formula>
    </cfRule>
    <cfRule type="cellIs" dxfId="593" priority="552" operator="equal">
      <formula>"LAV RISIKO"</formula>
    </cfRule>
    <cfRule type="cellIs" dxfId="592" priority="553" operator="equal">
      <formula>"MIDDEL RISIKO"</formula>
    </cfRule>
  </conditionalFormatting>
  <conditionalFormatting sqref="H44">
    <cfRule type="cellIs" dxfId="591" priority="547" operator="equal">
      <formula>"Risikoen er ikke håndteret"</formula>
    </cfRule>
    <cfRule type="cellIs" dxfId="590" priority="548" operator="equal">
      <formula>"Risikoen er accepteret"</formula>
    </cfRule>
    <cfRule type="cellIs" dxfId="589" priority="549" operator="equal">
      <formula>"Risikoen er elimineret"</formula>
    </cfRule>
    <cfRule type="cellIs" dxfId="588" priority="550" operator="equal">
      <formula>"Risikoen er nedbragt"</formula>
    </cfRule>
  </conditionalFormatting>
  <conditionalFormatting sqref="I44">
    <cfRule type="containsText" dxfId="587" priority="544" operator="containsText" text="STOP">
      <formula>NOT(ISERROR(SEARCH("STOP",I44)))</formula>
    </cfRule>
    <cfRule type="containsText" dxfId="586" priority="545" operator="containsText" text="Advarsel">
      <formula>NOT(ISERROR(SEARCH("Advarsel",I44)))</formula>
    </cfRule>
    <cfRule type="cellIs" dxfId="585" priority="546" operator="equal">
      <formula>"OK"</formula>
    </cfRule>
  </conditionalFormatting>
  <conditionalFormatting sqref="E45">
    <cfRule type="containsText" dxfId="584" priority="541" operator="containsText" text="LAV">
      <formula>NOT(ISERROR(SEARCH("LAV",E45)))</formula>
    </cfRule>
    <cfRule type="containsText" dxfId="583" priority="542" operator="containsText" text="MIDDEL">
      <formula>NOT(ISERROR(SEARCH("MIDDEL",E45)))</formula>
    </cfRule>
    <cfRule type="containsText" dxfId="582" priority="543" operator="containsText" text="HØJ">
      <formula>NOT(ISERROR(SEARCH("HØJ",E45)))</formula>
    </cfRule>
  </conditionalFormatting>
  <conditionalFormatting sqref="F45">
    <cfRule type="cellIs" dxfId="581" priority="538" operator="equal">
      <formula>"HØJ RISIKO"</formula>
    </cfRule>
    <cfRule type="cellIs" dxfId="580" priority="539" operator="equal">
      <formula>"LAV RISIKO"</formula>
    </cfRule>
    <cfRule type="cellIs" dxfId="579" priority="540" operator="equal">
      <formula>"MIDDEL RISIKO"</formula>
    </cfRule>
  </conditionalFormatting>
  <conditionalFormatting sqref="H45">
    <cfRule type="cellIs" dxfId="578" priority="534" operator="equal">
      <formula>"Risikoen er ikke håndteret"</formula>
    </cfRule>
    <cfRule type="cellIs" dxfId="577" priority="535" operator="equal">
      <formula>"Risikoen er accepteret"</formula>
    </cfRule>
    <cfRule type="cellIs" dxfId="576" priority="536" operator="equal">
      <formula>"Risikoen er elimineret"</formula>
    </cfRule>
    <cfRule type="cellIs" dxfId="575" priority="537" operator="equal">
      <formula>"Risikoen er nedbragt"</formula>
    </cfRule>
  </conditionalFormatting>
  <conditionalFormatting sqref="I45">
    <cfRule type="containsText" dxfId="574" priority="531" operator="containsText" text="STOP">
      <formula>NOT(ISERROR(SEARCH("STOP",I45)))</formula>
    </cfRule>
    <cfRule type="containsText" dxfId="573" priority="532" operator="containsText" text="Advarsel">
      <formula>NOT(ISERROR(SEARCH("Advarsel",I45)))</formula>
    </cfRule>
    <cfRule type="cellIs" dxfId="572" priority="533" operator="equal">
      <formula>"OK"</formula>
    </cfRule>
  </conditionalFormatting>
  <conditionalFormatting sqref="E46">
    <cfRule type="containsText" dxfId="571" priority="528" operator="containsText" text="LAV">
      <formula>NOT(ISERROR(SEARCH("LAV",E46)))</formula>
    </cfRule>
    <cfRule type="containsText" dxfId="570" priority="529" operator="containsText" text="MIDDEL">
      <formula>NOT(ISERROR(SEARCH("MIDDEL",E46)))</formula>
    </cfRule>
    <cfRule type="containsText" dxfId="569" priority="530" operator="containsText" text="HØJ">
      <formula>NOT(ISERROR(SEARCH("HØJ",E46)))</formula>
    </cfRule>
  </conditionalFormatting>
  <conditionalFormatting sqref="F46">
    <cfRule type="cellIs" dxfId="568" priority="525" operator="equal">
      <formula>"HØJ RISIKO"</formula>
    </cfRule>
    <cfRule type="cellIs" dxfId="567" priority="526" operator="equal">
      <formula>"LAV RISIKO"</formula>
    </cfRule>
    <cfRule type="cellIs" dxfId="566" priority="527" operator="equal">
      <formula>"MIDDEL RISIKO"</formula>
    </cfRule>
  </conditionalFormatting>
  <conditionalFormatting sqref="H46">
    <cfRule type="cellIs" dxfId="565" priority="521" operator="equal">
      <formula>"Risikoen er ikke håndteret"</formula>
    </cfRule>
    <cfRule type="cellIs" dxfId="564" priority="522" operator="equal">
      <formula>"Risikoen er accepteret"</formula>
    </cfRule>
    <cfRule type="cellIs" dxfId="563" priority="523" operator="equal">
      <formula>"Risikoen er elimineret"</formula>
    </cfRule>
    <cfRule type="cellIs" dxfId="562" priority="524" operator="equal">
      <formula>"Risikoen er nedbragt"</formula>
    </cfRule>
  </conditionalFormatting>
  <conditionalFormatting sqref="I46">
    <cfRule type="containsText" dxfId="561" priority="518" operator="containsText" text="STOP">
      <formula>NOT(ISERROR(SEARCH("STOP",I46)))</formula>
    </cfRule>
    <cfRule type="containsText" dxfId="560" priority="519" operator="containsText" text="Advarsel">
      <formula>NOT(ISERROR(SEARCH("Advarsel",I46)))</formula>
    </cfRule>
    <cfRule type="cellIs" dxfId="559" priority="520" operator="equal">
      <formula>"OK"</formula>
    </cfRule>
  </conditionalFormatting>
  <conditionalFormatting sqref="E47">
    <cfRule type="containsText" dxfId="558" priority="515" operator="containsText" text="LAV">
      <formula>NOT(ISERROR(SEARCH("LAV",E47)))</formula>
    </cfRule>
    <cfRule type="containsText" dxfId="557" priority="516" operator="containsText" text="MIDDEL">
      <formula>NOT(ISERROR(SEARCH("MIDDEL",E47)))</formula>
    </cfRule>
    <cfRule type="containsText" dxfId="556" priority="517" operator="containsText" text="HØJ">
      <formula>NOT(ISERROR(SEARCH("HØJ",E47)))</formula>
    </cfRule>
  </conditionalFormatting>
  <conditionalFormatting sqref="F47">
    <cfRule type="cellIs" dxfId="555" priority="512" operator="equal">
      <formula>"HØJ RISIKO"</formula>
    </cfRule>
    <cfRule type="cellIs" dxfId="554" priority="513" operator="equal">
      <formula>"LAV RISIKO"</formula>
    </cfRule>
    <cfRule type="cellIs" dxfId="553" priority="514" operator="equal">
      <formula>"MIDDEL RISIKO"</formula>
    </cfRule>
  </conditionalFormatting>
  <conditionalFormatting sqref="H47">
    <cfRule type="cellIs" dxfId="552" priority="508" operator="equal">
      <formula>"Risikoen er ikke håndteret"</formula>
    </cfRule>
    <cfRule type="cellIs" dxfId="551" priority="509" operator="equal">
      <formula>"Risikoen er accepteret"</formula>
    </cfRule>
    <cfRule type="cellIs" dxfId="550" priority="510" operator="equal">
      <formula>"Risikoen er elimineret"</formula>
    </cfRule>
    <cfRule type="cellIs" dxfId="549" priority="511" operator="equal">
      <formula>"Risikoen er nedbragt"</formula>
    </cfRule>
  </conditionalFormatting>
  <conditionalFormatting sqref="I47">
    <cfRule type="containsText" dxfId="548" priority="505" operator="containsText" text="STOP">
      <formula>NOT(ISERROR(SEARCH("STOP",I47)))</formula>
    </cfRule>
    <cfRule type="containsText" dxfId="547" priority="506" operator="containsText" text="Advarsel">
      <formula>NOT(ISERROR(SEARCH("Advarsel",I47)))</formula>
    </cfRule>
    <cfRule type="cellIs" dxfId="546" priority="507" operator="equal">
      <formula>"OK"</formula>
    </cfRule>
  </conditionalFormatting>
  <conditionalFormatting sqref="E48">
    <cfRule type="containsText" dxfId="545" priority="502" operator="containsText" text="LAV">
      <formula>NOT(ISERROR(SEARCH("LAV",E48)))</formula>
    </cfRule>
    <cfRule type="containsText" dxfId="544" priority="503" operator="containsText" text="MIDDEL">
      <formula>NOT(ISERROR(SEARCH("MIDDEL",E48)))</formula>
    </cfRule>
    <cfRule type="containsText" dxfId="543" priority="504" operator="containsText" text="HØJ">
      <formula>NOT(ISERROR(SEARCH("HØJ",E48)))</formula>
    </cfRule>
  </conditionalFormatting>
  <conditionalFormatting sqref="F48">
    <cfRule type="cellIs" dxfId="542" priority="499" operator="equal">
      <formula>"HØJ RISIKO"</formula>
    </cfRule>
    <cfRule type="cellIs" dxfId="541" priority="500" operator="equal">
      <formula>"LAV RISIKO"</formula>
    </cfRule>
    <cfRule type="cellIs" dxfId="540" priority="501" operator="equal">
      <formula>"MIDDEL RISIKO"</formula>
    </cfRule>
  </conditionalFormatting>
  <conditionalFormatting sqref="H48">
    <cfRule type="cellIs" dxfId="539" priority="495" operator="equal">
      <formula>"Risikoen er ikke håndteret"</formula>
    </cfRule>
    <cfRule type="cellIs" dxfId="538" priority="496" operator="equal">
      <formula>"Risikoen er accepteret"</formula>
    </cfRule>
    <cfRule type="cellIs" dxfId="537" priority="497" operator="equal">
      <formula>"Risikoen er elimineret"</formula>
    </cfRule>
    <cfRule type="cellIs" dxfId="536" priority="498" operator="equal">
      <formula>"Risikoen er nedbragt"</formula>
    </cfRule>
  </conditionalFormatting>
  <conditionalFormatting sqref="I48">
    <cfRule type="containsText" dxfId="535" priority="492" operator="containsText" text="STOP">
      <formula>NOT(ISERROR(SEARCH("STOP",I48)))</formula>
    </cfRule>
    <cfRule type="containsText" dxfId="534" priority="493" operator="containsText" text="Advarsel">
      <formula>NOT(ISERROR(SEARCH("Advarsel",I48)))</formula>
    </cfRule>
    <cfRule type="cellIs" dxfId="533" priority="494" operator="equal">
      <formula>"OK"</formula>
    </cfRule>
  </conditionalFormatting>
  <conditionalFormatting sqref="E49">
    <cfRule type="containsText" dxfId="532" priority="489" operator="containsText" text="LAV">
      <formula>NOT(ISERROR(SEARCH("LAV",E49)))</formula>
    </cfRule>
    <cfRule type="containsText" dxfId="531" priority="490" operator="containsText" text="MIDDEL">
      <formula>NOT(ISERROR(SEARCH("MIDDEL",E49)))</formula>
    </cfRule>
    <cfRule type="containsText" dxfId="530" priority="491" operator="containsText" text="HØJ">
      <formula>NOT(ISERROR(SEARCH("HØJ",E49)))</formula>
    </cfRule>
  </conditionalFormatting>
  <conditionalFormatting sqref="F49">
    <cfRule type="cellIs" dxfId="529" priority="486" operator="equal">
      <formula>"HØJ RISIKO"</formula>
    </cfRule>
    <cfRule type="cellIs" dxfId="528" priority="487" operator="equal">
      <formula>"LAV RISIKO"</formula>
    </cfRule>
    <cfRule type="cellIs" dxfId="527" priority="488" operator="equal">
      <formula>"MIDDEL RISIKO"</formula>
    </cfRule>
  </conditionalFormatting>
  <conditionalFormatting sqref="H49">
    <cfRule type="cellIs" dxfId="526" priority="482" operator="equal">
      <formula>"Risikoen er ikke håndteret"</formula>
    </cfRule>
    <cfRule type="cellIs" dxfId="525" priority="483" operator="equal">
      <formula>"Risikoen er accepteret"</formula>
    </cfRule>
    <cfRule type="cellIs" dxfId="524" priority="484" operator="equal">
      <formula>"Risikoen er elimineret"</formula>
    </cfRule>
    <cfRule type="cellIs" dxfId="523" priority="485" operator="equal">
      <formula>"Risikoen er nedbragt"</formula>
    </cfRule>
  </conditionalFormatting>
  <conditionalFormatting sqref="I49">
    <cfRule type="containsText" dxfId="522" priority="479" operator="containsText" text="STOP">
      <formula>NOT(ISERROR(SEARCH("STOP",I49)))</formula>
    </cfRule>
    <cfRule type="containsText" dxfId="521" priority="480" operator="containsText" text="Advarsel">
      <formula>NOT(ISERROR(SEARCH("Advarsel",I49)))</formula>
    </cfRule>
    <cfRule type="cellIs" dxfId="520" priority="481" operator="equal">
      <formula>"OK"</formula>
    </cfRule>
  </conditionalFormatting>
  <conditionalFormatting sqref="E50">
    <cfRule type="containsText" dxfId="519" priority="476" operator="containsText" text="LAV">
      <formula>NOT(ISERROR(SEARCH("LAV",E50)))</formula>
    </cfRule>
    <cfRule type="containsText" dxfId="518" priority="477" operator="containsText" text="MIDDEL">
      <formula>NOT(ISERROR(SEARCH("MIDDEL",E50)))</formula>
    </cfRule>
    <cfRule type="containsText" dxfId="517" priority="478" operator="containsText" text="HØJ">
      <formula>NOT(ISERROR(SEARCH("HØJ",E50)))</formula>
    </cfRule>
  </conditionalFormatting>
  <conditionalFormatting sqref="F50">
    <cfRule type="cellIs" dxfId="516" priority="473" operator="equal">
      <formula>"HØJ RISIKO"</formula>
    </cfRule>
    <cfRule type="cellIs" dxfId="515" priority="474" operator="equal">
      <formula>"LAV RISIKO"</formula>
    </cfRule>
    <cfRule type="cellIs" dxfId="514" priority="475" operator="equal">
      <formula>"MIDDEL RISIKO"</formula>
    </cfRule>
  </conditionalFormatting>
  <conditionalFormatting sqref="H50">
    <cfRule type="cellIs" dxfId="513" priority="469" operator="equal">
      <formula>"Risikoen er ikke håndteret"</formula>
    </cfRule>
    <cfRule type="cellIs" dxfId="512" priority="470" operator="equal">
      <formula>"Risikoen er accepteret"</formula>
    </cfRule>
    <cfRule type="cellIs" dxfId="511" priority="471" operator="equal">
      <formula>"Risikoen er elimineret"</formula>
    </cfRule>
    <cfRule type="cellIs" dxfId="510" priority="472" operator="equal">
      <formula>"Risikoen er nedbragt"</formula>
    </cfRule>
  </conditionalFormatting>
  <conditionalFormatting sqref="I50">
    <cfRule type="containsText" dxfId="509" priority="466" operator="containsText" text="STOP">
      <formula>NOT(ISERROR(SEARCH("STOP",I50)))</formula>
    </cfRule>
    <cfRule type="containsText" dxfId="508" priority="467" operator="containsText" text="Advarsel">
      <formula>NOT(ISERROR(SEARCH("Advarsel",I50)))</formula>
    </cfRule>
    <cfRule type="cellIs" dxfId="507" priority="468" operator="equal">
      <formula>"OK"</formula>
    </cfRule>
  </conditionalFormatting>
  <conditionalFormatting sqref="E51">
    <cfRule type="containsText" dxfId="506" priority="463" operator="containsText" text="LAV">
      <formula>NOT(ISERROR(SEARCH("LAV",E51)))</formula>
    </cfRule>
    <cfRule type="containsText" dxfId="505" priority="464" operator="containsText" text="MIDDEL">
      <formula>NOT(ISERROR(SEARCH("MIDDEL",E51)))</formula>
    </cfRule>
    <cfRule type="containsText" dxfId="504" priority="465" operator="containsText" text="HØJ">
      <formula>NOT(ISERROR(SEARCH("HØJ",E51)))</formula>
    </cfRule>
  </conditionalFormatting>
  <conditionalFormatting sqref="F51">
    <cfRule type="cellIs" dxfId="503" priority="460" operator="equal">
      <formula>"HØJ RISIKO"</formula>
    </cfRule>
    <cfRule type="cellIs" dxfId="502" priority="461" operator="equal">
      <formula>"LAV RISIKO"</formula>
    </cfRule>
    <cfRule type="cellIs" dxfId="501" priority="462" operator="equal">
      <formula>"MIDDEL RISIKO"</formula>
    </cfRule>
  </conditionalFormatting>
  <conditionalFormatting sqref="H51">
    <cfRule type="cellIs" dxfId="500" priority="456" operator="equal">
      <formula>"Risikoen er ikke håndteret"</formula>
    </cfRule>
    <cfRule type="cellIs" dxfId="499" priority="457" operator="equal">
      <formula>"Risikoen er accepteret"</formula>
    </cfRule>
    <cfRule type="cellIs" dxfId="498" priority="458" operator="equal">
      <formula>"Risikoen er elimineret"</formula>
    </cfRule>
    <cfRule type="cellIs" dxfId="497" priority="459" operator="equal">
      <formula>"Risikoen er nedbragt"</formula>
    </cfRule>
  </conditionalFormatting>
  <conditionalFormatting sqref="I51">
    <cfRule type="containsText" dxfId="496" priority="453" operator="containsText" text="STOP">
      <formula>NOT(ISERROR(SEARCH("STOP",I51)))</formula>
    </cfRule>
    <cfRule type="containsText" dxfId="495" priority="454" operator="containsText" text="Advarsel">
      <formula>NOT(ISERROR(SEARCH("Advarsel",I51)))</formula>
    </cfRule>
    <cfRule type="cellIs" dxfId="494" priority="455" operator="equal">
      <formula>"OK"</formula>
    </cfRule>
  </conditionalFormatting>
  <conditionalFormatting sqref="E52">
    <cfRule type="containsText" dxfId="493" priority="450" operator="containsText" text="LAV">
      <formula>NOT(ISERROR(SEARCH("LAV",E52)))</formula>
    </cfRule>
    <cfRule type="containsText" dxfId="492" priority="451" operator="containsText" text="MIDDEL">
      <formula>NOT(ISERROR(SEARCH("MIDDEL",E52)))</formula>
    </cfRule>
    <cfRule type="containsText" dxfId="491" priority="452" operator="containsText" text="HØJ">
      <formula>NOT(ISERROR(SEARCH("HØJ",E52)))</formula>
    </cfRule>
  </conditionalFormatting>
  <conditionalFormatting sqref="F52">
    <cfRule type="cellIs" dxfId="490" priority="447" operator="equal">
      <formula>"HØJ RISIKO"</formula>
    </cfRule>
    <cfRule type="cellIs" dxfId="489" priority="448" operator="equal">
      <formula>"LAV RISIKO"</formula>
    </cfRule>
    <cfRule type="cellIs" dxfId="488" priority="449" operator="equal">
      <formula>"MIDDEL RISIKO"</formula>
    </cfRule>
  </conditionalFormatting>
  <conditionalFormatting sqref="H52">
    <cfRule type="cellIs" dxfId="487" priority="443" operator="equal">
      <formula>"Risikoen er ikke håndteret"</formula>
    </cfRule>
    <cfRule type="cellIs" dxfId="486" priority="444" operator="equal">
      <formula>"Risikoen er accepteret"</formula>
    </cfRule>
    <cfRule type="cellIs" dxfId="485" priority="445" operator="equal">
      <formula>"Risikoen er elimineret"</formula>
    </cfRule>
    <cfRule type="cellIs" dxfId="484" priority="446" operator="equal">
      <formula>"Risikoen er nedbragt"</formula>
    </cfRule>
  </conditionalFormatting>
  <conditionalFormatting sqref="I52">
    <cfRule type="containsText" dxfId="483" priority="440" operator="containsText" text="STOP">
      <formula>NOT(ISERROR(SEARCH("STOP",I52)))</formula>
    </cfRule>
    <cfRule type="containsText" dxfId="482" priority="441" operator="containsText" text="Advarsel">
      <formula>NOT(ISERROR(SEARCH("Advarsel",I52)))</formula>
    </cfRule>
    <cfRule type="cellIs" dxfId="481" priority="442" operator="equal">
      <formula>"OK"</formula>
    </cfRule>
  </conditionalFormatting>
  <conditionalFormatting sqref="E53">
    <cfRule type="containsText" dxfId="480" priority="437" operator="containsText" text="LAV">
      <formula>NOT(ISERROR(SEARCH("LAV",E53)))</formula>
    </cfRule>
    <cfRule type="containsText" dxfId="479" priority="438" operator="containsText" text="MIDDEL">
      <formula>NOT(ISERROR(SEARCH("MIDDEL",E53)))</formula>
    </cfRule>
    <cfRule type="containsText" dxfId="478" priority="439" operator="containsText" text="HØJ">
      <formula>NOT(ISERROR(SEARCH("HØJ",E53)))</formula>
    </cfRule>
  </conditionalFormatting>
  <conditionalFormatting sqref="F53">
    <cfRule type="cellIs" dxfId="477" priority="434" operator="equal">
      <formula>"HØJ RISIKO"</formula>
    </cfRule>
    <cfRule type="cellIs" dxfId="476" priority="435" operator="equal">
      <formula>"LAV RISIKO"</formula>
    </cfRule>
    <cfRule type="cellIs" dxfId="475" priority="436" operator="equal">
      <formula>"MIDDEL RISIKO"</formula>
    </cfRule>
  </conditionalFormatting>
  <conditionalFormatting sqref="H53">
    <cfRule type="cellIs" dxfId="474" priority="430" operator="equal">
      <formula>"Risikoen er ikke håndteret"</formula>
    </cfRule>
    <cfRule type="cellIs" dxfId="473" priority="431" operator="equal">
      <formula>"Risikoen er accepteret"</formula>
    </cfRule>
    <cfRule type="cellIs" dxfId="472" priority="432" operator="equal">
      <formula>"Risikoen er elimineret"</formula>
    </cfRule>
    <cfRule type="cellIs" dxfId="471" priority="433" operator="equal">
      <formula>"Risikoen er nedbragt"</formula>
    </cfRule>
  </conditionalFormatting>
  <conditionalFormatting sqref="I53">
    <cfRule type="containsText" dxfId="470" priority="427" operator="containsText" text="STOP">
      <formula>NOT(ISERROR(SEARCH("STOP",I53)))</formula>
    </cfRule>
    <cfRule type="containsText" dxfId="469" priority="428" operator="containsText" text="Advarsel">
      <formula>NOT(ISERROR(SEARCH("Advarsel",I53)))</formula>
    </cfRule>
    <cfRule type="cellIs" dxfId="468" priority="429" operator="equal">
      <formula>"OK"</formula>
    </cfRule>
  </conditionalFormatting>
  <conditionalFormatting sqref="E54">
    <cfRule type="containsText" dxfId="467" priority="424" operator="containsText" text="LAV">
      <formula>NOT(ISERROR(SEARCH("LAV",E54)))</formula>
    </cfRule>
    <cfRule type="containsText" dxfId="466" priority="425" operator="containsText" text="MIDDEL">
      <formula>NOT(ISERROR(SEARCH("MIDDEL",E54)))</formula>
    </cfRule>
    <cfRule type="containsText" dxfId="465" priority="426" operator="containsText" text="HØJ">
      <formula>NOT(ISERROR(SEARCH("HØJ",E54)))</formula>
    </cfRule>
  </conditionalFormatting>
  <conditionalFormatting sqref="F54">
    <cfRule type="cellIs" dxfId="464" priority="421" operator="equal">
      <formula>"HØJ RISIKO"</formula>
    </cfRule>
    <cfRule type="cellIs" dxfId="463" priority="422" operator="equal">
      <formula>"LAV RISIKO"</formula>
    </cfRule>
    <cfRule type="cellIs" dxfId="462" priority="423" operator="equal">
      <formula>"MIDDEL RISIKO"</formula>
    </cfRule>
  </conditionalFormatting>
  <conditionalFormatting sqref="H54">
    <cfRule type="cellIs" dxfId="461" priority="417" operator="equal">
      <formula>"Risikoen er ikke håndteret"</formula>
    </cfRule>
    <cfRule type="cellIs" dxfId="460" priority="418" operator="equal">
      <formula>"Risikoen er accepteret"</formula>
    </cfRule>
    <cfRule type="cellIs" dxfId="459" priority="419" operator="equal">
      <formula>"Risikoen er elimineret"</formula>
    </cfRule>
    <cfRule type="cellIs" dxfId="458" priority="420" operator="equal">
      <formula>"Risikoen er nedbragt"</formula>
    </cfRule>
  </conditionalFormatting>
  <conditionalFormatting sqref="I54">
    <cfRule type="containsText" dxfId="457" priority="414" operator="containsText" text="STOP">
      <formula>NOT(ISERROR(SEARCH("STOP",I54)))</formula>
    </cfRule>
    <cfRule type="containsText" dxfId="456" priority="415" operator="containsText" text="Advarsel">
      <formula>NOT(ISERROR(SEARCH("Advarsel",I54)))</formula>
    </cfRule>
    <cfRule type="cellIs" dxfId="455" priority="416" operator="equal">
      <formula>"OK"</formula>
    </cfRule>
  </conditionalFormatting>
  <conditionalFormatting sqref="E55">
    <cfRule type="containsText" dxfId="454" priority="411" operator="containsText" text="LAV">
      <formula>NOT(ISERROR(SEARCH("LAV",E55)))</formula>
    </cfRule>
    <cfRule type="containsText" dxfId="453" priority="412" operator="containsText" text="MIDDEL">
      <formula>NOT(ISERROR(SEARCH("MIDDEL",E55)))</formula>
    </cfRule>
    <cfRule type="containsText" dxfId="452" priority="413" operator="containsText" text="HØJ">
      <formula>NOT(ISERROR(SEARCH("HØJ",E55)))</formula>
    </cfRule>
  </conditionalFormatting>
  <conditionalFormatting sqref="F55">
    <cfRule type="cellIs" dxfId="451" priority="408" operator="equal">
      <formula>"HØJ RISIKO"</formula>
    </cfRule>
    <cfRule type="cellIs" dxfId="450" priority="409" operator="equal">
      <formula>"LAV RISIKO"</formula>
    </cfRule>
    <cfRule type="cellIs" dxfId="449" priority="410" operator="equal">
      <formula>"MIDDEL RISIKO"</formula>
    </cfRule>
  </conditionalFormatting>
  <conditionalFormatting sqref="H55">
    <cfRule type="cellIs" dxfId="448" priority="404" operator="equal">
      <formula>"Risikoen er ikke håndteret"</formula>
    </cfRule>
    <cfRule type="cellIs" dxfId="447" priority="405" operator="equal">
      <formula>"Risikoen er accepteret"</formula>
    </cfRule>
    <cfRule type="cellIs" dxfId="446" priority="406" operator="equal">
      <formula>"Risikoen er elimineret"</formula>
    </cfRule>
    <cfRule type="cellIs" dxfId="445" priority="407" operator="equal">
      <formula>"Risikoen er nedbragt"</formula>
    </cfRule>
  </conditionalFormatting>
  <conditionalFormatting sqref="I55">
    <cfRule type="containsText" dxfId="444" priority="401" operator="containsText" text="STOP">
      <formula>NOT(ISERROR(SEARCH("STOP",I55)))</formula>
    </cfRule>
    <cfRule type="containsText" dxfId="443" priority="402" operator="containsText" text="Advarsel">
      <formula>NOT(ISERROR(SEARCH("Advarsel",I55)))</formula>
    </cfRule>
    <cfRule type="cellIs" dxfId="442" priority="403" operator="equal">
      <formula>"OK"</formula>
    </cfRule>
  </conditionalFormatting>
  <conditionalFormatting sqref="E56">
    <cfRule type="containsText" dxfId="441" priority="398" operator="containsText" text="LAV">
      <formula>NOT(ISERROR(SEARCH("LAV",E56)))</formula>
    </cfRule>
    <cfRule type="containsText" dxfId="440" priority="399" operator="containsText" text="MIDDEL">
      <formula>NOT(ISERROR(SEARCH("MIDDEL",E56)))</formula>
    </cfRule>
    <cfRule type="containsText" dxfId="439" priority="400" operator="containsText" text="HØJ">
      <formula>NOT(ISERROR(SEARCH("HØJ",E56)))</formula>
    </cfRule>
  </conditionalFormatting>
  <conditionalFormatting sqref="F56">
    <cfRule type="cellIs" dxfId="438" priority="395" operator="equal">
      <formula>"HØJ RISIKO"</formula>
    </cfRule>
    <cfRule type="cellIs" dxfId="437" priority="396" operator="equal">
      <formula>"LAV RISIKO"</formula>
    </cfRule>
    <cfRule type="cellIs" dxfId="436" priority="397" operator="equal">
      <formula>"MIDDEL RISIKO"</formula>
    </cfRule>
  </conditionalFormatting>
  <conditionalFormatting sqref="H56">
    <cfRule type="cellIs" dxfId="435" priority="391" operator="equal">
      <formula>"Risikoen er ikke håndteret"</formula>
    </cfRule>
    <cfRule type="cellIs" dxfId="434" priority="392" operator="equal">
      <formula>"Risikoen er accepteret"</formula>
    </cfRule>
    <cfRule type="cellIs" dxfId="433" priority="393" operator="equal">
      <formula>"Risikoen er elimineret"</formula>
    </cfRule>
    <cfRule type="cellIs" dxfId="432" priority="394" operator="equal">
      <formula>"Risikoen er nedbragt"</formula>
    </cfRule>
  </conditionalFormatting>
  <conditionalFormatting sqref="I56">
    <cfRule type="containsText" dxfId="431" priority="388" operator="containsText" text="STOP">
      <formula>NOT(ISERROR(SEARCH("STOP",I56)))</formula>
    </cfRule>
    <cfRule type="containsText" dxfId="430" priority="389" operator="containsText" text="Advarsel">
      <formula>NOT(ISERROR(SEARCH("Advarsel",I56)))</formula>
    </cfRule>
    <cfRule type="cellIs" dxfId="429" priority="390" operator="equal">
      <formula>"OK"</formula>
    </cfRule>
  </conditionalFormatting>
  <conditionalFormatting sqref="E57">
    <cfRule type="containsText" dxfId="428" priority="385" operator="containsText" text="LAV">
      <formula>NOT(ISERROR(SEARCH("LAV",E57)))</formula>
    </cfRule>
    <cfRule type="containsText" dxfId="427" priority="386" operator="containsText" text="MIDDEL">
      <formula>NOT(ISERROR(SEARCH("MIDDEL",E57)))</formula>
    </cfRule>
    <cfRule type="containsText" dxfId="426" priority="387" operator="containsText" text="HØJ">
      <formula>NOT(ISERROR(SEARCH("HØJ",E57)))</formula>
    </cfRule>
  </conditionalFormatting>
  <conditionalFormatting sqref="F57">
    <cfRule type="cellIs" dxfId="425" priority="382" operator="equal">
      <formula>"HØJ RISIKO"</formula>
    </cfRule>
    <cfRule type="cellIs" dxfId="424" priority="383" operator="equal">
      <formula>"LAV RISIKO"</formula>
    </cfRule>
    <cfRule type="cellIs" dxfId="423" priority="384" operator="equal">
      <formula>"MIDDEL RISIKO"</formula>
    </cfRule>
  </conditionalFormatting>
  <conditionalFormatting sqref="H57">
    <cfRule type="cellIs" dxfId="422" priority="378" operator="equal">
      <formula>"Risikoen er ikke håndteret"</formula>
    </cfRule>
    <cfRule type="cellIs" dxfId="421" priority="379" operator="equal">
      <formula>"Risikoen er accepteret"</formula>
    </cfRule>
    <cfRule type="cellIs" dxfId="420" priority="380" operator="equal">
      <formula>"Risikoen er elimineret"</formula>
    </cfRule>
    <cfRule type="cellIs" dxfId="419" priority="381" operator="equal">
      <formula>"Risikoen er nedbragt"</formula>
    </cfRule>
  </conditionalFormatting>
  <conditionalFormatting sqref="I57">
    <cfRule type="containsText" dxfId="418" priority="375" operator="containsText" text="STOP">
      <formula>NOT(ISERROR(SEARCH("STOP",I57)))</formula>
    </cfRule>
    <cfRule type="containsText" dxfId="417" priority="376" operator="containsText" text="Advarsel">
      <formula>NOT(ISERROR(SEARCH("Advarsel",I57)))</formula>
    </cfRule>
    <cfRule type="cellIs" dxfId="416" priority="377" operator="equal">
      <formula>"OK"</formula>
    </cfRule>
  </conditionalFormatting>
  <conditionalFormatting sqref="E58">
    <cfRule type="containsText" dxfId="415" priority="372" operator="containsText" text="LAV">
      <formula>NOT(ISERROR(SEARCH("LAV",E58)))</formula>
    </cfRule>
    <cfRule type="containsText" dxfId="414" priority="373" operator="containsText" text="MIDDEL">
      <formula>NOT(ISERROR(SEARCH("MIDDEL",E58)))</formula>
    </cfRule>
    <cfRule type="containsText" dxfId="413" priority="374" operator="containsText" text="HØJ">
      <formula>NOT(ISERROR(SEARCH("HØJ",E58)))</formula>
    </cfRule>
  </conditionalFormatting>
  <conditionalFormatting sqref="F58">
    <cfRule type="cellIs" dxfId="412" priority="369" operator="equal">
      <formula>"HØJ RISIKO"</formula>
    </cfRule>
    <cfRule type="cellIs" dxfId="411" priority="370" operator="equal">
      <formula>"LAV RISIKO"</formula>
    </cfRule>
    <cfRule type="cellIs" dxfId="410" priority="371" operator="equal">
      <formula>"MIDDEL RISIKO"</formula>
    </cfRule>
  </conditionalFormatting>
  <conditionalFormatting sqref="H58">
    <cfRule type="cellIs" dxfId="409" priority="365" operator="equal">
      <formula>"Risikoen er ikke håndteret"</formula>
    </cfRule>
    <cfRule type="cellIs" dxfId="408" priority="366" operator="equal">
      <formula>"Risikoen er accepteret"</formula>
    </cfRule>
    <cfRule type="cellIs" dxfId="407" priority="367" operator="equal">
      <formula>"Risikoen er elimineret"</formula>
    </cfRule>
    <cfRule type="cellIs" dxfId="406" priority="368" operator="equal">
      <formula>"Risikoen er nedbragt"</formula>
    </cfRule>
  </conditionalFormatting>
  <conditionalFormatting sqref="I58">
    <cfRule type="containsText" dxfId="405" priority="362" operator="containsText" text="STOP">
      <formula>NOT(ISERROR(SEARCH("STOP",I58)))</formula>
    </cfRule>
    <cfRule type="containsText" dxfId="404" priority="363" operator="containsText" text="Advarsel">
      <formula>NOT(ISERROR(SEARCH("Advarsel",I58)))</formula>
    </cfRule>
    <cfRule type="cellIs" dxfId="403" priority="364" operator="equal">
      <formula>"OK"</formula>
    </cfRule>
  </conditionalFormatting>
  <conditionalFormatting sqref="E59">
    <cfRule type="containsText" dxfId="402" priority="359" operator="containsText" text="LAV">
      <formula>NOT(ISERROR(SEARCH("LAV",E59)))</formula>
    </cfRule>
    <cfRule type="containsText" dxfId="401" priority="360" operator="containsText" text="MIDDEL">
      <formula>NOT(ISERROR(SEARCH("MIDDEL",E59)))</formula>
    </cfRule>
    <cfRule type="containsText" dxfId="400" priority="361" operator="containsText" text="HØJ">
      <formula>NOT(ISERROR(SEARCH("HØJ",E59)))</formula>
    </cfRule>
  </conditionalFormatting>
  <conditionalFormatting sqref="F59">
    <cfRule type="cellIs" dxfId="399" priority="356" operator="equal">
      <formula>"HØJ RISIKO"</formula>
    </cfRule>
    <cfRule type="cellIs" dxfId="398" priority="357" operator="equal">
      <formula>"LAV RISIKO"</formula>
    </cfRule>
    <cfRule type="cellIs" dxfId="397" priority="358" operator="equal">
      <formula>"MIDDEL RISIKO"</formula>
    </cfRule>
  </conditionalFormatting>
  <conditionalFormatting sqref="H59">
    <cfRule type="cellIs" dxfId="396" priority="352" operator="equal">
      <formula>"Risikoen er ikke håndteret"</formula>
    </cfRule>
    <cfRule type="cellIs" dxfId="395" priority="353" operator="equal">
      <formula>"Risikoen er accepteret"</formula>
    </cfRule>
    <cfRule type="cellIs" dxfId="394" priority="354" operator="equal">
      <formula>"Risikoen er elimineret"</formula>
    </cfRule>
    <cfRule type="cellIs" dxfId="393" priority="355" operator="equal">
      <formula>"Risikoen er nedbragt"</formula>
    </cfRule>
  </conditionalFormatting>
  <conditionalFormatting sqref="I59">
    <cfRule type="containsText" dxfId="392" priority="349" operator="containsText" text="STOP">
      <formula>NOT(ISERROR(SEARCH("STOP",I59)))</formula>
    </cfRule>
    <cfRule type="containsText" dxfId="391" priority="350" operator="containsText" text="Advarsel">
      <formula>NOT(ISERROR(SEARCH("Advarsel",I59)))</formula>
    </cfRule>
    <cfRule type="cellIs" dxfId="390" priority="351" operator="equal">
      <formula>"OK"</formula>
    </cfRule>
  </conditionalFormatting>
  <conditionalFormatting sqref="E60">
    <cfRule type="containsText" dxfId="389" priority="346" operator="containsText" text="LAV">
      <formula>NOT(ISERROR(SEARCH("LAV",E60)))</formula>
    </cfRule>
    <cfRule type="containsText" dxfId="388" priority="347" operator="containsText" text="MIDDEL">
      <formula>NOT(ISERROR(SEARCH("MIDDEL",E60)))</formula>
    </cfRule>
    <cfRule type="containsText" dxfId="387" priority="348" operator="containsText" text="HØJ">
      <formula>NOT(ISERROR(SEARCH("HØJ",E60)))</formula>
    </cfRule>
  </conditionalFormatting>
  <conditionalFormatting sqref="F60">
    <cfRule type="cellIs" dxfId="386" priority="343" operator="equal">
      <formula>"HØJ RISIKO"</formula>
    </cfRule>
    <cfRule type="cellIs" dxfId="385" priority="344" operator="equal">
      <formula>"LAV RISIKO"</formula>
    </cfRule>
    <cfRule type="cellIs" dxfId="384" priority="345" operator="equal">
      <formula>"MIDDEL RISIKO"</formula>
    </cfRule>
  </conditionalFormatting>
  <conditionalFormatting sqref="H60">
    <cfRule type="cellIs" dxfId="383" priority="339" operator="equal">
      <formula>"Risikoen er ikke håndteret"</formula>
    </cfRule>
    <cfRule type="cellIs" dxfId="382" priority="340" operator="equal">
      <formula>"Risikoen er accepteret"</formula>
    </cfRule>
    <cfRule type="cellIs" dxfId="381" priority="341" operator="equal">
      <formula>"Risikoen er elimineret"</formula>
    </cfRule>
    <cfRule type="cellIs" dxfId="380" priority="342" operator="equal">
      <formula>"Risikoen er nedbragt"</formula>
    </cfRule>
  </conditionalFormatting>
  <conditionalFormatting sqref="I60">
    <cfRule type="containsText" dxfId="379" priority="336" operator="containsText" text="STOP">
      <formula>NOT(ISERROR(SEARCH("STOP",I60)))</formula>
    </cfRule>
    <cfRule type="containsText" dxfId="378" priority="337" operator="containsText" text="Advarsel">
      <formula>NOT(ISERROR(SEARCH("Advarsel",I60)))</formula>
    </cfRule>
    <cfRule type="cellIs" dxfId="377" priority="338" operator="equal">
      <formula>"OK"</formula>
    </cfRule>
  </conditionalFormatting>
  <conditionalFormatting sqref="E61">
    <cfRule type="containsText" dxfId="376" priority="333" operator="containsText" text="LAV">
      <formula>NOT(ISERROR(SEARCH("LAV",E61)))</formula>
    </cfRule>
    <cfRule type="containsText" dxfId="375" priority="334" operator="containsText" text="MIDDEL">
      <formula>NOT(ISERROR(SEARCH("MIDDEL",E61)))</formula>
    </cfRule>
    <cfRule type="containsText" dxfId="374" priority="335" operator="containsText" text="HØJ">
      <formula>NOT(ISERROR(SEARCH("HØJ",E61)))</formula>
    </cfRule>
  </conditionalFormatting>
  <conditionalFormatting sqref="F61">
    <cfRule type="cellIs" dxfId="373" priority="330" operator="equal">
      <formula>"HØJ RISIKO"</formula>
    </cfRule>
    <cfRule type="cellIs" dxfId="372" priority="331" operator="equal">
      <formula>"LAV RISIKO"</formula>
    </cfRule>
    <cfRule type="cellIs" dxfId="371" priority="332" operator="equal">
      <formula>"MIDDEL RISIKO"</formula>
    </cfRule>
  </conditionalFormatting>
  <conditionalFormatting sqref="H61">
    <cfRule type="cellIs" dxfId="370" priority="326" operator="equal">
      <formula>"Risikoen er ikke håndteret"</formula>
    </cfRule>
    <cfRule type="cellIs" dxfId="369" priority="327" operator="equal">
      <formula>"Risikoen er accepteret"</formula>
    </cfRule>
    <cfRule type="cellIs" dxfId="368" priority="328" operator="equal">
      <formula>"Risikoen er elimineret"</formula>
    </cfRule>
    <cfRule type="cellIs" dxfId="367" priority="329" operator="equal">
      <formula>"Risikoen er nedbragt"</formula>
    </cfRule>
  </conditionalFormatting>
  <conditionalFormatting sqref="I61">
    <cfRule type="containsText" dxfId="366" priority="323" operator="containsText" text="STOP">
      <formula>NOT(ISERROR(SEARCH("STOP",I61)))</formula>
    </cfRule>
    <cfRule type="containsText" dxfId="365" priority="324" operator="containsText" text="Advarsel">
      <formula>NOT(ISERROR(SEARCH("Advarsel",I61)))</formula>
    </cfRule>
    <cfRule type="cellIs" dxfId="364" priority="325" operator="equal">
      <formula>"OK"</formula>
    </cfRule>
  </conditionalFormatting>
  <conditionalFormatting sqref="E62">
    <cfRule type="containsText" dxfId="363" priority="320" operator="containsText" text="LAV">
      <formula>NOT(ISERROR(SEARCH("LAV",E62)))</formula>
    </cfRule>
    <cfRule type="containsText" dxfId="362" priority="321" operator="containsText" text="MIDDEL">
      <formula>NOT(ISERROR(SEARCH("MIDDEL",E62)))</formula>
    </cfRule>
    <cfRule type="containsText" dxfId="361" priority="322" operator="containsText" text="HØJ">
      <formula>NOT(ISERROR(SEARCH("HØJ",E62)))</formula>
    </cfRule>
  </conditionalFormatting>
  <conditionalFormatting sqref="F62">
    <cfRule type="cellIs" dxfId="360" priority="317" operator="equal">
      <formula>"HØJ RISIKO"</formula>
    </cfRule>
    <cfRule type="cellIs" dxfId="359" priority="318" operator="equal">
      <formula>"LAV RISIKO"</formula>
    </cfRule>
    <cfRule type="cellIs" dxfId="358" priority="319" operator="equal">
      <formula>"MIDDEL RISIKO"</formula>
    </cfRule>
  </conditionalFormatting>
  <conditionalFormatting sqref="H62">
    <cfRule type="cellIs" dxfId="357" priority="313" operator="equal">
      <formula>"Risikoen er ikke håndteret"</formula>
    </cfRule>
    <cfRule type="cellIs" dxfId="356" priority="314" operator="equal">
      <formula>"Risikoen er accepteret"</formula>
    </cfRule>
    <cfRule type="cellIs" dxfId="355" priority="315" operator="equal">
      <formula>"Risikoen er elimineret"</formula>
    </cfRule>
    <cfRule type="cellIs" dxfId="354" priority="316" operator="equal">
      <formula>"Risikoen er nedbragt"</formula>
    </cfRule>
  </conditionalFormatting>
  <conditionalFormatting sqref="I62">
    <cfRule type="containsText" dxfId="353" priority="310" operator="containsText" text="STOP">
      <formula>NOT(ISERROR(SEARCH("STOP",I62)))</formula>
    </cfRule>
    <cfRule type="containsText" dxfId="352" priority="311" operator="containsText" text="Advarsel">
      <formula>NOT(ISERROR(SEARCH("Advarsel",I62)))</formula>
    </cfRule>
    <cfRule type="cellIs" dxfId="351" priority="312" operator="equal">
      <formula>"OK"</formula>
    </cfRule>
  </conditionalFormatting>
  <conditionalFormatting sqref="E63">
    <cfRule type="containsText" dxfId="350" priority="307" operator="containsText" text="LAV">
      <formula>NOT(ISERROR(SEARCH("LAV",E63)))</formula>
    </cfRule>
    <cfRule type="containsText" dxfId="349" priority="308" operator="containsText" text="MIDDEL">
      <formula>NOT(ISERROR(SEARCH("MIDDEL",E63)))</formula>
    </cfRule>
    <cfRule type="containsText" dxfId="348" priority="309" operator="containsText" text="HØJ">
      <formula>NOT(ISERROR(SEARCH("HØJ",E63)))</formula>
    </cfRule>
  </conditionalFormatting>
  <conditionalFormatting sqref="F63">
    <cfRule type="cellIs" dxfId="347" priority="304" operator="equal">
      <formula>"HØJ RISIKO"</formula>
    </cfRule>
    <cfRule type="cellIs" dxfId="346" priority="305" operator="equal">
      <formula>"LAV RISIKO"</formula>
    </cfRule>
    <cfRule type="cellIs" dxfId="345" priority="306" operator="equal">
      <formula>"MIDDEL RISIKO"</formula>
    </cfRule>
  </conditionalFormatting>
  <conditionalFormatting sqref="H63">
    <cfRule type="cellIs" dxfId="344" priority="300" operator="equal">
      <formula>"Risikoen er ikke håndteret"</formula>
    </cfRule>
    <cfRule type="cellIs" dxfId="343" priority="301" operator="equal">
      <formula>"Risikoen er accepteret"</formula>
    </cfRule>
    <cfRule type="cellIs" dxfId="342" priority="302" operator="equal">
      <formula>"Risikoen er elimineret"</formula>
    </cfRule>
    <cfRule type="cellIs" dxfId="341" priority="303" operator="equal">
      <formula>"Risikoen er nedbragt"</formula>
    </cfRule>
  </conditionalFormatting>
  <conditionalFormatting sqref="I63">
    <cfRule type="containsText" dxfId="340" priority="297" operator="containsText" text="STOP">
      <formula>NOT(ISERROR(SEARCH("STOP",I63)))</formula>
    </cfRule>
    <cfRule type="containsText" dxfId="339" priority="298" operator="containsText" text="Advarsel">
      <formula>NOT(ISERROR(SEARCH("Advarsel",I63)))</formula>
    </cfRule>
    <cfRule type="cellIs" dxfId="338" priority="299" operator="equal">
      <formula>"OK"</formula>
    </cfRule>
  </conditionalFormatting>
  <conditionalFormatting sqref="E64">
    <cfRule type="containsText" dxfId="337" priority="294" operator="containsText" text="LAV">
      <formula>NOT(ISERROR(SEARCH("LAV",E64)))</formula>
    </cfRule>
    <cfRule type="containsText" dxfId="336" priority="295" operator="containsText" text="MIDDEL">
      <formula>NOT(ISERROR(SEARCH("MIDDEL",E64)))</formula>
    </cfRule>
    <cfRule type="containsText" dxfId="335" priority="296" operator="containsText" text="HØJ">
      <formula>NOT(ISERROR(SEARCH("HØJ",E64)))</formula>
    </cfRule>
  </conditionalFormatting>
  <conditionalFormatting sqref="F64">
    <cfRule type="cellIs" dxfId="334" priority="291" operator="equal">
      <formula>"HØJ RISIKO"</formula>
    </cfRule>
    <cfRule type="cellIs" dxfId="333" priority="292" operator="equal">
      <formula>"LAV RISIKO"</formula>
    </cfRule>
    <cfRule type="cellIs" dxfId="332" priority="293" operator="equal">
      <formula>"MIDDEL RISIKO"</formula>
    </cfRule>
  </conditionalFormatting>
  <conditionalFormatting sqref="H64">
    <cfRule type="cellIs" dxfId="331" priority="287" operator="equal">
      <formula>"Risikoen er ikke håndteret"</formula>
    </cfRule>
    <cfRule type="cellIs" dxfId="330" priority="288" operator="equal">
      <formula>"Risikoen er accepteret"</formula>
    </cfRule>
    <cfRule type="cellIs" dxfId="329" priority="289" operator="equal">
      <formula>"Risikoen er elimineret"</formula>
    </cfRule>
    <cfRule type="cellIs" dxfId="328" priority="290" operator="equal">
      <formula>"Risikoen er nedbragt"</formula>
    </cfRule>
  </conditionalFormatting>
  <conditionalFormatting sqref="I64">
    <cfRule type="containsText" dxfId="327" priority="284" operator="containsText" text="STOP">
      <formula>NOT(ISERROR(SEARCH("STOP",I64)))</formula>
    </cfRule>
    <cfRule type="containsText" dxfId="326" priority="285" operator="containsText" text="Advarsel">
      <formula>NOT(ISERROR(SEARCH("Advarsel",I64)))</formula>
    </cfRule>
    <cfRule type="cellIs" dxfId="325" priority="286" operator="equal">
      <formula>"OK"</formula>
    </cfRule>
  </conditionalFormatting>
  <conditionalFormatting sqref="E65">
    <cfRule type="containsText" dxfId="324" priority="281" operator="containsText" text="LAV">
      <formula>NOT(ISERROR(SEARCH("LAV",E65)))</formula>
    </cfRule>
    <cfRule type="containsText" dxfId="323" priority="282" operator="containsText" text="MIDDEL">
      <formula>NOT(ISERROR(SEARCH("MIDDEL",E65)))</formula>
    </cfRule>
    <cfRule type="containsText" dxfId="322" priority="283" operator="containsText" text="HØJ">
      <formula>NOT(ISERROR(SEARCH("HØJ",E65)))</formula>
    </cfRule>
  </conditionalFormatting>
  <conditionalFormatting sqref="F65">
    <cfRule type="cellIs" dxfId="321" priority="278" operator="equal">
      <formula>"HØJ RISIKO"</formula>
    </cfRule>
    <cfRule type="cellIs" dxfId="320" priority="279" operator="equal">
      <formula>"LAV RISIKO"</formula>
    </cfRule>
    <cfRule type="cellIs" dxfId="319" priority="280" operator="equal">
      <formula>"MIDDEL RISIKO"</formula>
    </cfRule>
  </conditionalFormatting>
  <conditionalFormatting sqref="H65">
    <cfRule type="cellIs" dxfId="318" priority="274" operator="equal">
      <formula>"Risikoen er ikke håndteret"</formula>
    </cfRule>
    <cfRule type="cellIs" dxfId="317" priority="275" operator="equal">
      <formula>"Risikoen er accepteret"</formula>
    </cfRule>
    <cfRule type="cellIs" dxfId="316" priority="276" operator="equal">
      <formula>"Risikoen er elimineret"</formula>
    </cfRule>
    <cfRule type="cellIs" dxfId="315" priority="277" operator="equal">
      <formula>"Risikoen er nedbragt"</formula>
    </cfRule>
  </conditionalFormatting>
  <conditionalFormatting sqref="I65">
    <cfRule type="containsText" dxfId="314" priority="271" operator="containsText" text="STOP">
      <formula>NOT(ISERROR(SEARCH("STOP",I65)))</formula>
    </cfRule>
    <cfRule type="containsText" dxfId="313" priority="272" operator="containsText" text="Advarsel">
      <formula>NOT(ISERROR(SEARCH("Advarsel",I65)))</formula>
    </cfRule>
    <cfRule type="cellIs" dxfId="312" priority="273" operator="equal">
      <formula>"OK"</formula>
    </cfRule>
  </conditionalFormatting>
  <conditionalFormatting sqref="E66">
    <cfRule type="containsText" dxfId="311" priority="268" operator="containsText" text="LAV">
      <formula>NOT(ISERROR(SEARCH("LAV",E66)))</formula>
    </cfRule>
    <cfRule type="containsText" dxfId="310" priority="269" operator="containsText" text="MIDDEL">
      <formula>NOT(ISERROR(SEARCH("MIDDEL",E66)))</formula>
    </cfRule>
    <cfRule type="containsText" dxfId="309" priority="270" operator="containsText" text="HØJ">
      <formula>NOT(ISERROR(SEARCH("HØJ",E66)))</formula>
    </cfRule>
  </conditionalFormatting>
  <conditionalFormatting sqref="F66">
    <cfRule type="cellIs" dxfId="308" priority="265" operator="equal">
      <formula>"HØJ RISIKO"</formula>
    </cfRule>
    <cfRule type="cellIs" dxfId="307" priority="266" operator="equal">
      <formula>"LAV RISIKO"</formula>
    </cfRule>
    <cfRule type="cellIs" dxfId="306" priority="267" operator="equal">
      <formula>"MIDDEL RISIKO"</formula>
    </cfRule>
  </conditionalFormatting>
  <conditionalFormatting sqref="H66">
    <cfRule type="cellIs" dxfId="305" priority="261" operator="equal">
      <formula>"Risikoen er ikke håndteret"</formula>
    </cfRule>
    <cfRule type="cellIs" dxfId="304" priority="262" operator="equal">
      <formula>"Risikoen er accepteret"</formula>
    </cfRule>
    <cfRule type="cellIs" dxfId="303" priority="263" operator="equal">
      <formula>"Risikoen er elimineret"</formula>
    </cfRule>
    <cfRule type="cellIs" dxfId="302" priority="264" operator="equal">
      <formula>"Risikoen er nedbragt"</formula>
    </cfRule>
  </conditionalFormatting>
  <conditionalFormatting sqref="I66">
    <cfRule type="containsText" dxfId="301" priority="258" operator="containsText" text="STOP">
      <formula>NOT(ISERROR(SEARCH("STOP",I66)))</formula>
    </cfRule>
    <cfRule type="containsText" dxfId="300" priority="259" operator="containsText" text="Advarsel">
      <formula>NOT(ISERROR(SEARCH("Advarsel",I66)))</formula>
    </cfRule>
    <cfRule type="cellIs" dxfId="299" priority="260" operator="equal">
      <formula>"OK"</formula>
    </cfRule>
  </conditionalFormatting>
  <conditionalFormatting sqref="E67">
    <cfRule type="containsText" dxfId="298" priority="255" operator="containsText" text="LAV">
      <formula>NOT(ISERROR(SEARCH("LAV",E67)))</formula>
    </cfRule>
    <cfRule type="containsText" dxfId="297" priority="256" operator="containsText" text="MIDDEL">
      <formula>NOT(ISERROR(SEARCH("MIDDEL",E67)))</formula>
    </cfRule>
    <cfRule type="containsText" dxfId="296" priority="257" operator="containsText" text="HØJ">
      <formula>NOT(ISERROR(SEARCH("HØJ",E67)))</formula>
    </cfRule>
  </conditionalFormatting>
  <conditionalFormatting sqref="F67">
    <cfRule type="cellIs" dxfId="295" priority="252" operator="equal">
      <formula>"HØJ RISIKO"</formula>
    </cfRule>
    <cfRule type="cellIs" dxfId="294" priority="253" operator="equal">
      <formula>"LAV RISIKO"</formula>
    </cfRule>
    <cfRule type="cellIs" dxfId="293" priority="254" operator="equal">
      <formula>"MIDDEL RISIKO"</formula>
    </cfRule>
  </conditionalFormatting>
  <conditionalFormatting sqref="H67">
    <cfRule type="cellIs" dxfId="292" priority="248" operator="equal">
      <formula>"Risikoen er ikke håndteret"</formula>
    </cfRule>
    <cfRule type="cellIs" dxfId="291" priority="249" operator="equal">
      <formula>"Risikoen er accepteret"</formula>
    </cfRule>
    <cfRule type="cellIs" dxfId="290" priority="250" operator="equal">
      <formula>"Risikoen er elimineret"</formula>
    </cfRule>
    <cfRule type="cellIs" dxfId="289" priority="251" operator="equal">
      <formula>"Risikoen er nedbragt"</formula>
    </cfRule>
  </conditionalFormatting>
  <conditionalFormatting sqref="I67">
    <cfRule type="containsText" dxfId="288" priority="245" operator="containsText" text="STOP">
      <formula>NOT(ISERROR(SEARCH("STOP",I67)))</formula>
    </cfRule>
    <cfRule type="containsText" dxfId="287" priority="246" operator="containsText" text="Advarsel">
      <formula>NOT(ISERROR(SEARCH("Advarsel",I67)))</formula>
    </cfRule>
    <cfRule type="cellIs" dxfId="286" priority="247" operator="equal">
      <formula>"OK"</formula>
    </cfRule>
  </conditionalFormatting>
  <conditionalFormatting sqref="E68">
    <cfRule type="containsText" dxfId="285" priority="242" operator="containsText" text="LAV">
      <formula>NOT(ISERROR(SEARCH("LAV",E68)))</formula>
    </cfRule>
    <cfRule type="containsText" dxfId="284" priority="243" operator="containsText" text="MIDDEL">
      <formula>NOT(ISERROR(SEARCH("MIDDEL",E68)))</formula>
    </cfRule>
    <cfRule type="containsText" dxfId="283" priority="244" operator="containsText" text="HØJ">
      <formula>NOT(ISERROR(SEARCH("HØJ",E68)))</formula>
    </cfRule>
  </conditionalFormatting>
  <conditionalFormatting sqref="F68">
    <cfRule type="cellIs" dxfId="282" priority="239" operator="equal">
      <formula>"HØJ RISIKO"</formula>
    </cfRule>
    <cfRule type="cellIs" dxfId="281" priority="240" operator="equal">
      <formula>"LAV RISIKO"</formula>
    </cfRule>
    <cfRule type="cellIs" dxfId="280" priority="241" operator="equal">
      <formula>"MIDDEL RISIKO"</formula>
    </cfRule>
  </conditionalFormatting>
  <conditionalFormatting sqref="H68">
    <cfRule type="cellIs" dxfId="279" priority="235" operator="equal">
      <formula>"Risikoen er ikke håndteret"</formula>
    </cfRule>
    <cfRule type="cellIs" dxfId="278" priority="236" operator="equal">
      <formula>"Risikoen er accepteret"</formula>
    </cfRule>
    <cfRule type="cellIs" dxfId="277" priority="237" operator="equal">
      <formula>"Risikoen er elimineret"</formula>
    </cfRule>
    <cfRule type="cellIs" dxfId="276" priority="238" operator="equal">
      <formula>"Risikoen er nedbragt"</formula>
    </cfRule>
  </conditionalFormatting>
  <conditionalFormatting sqref="I68">
    <cfRule type="containsText" dxfId="275" priority="232" operator="containsText" text="STOP">
      <formula>NOT(ISERROR(SEARCH("STOP",I68)))</formula>
    </cfRule>
    <cfRule type="containsText" dxfId="274" priority="233" operator="containsText" text="Advarsel">
      <formula>NOT(ISERROR(SEARCH("Advarsel",I68)))</formula>
    </cfRule>
    <cfRule type="cellIs" dxfId="273" priority="234" operator="equal">
      <formula>"OK"</formula>
    </cfRule>
  </conditionalFormatting>
  <conditionalFormatting sqref="E69">
    <cfRule type="containsText" dxfId="272" priority="229" operator="containsText" text="LAV">
      <formula>NOT(ISERROR(SEARCH("LAV",E69)))</formula>
    </cfRule>
    <cfRule type="containsText" dxfId="271" priority="230" operator="containsText" text="MIDDEL">
      <formula>NOT(ISERROR(SEARCH("MIDDEL",E69)))</formula>
    </cfRule>
    <cfRule type="containsText" dxfId="270" priority="231" operator="containsText" text="HØJ">
      <formula>NOT(ISERROR(SEARCH("HØJ",E69)))</formula>
    </cfRule>
  </conditionalFormatting>
  <conditionalFormatting sqref="F69">
    <cfRule type="cellIs" dxfId="269" priority="226" operator="equal">
      <formula>"HØJ RISIKO"</formula>
    </cfRule>
    <cfRule type="cellIs" dxfId="268" priority="227" operator="equal">
      <formula>"LAV RISIKO"</formula>
    </cfRule>
    <cfRule type="cellIs" dxfId="267" priority="228" operator="equal">
      <formula>"MIDDEL RISIKO"</formula>
    </cfRule>
  </conditionalFormatting>
  <conditionalFormatting sqref="H69">
    <cfRule type="cellIs" dxfId="266" priority="222" operator="equal">
      <formula>"Risikoen er ikke håndteret"</formula>
    </cfRule>
    <cfRule type="cellIs" dxfId="265" priority="223" operator="equal">
      <formula>"Risikoen er accepteret"</formula>
    </cfRule>
    <cfRule type="cellIs" dxfId="264" priority="224" operator="equal">
      <formula>"Risikoen er elimineret"</formula>
    </cfRule>
    <cfRule type="cellIs" dxfId="263" priority="225" operator="equal">
      <formula>"Risikoen er nedbragt"</formula>
    </cfRule>
  </conditionalFormatting>
  <conditionalFormatting sqref="I69">
    <cfRule type="containsText" dxfId="262" priority="219" operator="containsText" text="STOP">
      <formula>NOT(ISERROR(SEARCH("STOP",I69)))</formula>
    </cfRule>
    <cfRule type="containsText" dxfId="261" priority="220" operator="containsText" text="Advarsel">
      <formula>NOT(ISERROR(SEARCH("Advarsel",I69)))</formula>
    </cfRule>
    <cfRule type="cellIs" dxfId="260" priority="221" operator="equal">
      <formula>"OK"</formula>
    </cfRule>
  </conditionalFormatting>
  <conditionalFormatting sqref="E70">
    <cfRule type="containsText" dxfId="259" priority="216" operator="containsText" text="LAV">
      <formula>NOT(ISERROR(SEARCH("LAV",E70)))</formula>
    </cfRule>
    <cfRule type="containsText" dxfId="258" priority="217" operator="containsText" text="MIDDEL">
      <formula>NOT(ISERROR(SEARCH("MIDDEL",E70)))</formula>
    </cfRule>
    <cfRule type="containsText" dxfId="257" priority="218" operator="containsText" text="HØJ">
      <formula>NOT(ISERROR(SEARCH("HØJ",E70)))</formula>
    </cfRule>
  </conditionalFormatting>
  <conditionalFormatting sqref="F70">
    <cfRule type="cellIs" dxfId="256" priority="213" operator="equal">
      <formula>"HØJ RISIKO"</formula>
    </cfRule>
    <cfRule type="cellIs" dxfId="255" priority="214" operator="equal">
      <formula>"LAV RISIKO"</formula>
    </cfRule>
    <cfRule type="cellIs" dxfId="254" priority="215" operator="equal">
      <formula>"MIDDEL RISIKO"</formula>
    </cfRule>
  </conditionalFormatting>
  <conditionalFormatting sqref="H70">
    <cfRule type="cellIs" dxfId="253" priority="209" operator="equal">
      <formula>"Risikoen er ikke håndteret"</formula>
    </cfRule>
    <cfRule type="cellIs" dxfId="252" priority="210" operator="equal">
      <formula>"Risikoen er accepteret"</formula>
    </cfRule>
    <cfRule type="cellIs" dxfId="251" priority="211" operator="equal">
      <formula>"Risikoen er elimineret"</formula>
    </cfRule>
    <cfRule type="cellIs" dxfId="250" priority="212" operator="equal">
      <formula>"Risikoen er nedbragt"</formula>
    </cfRule>
  </conditionalFormatting>
  <conditionalFormatting sqref="I70">
    <cfRule type="containsText" dxfId="249" priority="206" operator="containsText" text="STOP">
      <formula>NOT(ISERROR(SEARCH("STOP",I70)))</formula>
    </cfRule>
    <cfRule type="containsText" dxfId="248" priority="207" operator="containsText" text="Advarsel">
      <formula>NOT(ISERROR(SEARCH("Advarsel",I70)))</formula>
    </cfRule>
    <cfRule type="cellIs" dxfId="247" priority="208" operator="equal">
      <formula>"OK"</formula>
    </cfRule>
  </conditionalFormatting>
  <conditionalFormatting sqref="E71">
    <cfRule type="containsText" dxfId="246" priority="203" operator="containsText" text="LAV">
      <formula>NOT(ISERROR(SEARCH("LAV",E71)))</formula>
    </cfRule>
    <cfRule type="containsText" dxfId="245" priority="204" operator="containsText" text="MIDDEL">
      <formula>NOT(ISERROR(SEARCH("MIDDEL",E71)))</formula>
    </cfRule>
    <cfRule type="containsText" dxfId="244" priority="205" operator="containsText" text="HØJ">
      <formula>NOT(ISERROR(SEARCH("HØJ",E71)))</formula>
    </cfRule>
  </conditionalFormatting>
  <conditionalFormatting sqref="F71">
    <cfRule type="cellIs" dxfId="243" priority="200" operator="equal">
      <formula>"HØJ RISIKO"</formula>
    </cfRule>
    <cfRule type="cellIs" dxfId="242" priority="201" operator="equal">
      <formula>"LAV RISIKO"</formula>
    </cfRule>
    <cfRule type="cellIs" dxfId="241" priority="202" operator="equal">
      <formula>"MIDDEL RISIKO"</formula>
    </cfRule>
  </conditionalFormatting>
  <conditionalFormatting sqref="H71">
    <cfRule type="cellIs" dxfId="240" priority="196" operator="equal">
      <formula>"Risikoen er ikke håndteret"</formula>
    </cfRule>
    <cfRule type="cellIs" dxfId="239" priority="197" operator="equal">
      <formula>"Risikoen er accepteret"</formula>
    </cfRule>
    <cfRule type="cellIs" dxfId="238" priority="198" operator="equal">
      <formula>"Risikoen er elimineret"</formula>
    </cfRule>
    <cfRule type="cellIs" dxfId="237" priority="199" operator="equal">
      <formula>"Risikoen er nedbragt"</formula>
    </cfRule>
  </conditionalFormatting>
  <conditionalFormatting sqref="I71">
    <cfRule type="containsText" dxfId="236" priority="193" operator="containsText" text="STOP">
      <formula>NOT(ISERROR(SEARCH("STOP",I71)))</formula>
    </cfRule>
    <cfRule type="containsText" dxfId="235" priority="194" operator="containsText" text="Advarsel">
      <formula>NOT(ISERROR(SEARCH("Advarsel",I71)))</formula>
    </cfRule>
    <cfRule type="cellIs" dxfId="234" priority="195" operator="equal">
      <formula>"OK"</formula>
    </cfRule>
  </conditionalFormatting>
  <conditionalFormatting sqref="E72">
    <cfRule type="containsText" dxfId="233" priority="190" operator="containsText" text="LAV">
      <formula>NOT(ISERROR(SEARCH("LAV",E72)))</formula>
    </cfRule>
    <cfRule type="containsText" dxfId="232" priority="191" operator="containsText" text="MIDDEL">
      <formula>NOT(ISERROR(SEARCH("MIDDEL",E72)))</formula>
    </cfRule>
    <cfRule type="containsText" dxfId="231" priority="192" operator="containsText" text="HØJ">
      <formula>NOT(ISERROR(SEARCH("HØJ",E72)))</formula>
    </cfRule>
  </conditionalFormatting>
  <conditionalFormatting sqref="F72">
    <cfRule type="cellIs" dxfId="230" priority="187" operator="equal">
      <formula>"HØJ RISIKO"</formula>
    </cfRule>
    <cfRule type="cellIs" dxfId="229" priority="188" operator="equal">
      <formula>"LAV RISIKO"</formula>
    </cfRule>
    <cfRule type="cellIs" dxfId="228" priority="189" operator="equal">
      <formula>"MIDDEL RISIKO"</formula>
    </cfRule>
  </conditionalFormatting>
  <conditionalFormatting sqref="H72">
    <cfRule type="cellIs" dxfId="227" priority="183" operator="equal">
      <formula>"Risikoen er ikke håndteret"</formula>
    </cfRule>
    <cfRule type="cellIs" dxfId="226" priority="184" operator="equal">
      <formula>"Risikoen er accepteret"</formula>
    </cfRule>
    <cfRule type="cellIs" dxfId="225" priority="185" operator="equal">
      <formula>"Risikoen er elimineret"</formula>
    </cfRule>
    <cfRule type="cellIs" dxfId="224" priority="186" operator="equal">
      <formula>"Risikoen er nedbragt"</formula>
    </cfRule>
  </conditionalFormatting>
  <conditionalFormatting sqref="I72">
    <cfRule type="containsText" dxfId="223" priority="180" operator="containsText" text="STOP">
      <formula>NOT(ISERROR(SEARCH("STOP",I72)))</formula>
    </cfRule>
    <cfRule type="containsText" dxfId="222" priority="181" operator="containsText" text="Advarsel">
      <formula>NOT(ISERROR(SEARCH("Advarsel",I72)))</formula>
    </cfRule>
    <cfRule type="cellIs" dxfId="221" priority="182" operator="equal">
      <formula>"OK"</formula>
    </cfRule>
  </conditionalFormatting>
  <conditionalFormatting sqref="E73">
    <cfRule type="containsText" dxfId="220" priority="177" operator="containsText" text="LAV">
      <formula>NOT(ISERROR(SEARCH("LAV",E73)))</formula>
    </cfRule>
    <cfRule type="containsText" dxfId="219" priority="178" operator="containsText" text="MIDDEL">
      <formula>NOT(ISERROR(SEARCH("MIDDEL",E73)))</formula>
    </cfRule>
    <cfRule type="containsText" dxfId="218" priority="179" operator="containsText" text="HØJ">
      <formula>NOT(ISERROR(SEARCH("HØJ",E73)))</formula>
    </cfRule>
  </conditionalFormatting>
  <conditionalFormatting sqref="F73">
    <cfRule type="cellIs" dxfId="217" priority="174" operator="equal">
      <formula>"HØJ RISIKO"</formula>
    </cfRule>
    <cfRule type="cellIs" dxfId="216" priority="175" operator="equal">
      <formula>"LAV RISIKO"</formula>
    </cfRule>
    <cfRule type="cellIs" dxfId="215" priority="176" operator="equal">
      <formula>"MIDDEL RISIKO"</formula>
    </cfRule>
  </conditionalFormatting>
  <conditionalFormatting sqref="H73">
    <cfRule type="cellIs" dxfId="214" priority="170" operator="equal">
      <formula>"Risikoen er ikke håndteret"</formula>
    </cfRule>
    <cfRule type="cellIs" dxfId="213" priority="171" operator="equal">
      <formula>"Risikoen er accepteret"</formula>
    </cfRule>
    <cfRule type="cellIs" dxfId="212" priority="172" operator="equal">
      <formula>"Risikoen er elimineret"</formula>
    </cfRule>
    <cfRule type="cellIs" dxfId="211" priority="173" operator="equal">
      <formula>"Risikoen er nedbragt"</formula>
    </cfRule>
  </conditionalFormatting>
  <conditionalFormatting sqref="I73">
    <cfRule type="containsText" dxfId="210" priority="167" operator="containsText" text="STOP">
      <formula>NOT(ISERROR(SEARCH("STOP",I73)))</formula>
    </cfRule>
    <cfRule type="containsText" dxfId="209" priority="168" operator="containsText" text="Advarsel">
      <formula>NOT(ISERROR(SEARCH("Advarsel",I73)))</formula>
    </cfRule>
    <cfRule type="cellIs" dxfId="208" priority="169" operator="equal">
      <formula>"OK"</formula>
    </cfRule>
  </conditionalFormatting>
  <conditionalFormatting sqref="E74">
    <cfRule type="containsText" dxfId="207" priority="164" operator="containsText" text="LAV">
      <formula>NOT(ISERROR(SEARCH("LAV",E74)))</formula>
    </cfRule>
    <cfRule type="containsText" dxfId="206" priority="165" operator="containsText" text="MIDDEL">
      <formula>NOT(ISERROR(SEARCH("MIDDEL",E74)))</formula>
    </cfRule>
    <cfRule type="containsText" dxfId="205" priority="166" operator="containsText" text="HØJ">
      <formula>NOT(ISERROR(SEARCH("HØJ",E74)))</formula>
    </cfRule>
  </conditionalFormatting>
  <conditionalFormatting sqref="F74">
    <cfRule type="cellIs" dxfId="204" priority="161" operator="equal">
      <formula>"HØJ RISIKO"</formula>
    </cfRule>
    <cfRule type="cellIs" dxfId="203" priority="162" operator="equal">
      <formula>"LAV RISIKO"</formula>
    </cfRule>
    <cfRule type="cellIs" dxfId="202" priority="163" operator="equal">
      <formula>"MIDDEL RISIKO"</formula>
    </cfRule>
  </conditionalFormatting>
  <conditionalFormatting sqref="H74">
    <cfRule type="cellIs" dxfId="201" priority="157" operator="equal">
      <formula>"Risikoen er ikke håndteret"</formula>
    </cfRule>
    <cfRule type="cellIs" dxfId="200" priority="158" operator="equal">
      <formula>"Risikoen er accepteret"</formula>
    </cfRule>
    <cfRule type="cellIs" dxfId="199" priority="159" operator="equal">
      <formula>"Risikoen er elimineret"</formula>
    </cfRule>
    <cfRule type="cellIs" dxfId="198" priority="160" operator="equal">
      <formula>"Risikoen er nedbragt"</formula>
    </cfRule>
  </conditionalFormatting>
  <conditionalFormatting sqref="I74">
    <cfRule type="containsText" dxfId="197" priority="154" operator="containsText" text="STOP">
      <formula>NOT(ISERROR(SEARCH("STOP",I74)))</formula>
    </cfRule>
    <cfRule type="containsText" dxfId="196" priority="155" operator="containsText" text="Advarsel">
      <formula>NOT(ISERROR(SEARCH("Advarsel",I74)))</formula>
    </cfRule>
    <cfRule type="cellIs" dxfId="195" priority="156" operator="equal">
      <formula>"OK"</formula>
    </cfRule>
  </conditionalFormatting>
  <conditionalFormatting sqref="E75">
    <cfRule type="containsText" dxfId="194" priority="151" operator="containsText" text="LAV">
      <formula>NOT(ISERROR(SEARCH("LAV",E75)))</formula>
    </cfRule>
    <cfRule type="containsText" dxfId="193" priority="152" operator="containsText" text="MIDDEL">
      <formula>NOT(ISERROR(SEARCH("MIDDEL",E75)))</formula>
    </cfRule>
    <cfRule type="containsText" dxfId="192" priority="153" operator="containsText" text="HØJ">
      <formula>NOT(ISERROR(SEARCH("HØJ",E75)))</formula>
    </cfRule>
  </conditionalFormatting>
  <conditionalFormatting sqref="F75">
    <cfRule type="cellIs" dxfId="191" priority="148" operator="equal">
      <formula>"HØJ RISIKO"</formula>
    </cfRule>
    <cfRule type="cellIs" dxfId="190" priority="149" operator="equal">
      <formula>"LAV RISIKO"</formula>
    </cfRule>
    <cfRule type="cellIs" dxfId="189" priority="150" operator="equal">
      <formula>"MIDDEL RISIKO"</formula>
    </cfRule>
  </conditionalFormatting>
  <conditionalFormatting sqref="H75">
    <cfRule type="cellIs" dxfId="188" priority="144" operator="equal">
      <formula>"Risikoen er ikke håndteret"</formula>
    </cfRule>
    <cfRule type="cellIs" dxfId="187" priority="145" operator="equal">
      <formula>"Risikoen er accepteret"</formula>
    </cfRule>
    <cfRule type="cellIs" dxfId="186" priority="146" operator="equal">
      <formula>"Risikoen er elimineret"</formula>
    </cfRule>
    <cfRule type="cellIs" dxfId="185" priority="147" operator="equal">
      <formula>"Risikoen er nedbragt"</formula>
    </cfRule>
  </conditionalFormatting>
  <conditionalFormatting sqref="I75">
    <cfRule type="containsText" dxfId="184" priority="141" operator="containsText" text="STOP">
      <formula>NOT(ISERROR(SEARCH("STOP",I75)))</formula>
    </cfRule>
    <cfRule type="containsText" dxfId="183" priority="142" operator="containsText" text="Advarsel">
      <formula>NOT(ISERROR(SEARCH("Advarsel",I75)))</formula>
    </cfRule>
    <cfRule type="cellIs" dxfId="182" priority="143" operator="equal">
      <formula>"OK"</formula>
    </cfRule>
  </conditionalFormatting>
  <conditionalFormatting sqref="E76">
    <cfRule type="containsText" dxfId="181" priority="138" operator="containsText" text="LAV">
      <formula>NOT(ISERROR(SEARCH("LAV",E76)))</formula>
    </cfRule>
    <cfRule type="containsText" dxfId="180" priority="139" operator="containsText" text="MIDDEL">
      <formula>NOT(ISERROR(SEARCH("MIDDEL",E76)))</formula>
    </cfRule>
    <cfRule type="containsText" dxfId="179" priority="140" operator="containsText" text="HØJ">
      <formula>NOT(ISERROR(SEARCH("HØJ",E76)))</formula>
    </cfRule>
  </conditionalFormatting>
  <conditionalFormatting sqref="F76">
    <cfRule type="cellIs" dxfId="178" priority="135" operator="equal">
      <formula>"HØJ RISIKO"</formula>
    </cfRule>
    <cfRule type="cellIs" dxfId="177" priority="136" operator="equal">
      <formula>"LAV RISIKO"</formula>
    </cfRule>
    <cfRule type="cellIs" dxfId="176" priority="137" operator="equal">
      <formula>"MIDDEL RISIKO"</formula>
    </cfRule>
  </conditionalFormatting>
  <conditionalFormatting sqref="H76">
    <cfRule type="cellIs" dxfId="175" priority="131" operator="equal">
      <formula>"Risikoen er ikke håndteret"</formula>
    </cfRule>
    <cfRule type="cellIs" dxfId="174" priority="132" operator="equal">
      <formula>"Risikoen er accepteret"</formula>
    </cfRule>
    <cfRule type="cellIs" dxfId="173" priority="133" operator="equal">
      <formula>"Risikoen er elimineret"</formula>
    </cfRule>
    <cfRule type="cellIs" dxfId="172" priority="134" operator="equal">
      <formula>"Risikoen er nedbragt"</formula>
    </cfRule>
  </conditionalFormatting>
  <conditionalFormatting sqref="I76">
    <cfRule type="containsText" dxfId="171" priority="128" operator="containsText" text="STOP">
      <formula>NOT(ISERROR(SEARCH("STOP",I76)))</formula>
    </cfRule>
    <cfRule type="containsText" dxfId="170" priority="129" operator="containsText" text="Advarsel">
      <formula>NOT(ISERROR(SEARCH("Advarsel",I76)))</formula>
    </cfRule>
    <cfRule type="cellIs" dxfId="169" priority="130" operator="equal">
      <formula>"OK"</formula>
    </cfRule>
  </conditionalFormatting>
  <conditionalFormatting sqref="E77">
    <cfRule type="containsText" dxfId="168" priority="125" operator="containsText" text="LAV">
      <formula>NOT(ISERROR(SEARCH("LAV",E77)))</formula>
    </cfRule>
    <cfRule type="containsText" dxfId="167" priority="126" operator="containsText" text="MIDDEL">
      <formula>NOT(ISERROR(SEARCH("MIDDEL",E77)))</formula>
    </cfRule>
    <cfRule type="containsText" dxfId="166" priority="127" operator="containsText" text="HØJ">
      <formula>NOT(ISERROR(SEARCH("HØJ",E77)))</formula>
    </cfRule>
  </conditionalFormatting>
  <conditionalFormatting sqref="F77">
    <cfRule type="cellIs" dxfId="165" priority="122" operator="equal">
      <formula>"HØJ RISIKO"</formula>
    </cfRule>
    <cfRule type="cellIs" dxfId="164" priority="123" operator="equal">
      <formula>"LAV RISIKO"</formula>
    </cfRule>
    <cfRule type="cellIs" dxfId="163" priority="124" operator="equal">
      <formula>"MIDDEL RISIKO"</formula>
    </cfRule>
  </conditionalFormatting>
  <conditionalFormatting sqref="H77">
    <cfRule type="cellIs" dxfId="162" priority="118" operator="equal">
      <formula>"Risikoen er ikke håndteret"</formula>
    </cfRule>
    <cfRule type="cellIs" dxfId="161" priority="119" operator="equal">
      <formula>"Risikoen er accepteret"</formula>
    </cfRule>
    <cfRule type="cellIs" dxfId="160" priority="120" operator="equal">
      <formula>"Risikoen er elimineret"</formula>
    </cfRule>
    <cfRule type="cellIs" dxfId="159" priority="121" operator="equal">
      <formula>"Risikoen er nedbragt"</formula>
    </cfRule>
  </conditionalFormatting>
  <conditionalFormatting sqref="I77">
    <cfRule type="containsText" dxfId="158" priority="115" operator="containsText" text="STOP">
      <formula>NOT(ISERROR(SEARCH("STOP",I77)))</formula>
    </cfRule>
    <cfRule type="containsText" dxfId="157" priority="116" operator="containsText" text="Advarsel">
      <formula>NOT(ISERROR(SEARCH("Advarsel",I77)))</formula>
    </cfRule>
    <cfRule type="cellIs" dxfId="156" priority="117" operator="equal">
      <formula>"OK"</formula>
    </cfRule>
  </conditionalFormatting>
  <conditionalFormatting sqref="E78">
    <cfRule type="containsText" dxfId="155" priority="112" operator="containsText" text="LAV">
      <formula>NOT(ISERROR(SEARCH("LAV",E78)))</formula>
    </cfRule>
    <cfRule type="containsText" dxfId="154" priority="113" operator="containsText" text="MIDDEL">
      <formula>NOT(ISERROR(SEARCH("MIDDEL",E78)))</formula>
    </cfRule>
    <cfRule type="containsText" dxfId="153" priority="114" operator="containsText" text="HØJ">
      <formula>NOT(ISERROR(SEARCH("HØJ",E78)))</formula>
    </cfRule>
  </conditionalFormatting>
  <conditionalFormatting sqref="F78">
    <cfRule type="cellIs" dxfId="152" priority="109" operator="equal">
      <formula>"HØJ RISIKO"</formula>
    </cfRule>
    <cfRule type="cellIs" dxfId="151" priority="110" operator="equal">
      <formula>"LAV RISIKO"</formula>
    </cfRule>
    <cfRule type="cellIs" dxfId="150" priority="111" operator="equal">
      <formula>"MIDDEL RISIKO"</formula>
    </cfRule>
  </conditionalFormatting>
  <conditionalFormatting sqref="H78">
    <cfRule type="cellIs" dxfId="149" priority="105" operator="equal">
      <formula>"Risikoen er ikke håndteret"</formula>
    </cfRule>
    <cfRule type="cellIs" dxfId="148" priority="106" operator="equal">
      <formula>"Risikoen er accepteret"</formula>
    </cfRule>
    <cfRule type="cellIs" dxfId="147" priority="107" operator="equal">
      <formula>"Risikoen er elimineret"</formula>
    </cfRule>
    <cfRule type="cellIs" dxfId="146" priority="108" operator="equal">
      <formula>"Risikoen er nedbragt"</formula>
    </cfRule>
  </conditionalFormatting>
  <conditionalFormatting sqref="I78">
    <cfRule type="containsText" dxfId="145" priority="102" operator="containsText" text="STOP">
      <formula>NOT(ISERROR(SEARCH("STOP",I78)))</formula>
    </cfRule>
    <cfRule type="containsText" dxfId="144" priority="103" operator="containsText" text="Advarsel">
      <formula>NOT(ISERROR(SEARCH("Advarsel",I78)))</formula>
    </cfRule>
    <cfRule type="cellIs" dxfId="143" priority="104" operator="equal">
      <formula>"OK"</formula>
    </cfRule>
  </conditionalFormatting>
  <conditionalFormatting sqref="E79">
    <cfRule type="containsText" dxfId="142" priority="99" operator="containsText" text="LAV">
      <formula>NOT(ISERROR(SEARCH("LAV",E79)))</formula>
    </cfRule>
    <cfRule type="containsText" dxfId="141" priority="100" operator="containsText" text="MIDDEL">
      <formula>NOT(ISERROR(SEARCH("MIDDEL",E79)))</formula>
    </cfRule>
    <cfRule type="containsText" dxfId="140" priority="101" operator="containsText" text="HØJ">
      <formula>NOT(ISERROR(SEARCH("HØJ",E79)))</formula>
    </cfRule>
  </conditionalFormatting>
  <conditionalFormatting sqref="F79">
    <cfRule type="cellIs" dxfId="139" priority="96" operator="equal">
      <formula>"HØJ RISIKO"</formula>
    </cfRule>
    <cfRule type="cellIs" dxfId="138" priority="97" operator="equal">
      <formula>"LAV RISIKO"</formula>
    </cfRule>
    <cfRule type="cellIs" dxfId="137" priority="98" operator="equal">
      <formula>"MIDDEL RISIKO"</formula>
    </cfRule>
  </conditionalFormatting>
  <conditionalFormatting sqref="H79">
    <cfRule type="cellIs" dxfId="136" priority="92" operator="equal">
      <formula>"Risikoen er ikke håndteret"</formula>
    </cfRule>
    <cfRule type="cellIs" dxfId="135" priority="93" operator="equal">
      <formula>"Risikoen er accepteret"</formula>
    </cfRule>
    <cfRule type="cellIs" dxfId="134" priority="94" operator="equal">
      <formula>"Risikoen er elimineret"</formula>
    </cfRule>
    <cfRule type="cellIs" dxfId="133" priority="95" operator="equal">
      <formula>"Risikoen er nedbragt"</formula>
    </cfRule>
  </conditionalFormatting>
  <conditionalFormatting sqref="I79">
    <cfRule type="containsText" dxfId="132" priority="89" operator="containsText" text="STOP">
      <formula>NOT(ISERROR(SEARCH("STOP",I79)))</formula>
    </cfRule>
    <cfRule type="containsText" dxfId="131" priority="90" operator="containsText" text="Advarsel">
      <formula>NOT(ISERROR(SEARCH("Advarsel",I79)))</formula>
    </cfRule>
    <cfRule type="cellIs" dxfId="130" priority="91" operator="equal">
      <formula>"OK"</formula>
    </cfRule>
  </conditionalFormatting>
  <conditionalFormatting sqref="E80">
    <cfRule type="containsText" dxfId="129" priority="86" operator="containsText" text="LAV">
      <formula>NOT(ISERROR(SEARCH("LAV",E80)))</formula>
    </cfRule>
    <cfRule type="containsText" dxfId="128" priority="87" operator="containsText" text="MIDDEL">
      <formula>NOT(ISERROR(SEARCH("MIDDEL",E80)))</formula>
    </cfRule>
    <cfRule type="containsText" dxfId="127" priority="88" operator="containsText" text="HØJ">
      <formula>NOT(ISERROR(SEARCH("HØJ",E80)))</formula>
    </cfRule>
  </conditionalFormatting>
  <conditionalFormatting sqref="F80">
    <cfRule type="cellIs" dxfId="126" priority="83" operator="equal">
      <formula>"HØJ RISIKO"</formula>
    </cfRule>
    <cfRule type="cellIs" dxfId="125" priority="84" operator="equal">
      <formula>"LAV RISIKO"</formula>
    </cfRule>
    <cfRule type="cellIs" dxfId="124" priority="85" operator="equal">
      <formula>"MIDDEL RISIKO"</formula>
    </cfRule>
  </conditionalFormatting>
  <conditionalFormatting sqref="H80">
    <cfRule type="cellIs" dxfId="123" priority="79" operator="equal">
      <formula>"Risikoen er ikke håndteret"</formula>
    </cfRule>
    <cfRule type="cellIs" dxfId="122" priority="80" operator="equal">
      <formula>"Risikoen er accepteret"</formula>
    </cfRule>
    <cfRule type="cellIs" dxfId="121" priority="81" operator="equal">
      <formula>"Risikoen er elimineret"</formula>
    </cfRule>
    <cfRule type="cellIs" dxfId="120" priority="82" operator="equal">
      <formula>"Risikoen er nedbragt"</formula>
    </cfRule>
  </conditionalFormatting>
  <conditionalFormatting sqref="I80">
    <cfRule type="containsText" dxfId="119" priority="76" operator="containsText" text="STOP">
      <formula>NOT(ISERROR(SEARCH("STOP",I80)))</formula>
    </cfRule>
    <cfRule type="containsText" dxfId="118" priority="77" operator="containsText" text="Advarsel">
      <formula>NOT(ISERROR(SEARCH("Advarsel",I80)))</formula>
    </cfRule>
    <cfRule type="cellIs" dxfId="117" priority="78" operator="equal">
      <formula>"OK"</formula>
    </cfRule>
  </conditionalFormatting>
  <conditionalFormatting sqref="E81">
    <cfRule type="containsText" dxfId="116" priority="73" operator="containsText" text="LAV">
      <formula>NOT(ISERROR(SEARCH("LAV",E81)))</formula>
    </cfRule>
    <cfRule type="containsText" dxfId="115" priority="74" operator="containsText" text="MIDDEL">
      <formula>NOT(ISERROR(SEARCH("MIDDEL",E81)))</formula>
    </cfRule>
    <cfRule type="containsText" dxfId="114" priority="75" operator="containsText" text="HØJ">
      <formula>NOT(ISERROR(SEARCH("HØJ",E81)))</formula>
    </cfRule>
  </conditionalFormatting>
  <conditionalFormatting sqref="F81">
    <cfRule type="cellIs" dxfId="113" priority="70" operator="equal">
      <formula>"HØJ RISIKO"</formula>
    </cfRule>
    <cfRule type="cellIs" dxfId="112" priority="71" operator="equal">
      <formula>"LAV RISIKO"</formula>
    </cfRule>
    <cfRule type="cellIs" dxfId="111" priority="72" operator="equal">
      <formula>"MIDDEL RISIKO"</formula>
    </cfRule>
  </conditionalFormatting>
  <conditionalFormatting sqref="H81">
    <cfRule type="cellIs" dxfId="110" priority="66" operator="equal">
      <formula>"Risikoen er ikke håndteret"</formula>
    </cfRule>
    <cfRule type="cellIs" dxfId="109" priority="67" operator="equal">
      <formula>"Risikoen er accepteret"</formula>
    </cfRule>
    <cfRule type="cellIs" dxfId="108" priority="68" operator="equal">
      <formula>"Risikoen er elimineret"</formula>
    </cfRule>
    <cfRule type="cellIs" dxfId="107" priority="69" operator="equal">
      <formula>"Risikoen er nedbragt"</formula>
    </cfRule>
  </conditionalFormatting>
  <conditionalFormatting sqref="I81">
    <cfRule type="containsText" dxfId="106" priority="63" operator="containsText" text="STOP">
      <formula>NOT(ISERROR(SEARCH("STOP",I81)))</formula>
    </cfRule>
    <cfRule type="containsText" dxfId="105" priority="64" operator="containsText" text="Advarsel">
      <formula>NOT(ISERROR(SEARCH("Advarsel",I81)))</formula>
    </cfRule>
    <cfRule type="cellIs" dxfId="104" priority="65" operator="equal">
      <formula>"OK"</formula>
    </cfRule>
  </conditionalFormatting>
  <conditionalFormatting sqref="D4">
    <cfRule type="containsText" dxfId="103" priority="8" operator="containsText" text="LAV">
      <formula>NOT(ISERROR(SEARCH("LAV",D4)))</formula>
    </cfRule>
    <cfRule type="containsText" dxfId="102" priority="9" operator="containsText" text="MIDDEL">
      <formula>NOT(ISERROR(SEARCH("MIDDEL",D4)))</formula>
    </cfRule>
    <cfRule type="containsText" dxfId="101" priority="10" operator="containsText" text="HØJ">
      <formula>NOT(ISERROR(SEARCH("HØJ",D4)))</formula>
    </cfRule>
  </conditionalFormatting>
  <conditionalFormatting sqref="E4">
    <cfRule type="containsText" dxfId="100" priority="5" operator="containsText" text="LAV">
      <formula>NOT(ISERROR(SEARCH("LAV",E4)))</formula>
    </cfRule>
    <cfRule type="containsText" dxfId="99" priority="6" operator="containsText" text="MIDDEL">
      <formula>NOT(ISERROR(SEARCH("MIDDEL",E4)))</formula>
    </cfRule>
    <cfRule type="containsText" dxfId="98" priority="7" operator="containsText" text="HØJ">
      <formula>NOT(ISERROR(SEARCH("HØJ",E4)))</formula>
    </cfRule>
  </conditionalFormatting>
  <conditionalFormatting sqref="H4">
    <cfRule type="cellIs" dxfId="97" priority="1" operator="equal">
      <formula>"Risikoen er ikke håndteret"</formula>
    </cfRule>
    <cfRule type="cellIs" dxfId="96" priority="2" operator="equal">
      <formula>"Risikoen er accepteret"</formula>
    </cfRule>
    <cfRule type="cellIs" dxfId="95" priority="3" operator="equal">
      <formula>"Risikoen er elimineret"</formula>
    </cfRule>
    <cfRule type="cellIs" dxfId="94" priority="4" operator="equal">
      <formula>"Risikoen er nedbragt"</formula>
    </cfRule>
  </conditionalFormatting>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errorTitle="Forkert brug" error="Der må ikke indtastes data i feltet. Der skal vælges fra rullelisten." promptTitle="Angiv sandsynlighed" prompt="Angiv her hvad sandsynligheden for at denne risiko indtræder er. Vælg mellem Høj, Middel og Lav i rulleboksen her." xr:uid="{2CB27A8B-CC4C-4BED-9F99-724235B7D507}">
          <x14:formula1>
            <xm:f>'STØTTEDATA MÅ IKKE ÆNDRES'!$A$2:$A$4</xm:f>
          </x14:formula1>
          <xm:sqref>E5:E8 E10:E145</xm:sqref>
        </x14:dataValidation>
        <x14:dataValidation type="list" allowBlank="1" showInputMessage="1" showErrorMessage="1" errorTitle="Vælg en værdi fra rullelisten" error="Der skal vælges en værdi fra rullelisten, da valget anvendes i systematikken i konsekvensanalysen" promptTitle="Vælg værdi" prompt="Vælg om foranstaltningen nedbringer eller helt eliminerer den beskrevne risiko, eller om der er tale om en risiko der blot accepteres som den er, eller en risiko der ikke håndteres selv om det var ønskeligt." xr:uid="{F2B7A5AE-7BF2-4036-937F-B160BBBA82CC}">
          <x14:formula1>
            <xm:f>'STØTTEDATA MÅ IKKE ÆNDRES'!$B$2:$B$5</xm:f>
          </x14:formula1>
          <xm:sqref>H4:H8 H10:H145</xm:sqref>
        </x14:dataValidation>
        <x14:dataValidation type="list" allowBlank="1" showInputMessage="1" showErrorMessage="1" errorTitle="Forkert brug" error="Der må ikke indtastes data i feltet. Der skal vælges fra rullelisten." promptTitle="Angiv konsekvens" prompt="Angiv her hvor alvorlig konsekvensen for den registrerede borger vil være hvis denne risiko indtræder. Vælg mellem Høj, Middel og Lav i rulleboksen her." xr:uid="{9804E8F4-3042-47BD-8A88-D1207C0172FC}">
          <x14:formula1>
            <xm:f>'STØTTEDATA MÅ IKKE ÆNDRES'!$A$2:$A$4</xm:f>
          </x14:formula1>
          <xm:sqref>E4 D10:D145 D4:D8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DD33E5-E8D8-40FF-A366-FF9261BBA5B4}">
  <dimension ref="A1:K124"/>
  <sheetViews>
    <sheetView tabSelected="1" zoomScale="90" zoomScaleNormal="90" workbookViewId="0">
      <pane xSplit="3" ySplit="1" topLeftCell="H80" activePane="bottomRight" state="frozen"/>
      <selection pane="topRight" activeCell="D1" sqref="D1"/>
      <selection pane="bottomLeft" activeCell="A2" sqref="A2"/>
      <selection pane="bottomRight" activeCell="A86" sqref="A86:XFD86"/>
    </sheetView>
  </sheetViews>
  <sheetFormatPr defaultColWidth="9.1796875" defaultRowHeight="14.5" x14ac:dyDescent="0.35"/>
  <cols>
    <col min="1" max="1" width="9.1796875" style="70"/>
    <col min="2" max="2" width="18.1796875" style="70" customWidth="1"/>
    <col min="3" max="3" width="46.26953125" style="69" customWidth="1"/>
    <col min="4" max="4" width="49.1796875" style="69" customWidth="1"/>
    <col min="5" max="5" width="21.54296875" style="44" customWidth="1"/>
    <col min="6" max="6" width="23.54296875" style="44" customWidth="1"/>
    <col min="7" max="7" width="36.453125" style="44" customWidth="1"/>
    <col min="8" max="8" width="32.1796875" style="69" customWidth="1"/>
    <col min="9" max="9" width="27.7265625" style="70" customWidth="1"/>
    <col min="10" max="10" width="26.1796875" style="76" customWidth="1"/>
    <col min="11" max="11" width="16.26953125" style="44" customWidth="1"/>
    <col min="12" max="16384" width="9.1796875" style="44"/>
  </cols>
  <sheetData>
    <row r="1" spans="1:11" ht="33" customHeight="1" x14ac:dyDescent="0.35">
      <c r="A1" s="50" t="s">
        <v>318</v>
      </c>
      <c r="B1" s="83" t="s">
        <v>434</v>
      </c>
      <c r="C1" s="4" t="s">
        <v>446</v>
      </c>
      <c r="D1" s="4" t="s">
        <v>8</v>
      </c>
      <c r="E1" s="4" t="s">
        <v>102</v>
      </c>
      <c r="F1" s="4" t="s">
        <v>101</v>
      </c>
      <c r="G1" s="11" t="s">
        <v>89</v>
      </c>
      <c r="H1" s="4" t="s">
        <v>92</v>
      </c>
      <c r="I1" s="4" t="s">
        <v>100</v>
      </c>
      <c r="J1" s="4" t="s">
        <v>97</v>
      </c>
      <c r="K1" s="4" t="s">
        <v>432</v>
      </c>
    </row>
    <row r="2" spans="1:11" x14ac:dyDescent="0.35">
      <c r="A2" s="74" t="s">
        <v>319</v>
      </c>
      <c r="B2" s="116" t="s">
        <v>320</v>
      </c>
      <c r="C2" s="116"/>
      <c r="D2" s="75"/>
      <c r="E2" s="76"/>
      <c r="F2" s="76"/>
      <c r="G2" s="76"/>
      <c r="H2" s="75"/>
      <c r="I2" s="74"/>
    </row>
    <row r="3" spans="1:11" ht="29" x14ac:dyDescent="0.35">
      <c r="A3" s="70" t="s">
        <v>321</v>
      </c>
      <c r="B3" s="18" t="s">
        <v>433</v>
      </c>
      <c r="C3" s="77" t="s">
        <v>326</v>
      </c>
      <c r="D3" s="69" t="s">
        <v>500</v>
      </c>
      <c r="E3" s="18" t="s">
        <v>431</v>
      </c>
      <c r="F3" s="18" t="s">
        <v>431</v>
      </c>
      <c r="G3" s="22" t="str">
        <f>IF(AND(E3="LAV",F3="LAV"),"LAV RISIKO",IF(AND(E3="LAV",F3="MIDDEL"),"LAV RISIKO",IF(AND(E3="LAV",F3="HØJ"),"MIDDEL RISIKO",IF(AND(E3="MIDDEL",F3="LAV"),"MIDDEL RISIKO",IF(AND(E3="MIDDEL",F3="MIDDEL"),"MIDDEL RISIKO",IF(AND(E3="MIDDEL",F3="HØJ"),"HØJ RISIKO",IF(AND(E3="HØJ",F3="LAV"),"HØJ RISIKO",IF(AND(E3="HØJ",F3="MIDDEL"),"HØJ RISIKO",IF(AND(E3="HØJ",F3="HØJ"),"HØJ RISIKO","Udregnes automatisk")))))))))</f>
        <v>Udregnes automatisk</v>
      </c>
      <c r="I3" s="90"/>
      <c r="J3" s="87"/>
    </row>
    <row r="4" spans="1:11" s="76" customFormat="1" ht="58" x14ac:dyDescent="0.35">
      <c r="A4" s="81" t="s">
        <v>322</v>
      </c>
      <c r="B4" s="18" t="s">
        <v>433</v>
      </c>
      <c r="C4" s="82" t="s">
        <v>325</v>
      </c>
      <c r="D4" s="75" t="s">
        <v>533</v>
      </c>
      <c r="E4" s="18" t="s">
        <v>431</v>
      </c>
      <c r="F4" s="18" t="s">
        <v>431</v>
      </c>
      <c r="G4" s="22" t="str">
        <f>IF(AND(E4="LAV",F4="LAV"),"LAV RISIKO",IF(AND(E4="LAV",F4="MIDDEL"),"LAV RISIKO",IF(AND(E4="LAV",F4="HØJ"),"MIDDEL RISIKO",IF(AND(E4="MIDDEL",F4="LAV"),"MIDDEL RISIKO",IF(AND(E4="MIDDEL",F4="MIDDEL"),"MIDDEL RISIKO",IF(AND(E4="MIDDEL",F4="HØJ"),"HØJ RISIKO",IF(AND(E4="HØJ",F4="LAV"),"HØJ RISIKO",IF(AND(E4="HØJ",F4="MIDDEL"),"HØJ RISIKO",IF(AND(E4="HØJ",F4="HØJ"),"HØJ RISIKO","Udregnes automatisk")))))))))</f>
        <v>Udregnes automatisk</v>
      </c>
      <c r="H4" s="75"/>
      <c r="I4" s="90"/>
      <c r="J4" s="87"/>
    </row>
    <row r="5" spans="1:11" s="76" customFormat="1" ht="29" x14ac:dyDescent="0.35">
      <c r="A5" s="74" t="s">
        <v>323</v>
      </c>
      <c r="B5" s="18" t="s">
        <v>433</v>
      </c>
      <c r="C5" s="82" t="s">
        <v>324</v>
      </c>
      <c r="D5" s="75" t="s">
        <v>507</v>
      </c>
      <c r="E5" s="18" t="s">
        <v>431</v>
      </c>
      <c r="F5" s="18" t="s">
        <v>431</v>
      </c>
      <c r="G5" s="22" t="str">
        <f>IF(AND(E5="LAV",F5="LAV"),"LAV RISIKO",IF(AND(E5="LAV",F5="MIDDEL"),"LAV RISIKO",IF(AND(E5="LAV",F5="HØJ"),"MIDDEL RISIKO",IF(AND(E5="MIDDEL",F5="LAV"),"MIDDEL RISIKO",IF(AND(E5="MIDDEL",F5="MIDDEL"),"MIDDEL RISIKO",IF(AND(E5="MIDDEL",F5="HØJ"),"HØJ RISIKO",IF(AND(E5="HØJ",F5="LAV"),"HØJ RISIKO",IF(AND(E5="HØJ",F5="MIDDEL"),"HØJ RISIKO",IF(AND(E5="HØJ",F5="HØJ"),"HØJ RISIKO","Udregnes automatisk")))))))))</f>
        <v>Udregnes automatisk</v>
      </c>
      <c r="H5" s="75"/>
      <c r="I5" s="90"/>
      <c r="J5" s="87"/>
    </row>
    <row r="6" spans="1:11" ht="29" x14ac:dyDescent="0.35">
      <c r="A6" s="70" t="s">
        <v>327</v>
      </c>
      <c r="B6" s="18" t="s">
        <v>433</v>
      </c>
      <c r="C6" s="77" t="s">
        <v>328</v>
      </c>
      <c r="D6" s="69" t="s">
        <v>534</v>
      </c>
      <c r="E6" s="18" t="s">
        <v>431</v>
      </c>
      <c r="F6" s="18" t="s">
        <v>431</v>
      </c>
      <c r="G6" s="22" t="str">
        <f t="shared" ref="G6:G55" si="0">IF(AND(E6="LAV",F6="LAV"),"LAV RISIKO",IF(AND(E6="LAV",F6="MIDDEL"),"LAV RISIKO",IF(AND(E6="LAV",F6="HØJ"),"MIDDEL RISIKO",IF(AND(E6="MIDDEL",F6="LAV"),"MIDDEL RISIKO",IF(AND(E6="MIDDEL",F6="MIDDEL"),"MIDDEL RISIKO",IF(AND(E6="MIDDEL",F6="HØJ"),"HØJ RISIKO",IF(AND(E6="HØJ",F6="LAV"),"HØJ RISIKO",IF(AND(E6="HØJ",F6="MIDDEL"),"HØJ RISIKO",IF(AND(E6="HØJ",F6="HØJ"),"HØJ RISIKO","Udregnes automatisk")))))))))</f>
        <v>Udregnes automatisk</v>
      </c>
      <c r="I6" s="90"/>
      <c r="J6" s="87"/>
    </row>
    <row r="7" spans="1:11" ht="29" x14ac:dyDescent="0.35">
      <c r="A7" s="70" t="s">
        <v>329</v>
      </c>
      <c r="B7" s="18" t="s">
        <v>433</v>
      </c>
      <c r="C7" s="77" t="s">
        <v>330</v>
      </c>
      <c r="D7" s="69" t="s">
        <v>535</v>
      </c>
      <c r="E7" s="18" t="s">
        <v>431</v>
      </c>
      <c r="F7" s="18" t="s">
        <v>431</v>
      </c>
      <c r="G7" s="22" t="str">
        <f t="shared" si="0"/>
        <v>Udregnes automatisk</v>
      </c>
      <c r="I7" s="90"/>
      <c r="J7" s="87"/>
    </row>
    <row r="8" spans="1:11" ht="43.5" x14ac:dyDescent="0.35">
      <c r="A8" s="70" t="s">
        <v>331</v>
      </c>
      <c r="B8" s="18" t="s">
        <v>433</v>
      </c>
      <c r="C8" s="78" t="s">
        <v>458</v>
      </c>
      <c r="D8" s="69" t="s">
        <v>536</v>
      </c>
      <c r="E8" s="18" t="s">
        <v>431</v>
      </c>
      <c r="F8" s="18" t="s">
        <v>431</v>
      </c>
      <c r="G8" s="22" t="str">
        <f t="shared" si="0"/>
        <v>Udregnes automatisk</v>
      </c>
      <c r="I8" s="90"/>
      <c r="J8" s="87"/>
    </row>
    <row r="9" spans="1:11" ht="43.5" x14ac:dyDescent="0.35">
      <c r="A9" s="70" t="s">
        <v>332</v>
      </c>
      <c r="B9" s="18" t="s">
        <v>433</v>
      </c>
      <c r="C9" s="77" t="s">
        <v>480</v>
      </c>
      <c r="D9" s="69" t="s">
        <v>537</v>
      </c>
      <c r="E9" s="18" t="s">
        <v>431</v>
      </c>
      <c r="F9" s="18" t="s">
        <v>431</v>
      </c>
      <c r="G9" s="22" t="str">
        <f t="shared" si="0"/>
        <v>Udregnes automatisk</v>
      </c>
      <c r="I9" s="90"/>
      <c r="J9" s="87"/>
    </row>
    <row r="10" spans="1:11" ht="29" x14ac:dyDescent="0.35">
      <c r="A10" s="70" t="s">
        <v>333</v>
      </c>
      <c r="B10" s="18" t="s">
        <v>433</v>
      </c>
      <c r="C10" s="69" t="s">
        <v>459</v>
      </c>
      <c r="D10" s="69" t="s">
        <v>508</v>
      </c>
      <c r="E10" s="18" t="s">
        <v>431</v>
      </c>
      <c r="F10" s="18" t="s">
        <v>431</v>
      </c>
      <c r="G10" s="22" t="str">
        <f t="shared" si="0"/>
        <v>Udregnes automatisk</v>
      </c>
      <c r="I10" s="90"/>
      <c r="J10" s="87"/>
    </row>
    <row r="11" spans="1:11" ht="58" x14ac:dyDescent="0.35">
      <c r="A11" s="70" t="s">
        <v>334</v>
      </c>
      <c r="B11" s="18" t="s">
        <v>433</v>
      </c>
      <c r="C11" s="75" t="s">
        <v>305</v>
      </c>
      <c r="D11" s="69" t="s">
        <v>509</v>
      </c>
      <c r="E11" s="18" t="s">
        <v>88</v>
      </c>
      <c r="F11" s="18" t="s">
        <v>90</v>
      </c>
      <c r="G11" s="22" t="str">
        <f t="shared" si="0"/>
        <v>MIDDEL RISIKO</v>
      </c>
      <c r="I11" s="90"/>
      <c r="J11" s="87"/>
      <c r="K11" s="80"/>
    </row>
    <row r="12" spans="1:11" s="95" customFormat="1" x14ac:dyDescent="0.35">
      <c r="A12" s="91"/>
      <c r="B12" s="92"/>
      <c r="C12" s="93"/>
      <c r="D12" s="94"/>
      <c r="G12" s="96"/>
      <c r="H12" s="94"/>
      <c r="I12" s="97"/>
      <c r="J12" s="98"/>
    </row>
    <row r="13" spans="1:11" x14ac:dyDescent="0.35">
      <c r="A13" s="74" t="s">
        <v>335</v>
      </c>
      <c r="B13" s="116" t="s">
        <v>336</v>
      </c>
      <c r="C13" s="116"/>
      <c r="D13" s="75"/>
      <c r="E13" s="76"/>
      <c r="F13" s="76"/>
      <c r="G13" s="76"/>
      <c r="H13" s="75"/>
      <c r="I13" s="86" t="s">
        <v>445</v>
      </c>
      <c r="J13" s="87" t="s">
        <v>445</v>
      </c>
    </row>
    <row r="14" spans="1:11" s="76" customFormat="1" ht="72.5" x14ac:dyDescent="0.35">
      <c r="A14" s="74" t="s">
        <v>338</v>
      </c>
      <c r="B14" s="18" t="s">
        <v>433</v>
      </c>
      <c r="C14" s="82" t="s">
        <v>339</v>
      </c>
      <c r="D14" s="75" t="s">
        <v>538</v>
      </c>
      <c r="E14" s="18" t="s">
        <v>88</v>
      </c>
      <c r="F14" s="18" t="s">
        <v>88</v>
      </c>
      <c r="G14" s="22" t="str">
        <f t="shared" si="0"/>
        <v>LAV RISIKO</v>
      </c>
      <c r="H14" s="75"/>
      <c r="I14" s="90"/>
      <c r="J14" s="87"/>
    </row>
    <row r="15" spans="1:11" ht="30.75" customHeight="1" x14ac:dyDescent="0.35">
      <c r="A15" s="70" t="s">
        <v>340</v>
      </c>
      <c r="B15" s="18" t="s">
        <v>433</v>
      </c>
      <c r="C15" s="69" t="s">
        <v>460</v>
      </c>
      <c r="D15" s="75" t="s">
        <v>485</v>
      </c>
      <c r="E15" s="18" t="s">
        <v>431</v>
      </c>
      <c r="F15" s="18" t="s">
        <v>431</v>
      </c>
      <c r="G15" s="22" t="str">
        <f t="shared" si="0"/>
        <v>Udregnes automatisk</v>
      </c>
      <c r="I15" s="90"/>
      <c r="J15" s="87"/>
    </row>
    <row r="16" spans="1:11" ht="29" x14ac:dyDescent="0.35">
      <c r="A16" s="70" t="s">
        <v>341</v>
      </c>
      <c r="B16" s="18" t="s">
        <v>433</v>
      </c>
      <c r="C16" s="69" t="s">
        <v>342</v>
      </c>
      <c r="D16" s="75" t="s">
        <v>510</v>
      </c>
      <c r="E16" s="18" t="s">
        <v>431</v>
      </c>
      <c r="F16" s="18" t="s">
        <v>431</v>
      </c>
      <c r="G16" s="22" t="str">
        <f t="shared" si="0"/>
        <v>Udregnes automatisk</v>
      </c>
      <c r="I16" s="90"/>
      <c r="J16" s="87"/>
      <c r="K16" s="80"/>
    </row>
    <row r="17" spans="1:10" s="76" customFormat="1" x14ac:dyDescent="0.35">
      <c r="A17" s="74" t="s">
        <v>343</v>
      </c>
      <c r="B17" s="18" t="s">
        <v>433</v>
      </c>
      <c r="C17" s="75" t="s">
        <v>344</v>
      </c>
      <c r="D17" s="75" t="s">
        <v>511</v>
      </c>
      <c r="E17" s="18" t="s">
        <v>431</v>
      </c>
      <c r="F17" s="18" t="s">
        <v>431</v>
      </c>
      <c r="G17" s="22" t="str">
        <f t="shared" si="0"/>
        <v>Udregnes automatisk</v>
      </c>
      <c r="H17" s="75"/>
      <c r="I17" s="90"/>
      <c r="J17" s="87"/>
    </row>
    <row r="18" spans="1:10" ht="43.5" x14ac:dyDescent="0.35">
      <c r="A18" s="70" t="s">
        <v>345</v>
      </c>
      <c r="B18" s="18" t="s">
        <v>433</v>
      </c>
      <c r="C18" s="69" t="s">
        <v>461</v>
      </c>
      <c r="D18" s="75" t="s">
        <v>539</v>
      </c>
      <c r="E18" s="18" t="s">
        <v>431</v>
      </c>
      <c r="F18" s="18" t="s">
        <v>431</v>
      </c>
      <c r="G18" s="22" t="str">
        <f t="shared" si="0"/>
        <v>Udregnes automatisk</v>
      </c>
      <c r="I18" s="90"/>
      <c r="J18" s="87"/>
    </row>
    <row r="19" spans="1:10" s="95" customFormat="1" x14ac:dyDescent="0.35">
      <c r="A19" s="91"/>
      <c r="B19" s="99"/>
      <c r="C19" s="94"/>
      <c r="D19" s="94"/>
      <c r="E19" s="99"/>
      <c r="F19" s="99"/>
      <c r="G19" s="96"/>
      <c r="H19" s="94"/>
      <c r="I19" s="97"/>
      <c r="J19" s="98"/>
    </row>
    <row r="20" spans="1:10" x14ac:dyDescent="0.35">
      <c r="A20" s="70" t="s">
        <v>346</v>
      </c>
      <c r="B20" s="116" t="s">
        <v>462</v>
      </c>
      <c r="C20" s="116"/>
      <c r="E20" s="80"/>
      <c r="F20" s="80"/>
      <c r="G20" s="80"/>
      <c r="I20" s="86" t="s">
        <v>445</v>
      </c>
      <c r="J20" s="87" t="s">
        <v>445</v>
      </c>
    </row>
    <row r="21" spans="1:10" ht="58" x14ac:dyDescent="0.35">
      <c r="A21" s="70" t="s">
        <v>347</v>
      </c>
      <c r="B21" s="18" t="s">
        <v>433</v>
      </c>
      <c r="C21" s="69" t="s">
        <v>481</v>
      </c>
      <c r="D21" s="69" t="s">
        <v>540</v>
      </c>
      <c r="E21" s="18" t="s">
        <v>431</v>
      </c>
      <c r="F21" s="18" t="s">
        <v>431</v>
      </c>
      <c r="G21" s="22" t="str">
        <f t="shared" si="0"/>
        <v>Udregnes automatisk</v>
      </c>
      <c r="I21" s="90"/>
      <c r="J21" s="87"/>
    </row>
    <row r="22" spans="1:10" s="76" customFormat="1" ht="29" x14ac:dyDescent="0.35">
      <c r="A22" s="74" t="s">
        <v>348</v>
      </c>
      <c r="B22" s="18" t="s">
        <v>433</v>
      </c>
      <c r="C22" s="75" t="s">
        <v>482</v>
      </c>
      <c r="D22" s="75" t="s">
        <v>541</v>
      </c>
      <c r="E22" s="18" t="s">
        <v>431</v>
      </c>
      <c r="F22" s="18" t="s">
        <v>431</v>
      </c>
      <c r="G22" s="22" t="str">
        <f t="shared" si="0"/>
        <v>Udregnes automatisk</v>
      </c>
      <c r="H22" s="75"/>
      <c r="I22" s="90"/>
      <c r="J22" s="87"/>
    </row>
    <row r="23" spans="1:10" s="76" customFormat="1" x14ac:dyDescent="0.35">
      <c r="A23" s="74" t="s">
        <v>349</v>
      </c>
      <c r="B23" s="18" t="s">
        <v>433</v>
      </c>
      <c r="C23" s="75" t="s">
        <v>483</v>
      </c>
      <c r="D23" s="75" t="s">
        <v>512</v>
      </c>
      <c r="E23" s="18" t="s">
        <v>431</v>
      </c>
      <c r="F23" s="18" t="s">
        <v>431</v>
      </c>
      <c r="G23" s="22" t="str">
        <f t="shared" si="0"/>
        <v>Udregnes automatisk</v>
      </c>
      <c r="H23" s="75"/>
      <c r="I23" s="90"/>
      <c r="J23" s="87"/>
    </row>
    <row r="24" spans="1:10" s="95" customFormat="1" x14ac:dyDescent="0.35">
      <c r="A24" s="91"/>
      <c r="C24" s="94"/>
      <c r="D24" s="94"/>
      <c r="G24" s="96"/>
      <c r="H24" s="94"/>
      <c r="I24" s="97"/>
      <c r="J24" s="98"/>
    </row>
    <row r="25" spans="1:10" x14ac:dyDescent="0.35">
      <c r="A25" s="70" t="s">
        <v>350</v>
      </c>
      <c r="B25" s="116" t="s">
        <v>351</v>
      </c>
      <c r="C25" s="116"/>
      <c r="I25" s="86" t="s">
        <v>445</v>
      </c>
      <c r="J25" s="87" t="s">
        <v>445</v>
      </c>
    </row>
    <row r="26" spans="1:10" ht="29" x14ac:dyDescent="0.35">
      <c r="A26" s="70" t="s">
        <v>352</v>
      </c>
      <c r="B26" s="18" t="s">
        <v>433</v>
      </c>
      <c r="C26" s="69" t="s">
        <v>353</v>
      </c>
      <c r="D26" s="69" t="s">
        <v>513</v>
      </c>
      <c r="E26" s="18" t="s">
        <v>431</v>
      </c>
      <c r="F26" s="18" t="s">
        <v>431</v>
      </c>
      <c r="G26" s="22" t="str">
        <f t="shared" si="0"/>
        <v>Udregnes automatisk</v>
      </c>
      <c r="I26" s="90"/>
      <c r="J26" s="87"/>
    </row>
    <row r="27" spans="1:10" x14ac:dyDescent="0.35">
      <c r="A27" s="70" t="s">
        <v>354</v>
      </c>
      <c r="B27" s="18" t="s">
        <v>433</v>
      </c>
      <c r="C27" s="69" t="s">
        <v>355</v>
      </c>
      <c r="D27" s="69" t="s">
        <v>486</v>
      </c>
      <c r="E27" s="18" t="s">
        <v>431</v>
      </c>
      <c r="F27" s="18" t="s">
        <v>431</v>
      </c>
      <c r="G27" s="22" t="str">
        <f t="shared" si="0"/>
        <v>Udregnes automatisk</v>
      </c>
      <c r="I27" s="90"/>
      <c r="J27" s="87"/>
    </row>
    <row r="28" spans="1:10" ht="43.5" x14ac:dyDescent="0.35">
      <c r="A28" s="70" t="s">
        <v>356</v>
      </c>
      <c r="B28" s="18" t="s">
        <v>433</v>
      </c>
      <c r="C28" s="69" t="s">
        <v>357</v>
      </c>
      <c r="D28" s="69" t="s">
        <v>514</v>
      </c>
      <c r="E28" s="18" t="s">
        <v>431</v>
      </c>
      <c r="F28" s="18" t="s">
        <v>431</v>
      </c>
      <c r="G28" s="22" t="str">
        <f t="shared" si="0"/>
        <v>Udregnes automatisk</v>
      </c>
      <c r="I28" s="90"/>
      <c r="J28" s="87"/>
    </row>
    <row r="29" spans="1:10" ht="29" x14ac:dyDescent="0.35">
      <c r="A29" s="70" t="s">
        <v>358</v>
      </c>
      <c r="B29" s="18" t="s">
        <v>433</v>
      </c>
      <c r="C29" s="69" t="s">
        <v>359</v>
      </c>
      <c r="D29" s="69" t="s">
        <v>515</v>
      </c>
      <c r="E29" s="18" t="s">
        <v>431</v>
      </c>
      <c r="F29" s="18" t="s">
        <v>431</v>
      </c>
      <c r="G29" s="22" t="str">
        <f t="shared" si="0"/>
        <v>Udregnes automatisk</v>
      </c>
      <c r="I29" s="90"/>
      <c r="J29" s="87"/>
    </row>
    <row r="30" spans="1:10" x14ac:dyDescent="0.35">
      <c r="A30" s="70" t="s">
        <v>360</v>
      </c>
      <c r="B30" s="18" t="s">
        <v>433</v>
      </c>
      <c r="C30" s="69" t="s">
        <v>361</v>
      </c>
      <c r="D30" s="69" t="s">
        <v>501</v>
      </c>
      <c r="E30" s="18" t="s">
        <v>431</v>
      </c>
      <c r="F30" s="18" t="s">
        <v>431</v>
      </c>
      <c r="G30" s="22" t="str">
        <f t="shared" si="0"/>
        <v>Udregnes automatisk</v>
      </c>
      <c r="I30" s="90"/>
      <c r="J30" s="87"/>
    </row>
    <row r="31" spans="1:10" ht="43.5" x14ac:dyDescent="0.35">
      <c r="A31" s="70" t="s">
        <v>362</v>
      </c>
      <c r="B31" s="18" t="s">
        <v>433</v>
      </c>
      <c r="C31" s="69" t="s">
        <v>363</v>
      </c>
      <c r="D31" s="69" t="s">
        <v>491</v>
      </c>
      <c r="E31" s="18" t="s">
        <v>431</v>
      </c>
      <c r="F31" s="18" t="s">
        <v>431</v>
      </c>
      <c r="G31" s="22" t="str">
        <f t="shared" si="0"/>
        <v>Udregnes automatisk</v>
      </c>
      <c r="I31" s="90"/>
      <c r="J31" s="87"/>
    </row>
    <row r="32" spans="1:10" ht="43.5" x14ac:dyDescent="0.35">
      <c r="A32" s="70" t="s">
        <v>364</v>
      </c>
      <c r="B32" s="18" t="s">
        <v>433</v>
      </c>
      <c r="C32" s="69" t="s">
        <v>463</v>
      </c>
      <c r="D32" s="69" t="s">
        <v>516</v>
      </c>
      <c r="E32" s="18" t="s">
        <v>431</v>
      </c>
      <c r="F32" s="18" t="s">
        <v>431</v>
      </c>
      <c r="G32" s="22" t="str">
        <f t="shared" si="0"/>
        <v>Udregnes automatisk</v>
      </c>
      <c r="I32" s="90"/>
      <c r="J32" s="87"/>
    </row>
    <row r="33" spans="1:11" x14ac:dyDescent="0.35">
      <c r="A33" s="70" t="s">
        <v>365</v>
      </c>
      <c r="B33" s="18" t="s">
        <v>433</v>
      </c>
      <c r="C33" s="69" t="s">
        <v>464</v>
      </c>
      <c r="D33" s="69" t="s">
        <v>517</v>
      </c>
      <c r="E33" s="18" t="s">
        <v>431</v>
      </c>
      <c r="F33" s="18" t="s">
        <v>431</v>
      </c>
      <c r="G33" s="22" t="str">
        <f t="shared" si="0"/>
        <v>Udregnes automatisk</v>
      </c>
      <c r="I33" s="90"/>
      <c r="J33" s="87"/>
    </row>
    <row r="34" spans="1:11" ht="29" x14ac:dyDescent="0.35">
      <c r="A34" s="70" t="s">
        <v>366</v>
      </c>
      <c r="B34" s="18" t="s">
        <v>433</v>
      </c>
      <c r="C34" s="69" t="s">
        <v>487</v>
      </c>
      <c r="D34" s="69" t="s">
        <v>518</v>
      </c>
      <c r="E34" s="18" t="s">
        <v>431</v>
      </c>
      <c r="F34" s="18" t="s">
        <v>431</v>
      </c>
      <c r="G34" s="22" t="str">
        <f t="shared" si="0"/>
        <v>Udregnes automatisk</v>
      </c>
      <c r="I34" s="90"/>
      <c r="J34" s="87"/>
    </row>
    <row r="35" spans="1:11" s="76" customFormat="1" ht="29" x14ac:dyDescent="0.35">
      <c r="A35" s="74" t="s">
        <v>367</v>
      </c>
      <c r="B35" s="18" t="s">
        <v>433</v>
      </c>
      <c r="C35" s="75" t="s">
        <v>368</v>
      </c>
      <c r="D35" s="75" t="s">
        <v>506</v>
      </c>
      <c r="E35" s="18" t="s">
        <v>431</v>
      </c>
      <c r="F35" s="18" t="s">
        <v>431</v>
      </c>
      <c r="G35" s="22" t="str">
        <f t="shared" ref="G35" si="1">IF(AND(E35="LAV",F35="LAV"),"LAV RISIKO",IF(AND(E35="LAV",F35="MIDDEL"),"LAV RISIKO",IF(AND(E35="LAV",F35="HØJ"),"MIDDEL RISIKO",IF(AND(E35="MIDDEL",F35="LAV"),"MIDDEL RISIKO",IF(AND(E35="MIDDEL",F35="MIDDEL"),"MIDDEL RISIKO",IF(AND(E35="MIDDEL",F35="HØJ"),"HØJ RISIKO",IF(AND(E35="HØJ",F35="LAV"),"HØJ RISIKO",IF(AND(E35="HØJ",F35="MIDDEL"),"HØJ RISIKO",IF(AND(E35="HØJ",F35="HØJ"),"HØJ RISIKO","Udregnes automatisk")))))))))</f>
        <v>Udregnes automatisk</v>
      </c>
      <c r="H35" s="75"/>
      <c r="I35" s="90"/>
      <c r="J35" s="87"/>
    </row>
    <row r="36" spans="1:11" s="76" customFormat="1" ht="43.5" x14ac:dyDescent="0.35">
      <c r="A36" s="74" t="s">
        <v>466</v>
      </c>
      <c r="B36" s="18" t="s">
        <v>433</v>
      </c>
      <c r="C36" s="69" t="s">
        <v>297</v>
      </c>
      <c r="D36" s="75" t="s">
        <v>542</v>
      </c>
      <c r="E36" s="18" t="s">
        <v>431</v>
      </c>
      <c r="F36" s="18" t="s">
        <v>431</v>
      </c>
      <c r="G36" s="22" t="str">
        <f t="shared" si="0"/>
        <v>Udregnes automatisk</v>
      </c>
      <c r="H36" s="75"/>
      <c r="I36" s="90"/>
      <c r="J36" s="87"/>
    </row>
    <row r="37" spans="1:11" s="95" customFormat="1" x14ac:dyDescent="0.35">
      <c r="A37" s="91"/>
      <c r="C37" s="94"/>
      <c r="D37" s="94"/>
      <c r="G37" s="96"/>
      <c r="H37" s="94"/>
      <c r="I37" s="97"/>
      <c r="J37" s="98"/>
    </row>
    <row r="38" spans="1:11" x14ac:dyDescent="0.35">
      <c r="A38" s="70" t="s">
        <v>369</v>
      </c>
      <c r="B38" s="116" t="s">
        <v>370</v>
      </c>
      <c r="C38" s="116"/>
      <c r="I38" s="86" t="s">
        <v>445</v>
      </c>
      <c r="J38" s="87" t="s">
        <v>445</v>
      </c>
    </row>
    <row r="39" spans="1:11" s="72" customFormat="1" ht="43.5" x14ac:dyDescent="0.35">
      <c r="A39" s="71" t="s">
        <v>371</v>
      </c>
      <c r="B39" s="67" t="s">
        <v>433</v>
      </c>
      <c r="C39" s="68" t="s">
        <v>543</v>
      </c>
      <c r="D39" s="68" t="s">
        <v>519</v>
      </c>
      <c r="E39" s="67" t="s">
        <v>431</v>
      </c>
      <c r="F39" s="67" t="s">
        <v>431</v>
      </c>
      <c r="G39" s="22" t="str">
        <f t="shared" si="0"/>
        <v>Udregnes automatisk</v>
      </c>
      <c r="H39" s="68"/>
      <c r="I39" s="90"/>
      <c r="J39" s="87"/>
      <c r="K39" s="73"/>
    </row>
    <row r="40" spans="1:11" s="76" customFormat="1" ht="43.5" x14ac:dyDescent="0.35">
      <c r="A40" s="74" t="s">
        <v>372</v>
      </c>
      <c r="B40" s="18" t="s">
        <v>433</v>
      </c>
      <c r="C40" s="75" t="s">
        <v>467</v>
      </c>
      <c r="D40" s="68" t="s">
        <v>544</v>
      </c>
      <c r="E40" s="18"/>
      <c r="F40" s="18"/>
      <c r="G40" s="22" t="str">
        <f t="shared" si="0"/>
        <v>Udregnes automatisk</v>
      </c>
      <c r="H40" s="75"/>
      <c r="I40" s="90"/>
      <c r="J40" s="87"/>
    </row>
    <row r="41" spans="1:11" s="76" customFormat="1" x14ac:dyDescent="0.35">
      <c r="A41" s="74" t="s">
        <v>373</v>
      </c>
      <c r="B41" s="18" t="s">
        <v>433</v>
      </c>
      <c r="C41" s="75" t="s">
        <v>374</v>
      </c>
      <c r="D41" s="75" t="s">
        <v>520</v>
      </c>
      <c r="E41" s="18" t="s">
        <v>431</v>
      </c>
      <c r="F41" s="18" t="s">
        <v>431</v>
      </c>
      <c r="G41" s="22" t="str">
        <f t="shared" si="0"/>
        <v>Udregnes automatisk</v>
      </c>
      <c r="H41" s="75"/>
      <c r="I41" s="90"/>
      <c r="J41" s="87"/>
    </row>
    <row r="42" spans="1:11" ht="29" x14ac:dyDescent="0.35">
      <c r="A42" s="70" t="s">
        <v>375</v>
      </c>
      <c r="B42" s="18" t="s">
        <v>433</v>
      </c>
      <c r="C42" s="45" t="s">
        <v>468</v>
      </c>
      <c r="D42" s="69" t="s">
        <v>521</v>
      </c>
      <c r="E42" s="18" t="s">
        <v>431</v>
      </c>
      <c r="F42" s="18" t="s">
        <v>431</v>
      </c>
      <c r="G42" s="22" t="str">
        <f t="shared" si="0"/>
        <v>Udregnes automatisk</v>
      </c>
      <c r="I42" s="90"/>
      <c r="J42" s="87"/>
    </row>
    <row r="43" spans="1:11" s="95" customFormat="1" x14ac:dyDescent="0.35">
      <c r="A43" s="91"/>
      <c r="C43" s="94"/>
      <c r="D43" s="94"/>
      <c r="G43" s="96"/>
      <c r="H43" s="94"/>
      <c r="I43" s="97"/>
      <c r="J43" s="98"/>
    </row>
    <row r="44" spans="1:11" x14ac:dyDescent="0.35">
      <c r="A44" s="70" t="s">
        <v>376</v>
      </c>
      <c r="B44" s="116" t="s">
        <v>377</v>
      </c>
      <c r="C44" s="116"/>
      <c r="I44" s="86" t="s">
        <v>445</v>
      </c>
      <c r="J44" s="87" t="s">
        <v>445</v>
      </c>
    </row>
    <row r="45" spans="1:11" ht="43.5" x14ac:dyDescent="0.35">
      <c r="A45" s="70" t="s">
        <v>378</v>
      </c>
      <c r="B45" s="18" t="s">
        <v>433</v>
      </c>
      <c r="C45" s="69" t="s">
        <v>465</v>
      </c>
      <c r="D45" s="69" t="s">
        <v>545</v>
      </c>
      <c r="E45" s="18" t="s">
        <v>431</v>
      </c>
      <c r="F45" s="18" t="s">
        <v>431</v>
      </c>
      <c r="G45" s="22" t="str">
        <f t="shared" si="0"/>
        <v>Udregnes automatisk</v>
      </c>
      <c r="I45" s="90"/>
      <c r="J45" s="87"/>
    </row>
    <row r="46" spans="1:11" s="76" customFormat="1" ht="29" x14ac:dyDescent="0.35">
      <c r="A46" s="74" t="s">
        <v>379</v>
      </c>
      <c r="B46" s="18" t="s">
        <v>433</v>
      </c>
      <c r="C46" s="75" t="s">
        <v>492</v>
      </c>
      <c r="D46" s="75" t="s">
        <v>546</v>
      </c>
      <c r="E46" s="18" t="s">
        <v>431</v>
      </c>
      <c r="F46" s="18" t="s">
        <v>431</v>
      </c>
      <c r="G46" s="22" t="str">
        <f t="shared" si="0"/>
        <v>Udregnes automatisk</v>
      </c>
      <c r="H46" s="75"/>
      <c r="I46" s="90"/>
      <c r="J46" s="87"/>
    </row>
    <row r="47" spans="1:11" s="76" customFormat="1" ht="29" x14ac:dyDescent="0.35">
      <c r="A47" s="74" t="s">
        <v>380</v>
      </c>
      <c r="B47" s="18" t="s">
        <v>433</v>
      </c>
      <c r="C47" s="75" t="s">
        <v>469</v>
      </c>
      <c r="D47" s="75" t="s">
        <v>522</v>
      </c>
      <c r="E47" s="18" t="s">
        <v>431</v>
      </c>
      <c r="F47" s="18" t="s">
        <v>431</v>
      </c>
      <c r="G47" s="22" t="str">
        <f t="shared" si="0"/>
        <v>Udregnes automatisk</v>
      </c>
      <c r="H47" s="75"/>
      <c r="I47" s="90"/>
      <c r="J47" s="87"/>
    </row>
    <row r="48" spans="1:11" s="95" customFormat="1" x14ac:dyDescent="0.35">
      <c r="A48" s="91"/>
      <c r="C48" s="94"/>
      <c r="D48" s="94"/>
      <c r="G48" s="96"/>
      <c r="H48" s="94"/>
      <c r="I48" s="97"/>
      <c r="J48" s="98"/>
    </row>
    <row r="49" spans="1:11" x14ac:dyDescent="0.35">
      <c r="A49" s="70" t="s">
        <v>381</v>
      </c>
      <c r="B49" s="116" t="s">
        <v>382</v>
      </c>
      <c r="C49" s="116"/>
      <c r="I49" s="86" t="s">
        <v>445</v>
      </c>
      <c r="J49" s="87" t="s">
        <v>445</v>
      </c>
    </row>
    <row r="50" spans="1:11" ht="58" x14ac:dyDescent="0.35">
      <c r="A50" s="70" t="s">
        <v>383</v>
      </c>
      <c r="B50" s="18" t="s">
        <v>433</v>
      </c>
      <c r="C50" s="69" t="s">
        <v>488</v>
      </c>
      <c r="D50" s="69" t="s">
        <v>547</v>
      </c>
      <c r="E50" s="18" t="s">
        <v>431</v>
      </c>
      <c r="F50" s="18" t="s">
        <v>431</v>
      </c>
      <c r="G50" s="22" t="str">
        <f t="shared" si="0"/>
        <v>Udregnes automatisk</v>
      </c>
      <c r="I50" s="90"/>
      <c r="J50" s="87"/>
    </row>
    <row r="51" spans="1:11" s="76" customFormat="1" ht="29" x14ac:dyDescent="0.35">
      <c r="A51" s="74" t="s">
        <v>384</v>
      </c>
      <c r="B51" s="18" t="s">
        <v>433</v>
      </c>
      <c r="C51" s="75" t="s">
        <v>386</v>
      </c>
      <c r="D51" s="75" t="s">
        <v>523</v>
      </c>
      <c r="E51" s="18" t="s">
        <v>431</v>
      </c>
      <c r="F51" s="18" t="s">
        <v>431</v>
      </c>
      <c r="G51" s="22" t="str">
        <f t="shared" si="0"/>
        <v>Udregnes automatisk</v>
      </c>
      <c r="H51" s="75"/>
      <c r="I51" s="90"/>
      <c r="J51" s="87"/>
    </row>
    <row r="52" spans="1:11" s="76" customFormat="1" ht="29" x14ac:dyDescent="0.35">
      <c r="A52" s="74" t="s">
        <v>385</v>
      </c>
      <c r="B52" s="18" t="s">
        <v>433</v>
      </c>
      <c r="C52" s="75" t="s">
        <v>388</v>
      </c>
      <c r="D52" s="75" t="s">
        <v>502</v>
      </c>
      <c r="E52" s="18" t="s">
        <v>431</v>
      </c>
      <c r="F52" s="18" t="s">
        <v>431</v>
      </c>
      <c r="G52" s="22" t="str">
        <f t="shared" si="0"/>
        <v>Udregnes automatisk</v>
      </c>
      <c r="H52" s="75"/>
      <c r="I52" s="90"/>
      <c r="J52" s="87"/>
    </row>
    <row r="53" spans="1:11" s="76" customFormat="1" ht="29" x14ac:dyDescent="0.35">
      <c r="A53" s="74" t="s">
        <v>387</v>
      </c>
      <c r="B53" s="18" t="s">
        <v>433</v>
      </c>
      <c r="C53" s="75" t="s">
        <v>470</v>
      </c>
      <c r="D53" s="75" t="s">
        <v>524</v>
      </c>
      <c r="E53" s="18" t="s">
        <v>431</v>
      </c>
      <c r="F53" s="18" t="s">
        <v>431</v>
      </c>
      <c r="G53" s="22" t="str">
        <f t="shared" si="0"/>
        <v>Udregnes automatisk</v>
      </c>
      <c r="H53" s="75"/>
      <c r="I53" s="90"/>
      <c r="J53" s="87"/>
    </row>
    <row r="54" spans="1:11" s="76" customFormat="1" x14ac:dyDescent="0.35">
      <c r="A54" s="74" t="s">
        <v>389</v>
      </c>
      <c r="B54" s="18" t="s">
        <v>433</v>
      </c>
      <c r="C54" s="75" t="s">
        <v>391</v>
      </c>
      <c r="D54" s="75" t="s">
        <v>503</v>
      </c>
      <c r="E54" s="18" t="s">
        <v>431</v>
      </c>
      <c r="F54" s="18" t="s">
        <v>431</v>
      </c>
      <c r="G54" s="22" t="str">
        <f t="shared" si="0"/>
        <v>Udregnes automatisk</v>
      </c>
      <c r="H54" s="75"/>
      <c r="I54" s="90"/>
      <c r="J54" s="87"/>
    </row>
    <row r="55" spans="1:11" s="76" customFormat="1" ht="29" x14ac:dyDescent="0.35">
      <c r="A55" s="74" t="s">
        <v>390</v>
      </c>
      <c r="B55" s="18" t="s">
        <v>433</v>
      </c>
      <c r="C55" s="75" t="s">
        <v>471</v>
      </c>
      <c r="D55" s="75" t="s">
        <v>525</v>
      </c>
      <c r="E55" s="18" t="s">
        <v>431</v>
      </c>
      <c r="F55" s="18" t="s">
        <v>431</v>
      </c>
      <c r="G55" s="22" t="str">
        <f t="shared" si="0"/>
        <v>Udregnes automatisk</v>
      </c>
      <c r="H55" s="75"/>
      <c r="I55" s="90"/>
      <c r="J55" s="87"/>
    </row>
    <row r="56" spans="1:11" s="95" customFormat="1" x14ac:dyDescent="0.35">
      <c r="A56" s="91"/>
      <c r="C56" s="94"/>
      <c r="D56" s="94"/>
      <c r="H56" s="94"/>
      <c r="I56" s="97"/>
      <c r="J56" s="98"/>
    </row>
    <row r="57" spans="1:11" x14ac:dyDescent="0.35">
      <c r="A57" s="70" t="s">
        <v>392</v>
      </c>
      <c r="B57" s="117" t="s">
        <v>393</v>
      </c>
      <c r="C57" s="117"/>
      <c r="I57" s="86" t="s">
        <v>445</v>
      </c>
      <c r="J57" s="87" t="s">
        <v>445</v>
      </c>
    </row>
    <row r="58" spans="1:11" s="76" customFormat="1" ht="31.5" customHeight="1" x14ac:dyDescent="0.35">
      <c r="A58" s="74" t="s">
        <v>394</v>
      </c>
      <c r="B58" s="18" t="s">
        <v>433</v>
      </c>
      <c r="C58" s="75" t="s">
        <v>484</v>
      </c>
      <c r="D58" s="75" t="s">
        <v>526</v>
      </c>
      <c r="E58" s="18" t="s">
        <v>431</v>
      </c>
      <c r="F58" s="18" t="s">
        <v>431</v>
      </c>
      <c r="G58" s="22" t="str">
        <f t="shared" ref="G58:G83" si="2">IF(AND(E58="LAV",F58="LAV"),"LAV RISIKO",IF(AND(E58="LAV",F58="MIDDEL"),"LAV RISIKO",IF(AND(E58="LAV",F58="HØJ"),"MIDDEL RISIKO",IF(AND(E58="MIDDEL",F58="LAV"),"MIDDEL RISIKO",IF(AND(E58="MIDDEL",F58="MIDDEL"),"MIDDEL RISIKO",IF(AND(E58="MIDDEL",F58="HØJ"),"HØJ RISIKO",IF(AND(E58="HØJ",F58="LAV"),"HØJ RISIKO",IF(AND(E58="HØJ",F58="MIDDEL"),"HØJ RISIKO",IF(AND(E58="HØJ",F58="HØJ"),"HØJ RISIKO","Udregnes automatisk")))))))))</f>
        <v>Udregnes automatisk</v>
      </c>
      <c r="H58" s="75"/>
      <c r="I58" s="90"/>
      <c r="J58" s="87"/>
    </row>
    <row r="59" spans="1:11" s="76" customFormat="1" x14ac:dyDescent="0.35">
      <c r="A59" s="74" t="s">
        <v>395</v>
      </c>
      <c r="B59" s="18" t="s">
        <v>433</v>
      </c>
      <c r="C59" s="75" t="s">
        <v>397</v>
      </c>
      <c r="D59" s="75" t="s">
        <v>527</v>
      </c>
      <c r="E59" s="18" t="s">
        <v>431</v>
      </c>
      <c r="F59" s="18" t="s">
        <v>431</v>
      </c>
      <c r="G59" s="22" t="str">
        <f t="shared" si="2"/>
        <v>Udregnes automatisk</v>
      </c>
      <c r="H59" s="75"/>
      <c r="I59" s="90"/>
      <c r="J59" s="87"/>
    </row>
    <row r="60" spans="1:11" s="76" customFormat="1" x14ac:dyDescent="0.35">
      <c r="A60" s="74" t="s">
        <v>396</v>
      </c>
      <c r="B60" s="18" t="s">
        <v>433</v>
      </c>
      <c r="C60" s="75" t="s">
        <v>493</v>
      </c>
      <c r="D60" s="75" t="s">
        <v>528</v>
      </c>
      <c r="E60" s="18" t="s">
        <v>431</v>
      </c>
      <c r="F60" s="18" t="s">
        <v>431</v>
      </c>
      <c r="G60" s="22" t="str">
        <f t="shared" si="2"/>
        <v>Udregnes automatisk</v>
      </c>
      <c r="H60" s="75"/>
      <c r="I60" s="90"/>
      <c r="J60" s="87"/>
    </row>
    <row r="61" spans="1:11" s="95" customFormat="1" x14ac:dyDescent="0.35">
      <c r="A61" s="91"/>
      <c r="C61" s="94"/>
      <c r="D61" s="94"/>
      <c r="G61" s="96"/>
      <c r="H61" s="94"/>
      <c r="I61" s="94"/>
      <c r="J61" s="98"/>
    </row>
    <row r="62" spans="1:11" x14ac:dyDescent="0.35">
      <c r="A62" s="70" t="s">
        <v>398</v>
      </c>
      <c r="B62" s="116" t="s">
        <v>399</v>
      </c>
      <c r="C62" s="116"/>
      <c r="I62" s="86" t="s">
        <v>445</v>
      </c>
      <c r="J62" s="87" t="s">
        <v>445</v>
      </c>
    </row>
    <row r="63" spans="1:11" s="76" customFormat="1" ht="29" x14ac:dyDescent="0.35">
      <c r="A63" s="74" t="s">
        <v>400</v>
      </c>
      <c r="B63" s="18" t="s">
        <v>433</v>
      </c>
      <c r="C63" s="75" t="s">
        <v>401</v>
      </c>
      <c r="D63" s="75" t="s">
        <v>529</v>
      </c>
      <c r="E63" s="18" t="s">
        <v>431</v>
      </c>
      <c r="F63" s="18" t="s">
        <v>431</v>
      </c>
      <c r="G63" s="22" t="str">
        <f t="shared" si="2"/>
        <v>Udregnes automatisk</v>
      </c>
      <c r="H63" s="75"/>
      <c r="I63" s="90"/>
      <c r="J63" s="87"/>
      <c r="K63" s="100"/>
    </row>
    <row r="64" spans="1:11" s="76" customFormat="1" ht="43.5" x14ac:dyDescent="0.35">
      <c r="A64" s="74" t="s">
        <v>402</v>
      </c>
      <c r="B64" s="18" t="s">
        <v>433</v>
      </c>
      <c r="C64" s="75" t="s">
        <v>403</v>
      </c>
      <c r="D64" s="75" t="s">
        <v>548</v>
      </c>
      <c r="E64" s="18" t="s">
        <v>431</v>
      </c>
      <c r="F64" s="18" t="s">
        <v>431</v>
      </c>
      <c r="G64" s="22" t="str">
        <f t="shared" si="2"/>
        <v>Udregnes automatisk</v>
      </c>
      <c r="H64" s="75"/>
      <c r="I64" s="90"/>
      <c r="J64" s="87"/>
    </row>
    <row r="65" spans="1:11" s="76" customFormat="1" ht="29" x14ac:dyDescent="0.35">
      <c r="A65" s="74" t="s">
        <v>404</v>
      </c>
      <c r="B65" s="18" t="s">
        <v>433</v>
      </c>
      <c r="C65" s="75" t="s">
        <v>472</v>
      </c>
      <c r="D65" s="75" t="s">
        <v>530</v>
      </c>
      <c r="E65" s="18" t="s">
        <v>431</v>
      </c>
      <c r="F65" s="18" t="s">
        <v>431</v>
      </c>
      <c r="G65" s="22" t="str">
        <f t="shared" si="2"/>
        <v>Udregnes automatisk</v>
      </c>
      <c r="H65" s="75"/>
      <c r="I65" s="90"/>
      <c r="J65" s="87"/>
    </row>
    <row r="66" spans="1:11" s="76" customFormat="1" ht="58" x14ac:dyDescent="0.35">
      <c r="A66" s="74" t="s">
        <v>405</v>
      </c>
      <c r="B66" s="18" t="s">
        <v>433</v>
      </c>
      <c r="C66" s="75" t="s">
        <v>407</v>
      </c>
      <c r="D66" s="75" t="s">
        <v>549</v>
      </c>
      <c r="E66" s="18" t="s">
        <v>431</v>
      </c>
      <c r="F66" s="18" t="s">
        <v>431</v>
      </c>
      <c r="G66" s="22" t="str">
        <f t="shared" si="2"/>
        <v>Udregnes automatisk</v>
      </c>
      <c r="H66" s="75"/>
      <c r="I66" s="90"/>
      <c r="J66" s="87"/>
    </row>
    <row r="67" spans="1:11" s="76" customFormat="1" ht="29" x14ac:dyDescent="0.35">
      <c r="A67" s="74" t="s">
        <v>406</v>
      </c>
      <c r="B67" s="18" t="s">
        <v>433</v>
      </c>
      <c r="C67" s="75" t="s">
        <v>409</v>
      </c>
      <c r="D67" s="75" t="s">
        <v>504</v>
      </c>
      <c r="E67" s="18" t="s">
        <v>431</v>
      </c>
      <c r="F67" s="18" t="s">
        <v>431</v>
      </c>
      <c r="G67" s="22" t="str">
        <f t="shared" si="2"/>
        <v>Udregnes automatisk</v>
      </c>
      <c r="H67" s="75"/>
      <c r="I67" s="90"/>
      <c r="J67" s="87"/>
    </row>
    <row r="68" spans="1:11" ht="43.5" x14ac:dyDescent="0.35">
      <c r="A68" s="70" t="s">
        <v>408</v>
      </c>
      <c r="B68" s="18" t="s">
        <v>433</v>
      </c>
      <c r="C68" s="69" t="s">
        <v>411</v>
      </c>
      <c r="D68" s="69" t="s">
        <v>505</v>
      </c>
      <c r="E68" s="18" t="s">
        <v>431</v>
      </c>
      <c r="F68" s="18" t="s">
        <v>431</v>
      </c>
      <c r="G68" s="22" t="str">
        <f t="shared" si="2"/>
        <v>Udregnes automatisk</v>
      </c>
      <c r="I68" s="90"/>
      <c r="J68" s="87"/>
    </row>
    <row r="69" spans="1:11" s="76" customFormat="1" ht="43.5" x14ac:dyDescent="0.35">
      <c r="A69" s="74" t="s">
        <v>410</v>
      </c>
      <c r="B69" s="18" t="s">
        <v>433</v>
      </c>
      <c r="C69" s="75" t="s">
        <v>494</v>
      </c>
      <c r="D69" s="75" t="s">
        <v>550</v>
      </c>
      <c r="E69" s="18" t="s">
        <v>431</v>
      </c>
      <c r="F69" s="18" t="s">
        <v>431</v>
      </c>
      <c r="G69" s="22" t="str">
        <f t="shared" si="2"/>
        <v>Udregnes automatisk</v>
      </c>
      <c r="H69" s="75"/>
      <c r="I69" s="90"/>
      <c r="J69" s="87"/>
    </row>
    <row r="70" spans="1:11" s="76" customFormat="1" ht="29" x14ac:dyDescent="0.35">
      <c r="A70" s="74" t="s">
        <v>412</v>
      </c>
      <c r="B70" s="18" t="s">
        <v>433</v>
      </c>
      <c r="C70" s="75" t="s">
        <v>414</v>
      </c>
      <c r="D70" s="75" t="s">
        <v>531</v>
      </c>
      <c r="E70" s="18" t="s">
        <v>431</v>
      </c>
      <c r="F70" s="18" t="s">
        <v>431</v>
      </c>
      <c r="G70" s="22" t="str">
        <f t="shared" si="2"/>
        <v>Udregnes automatisk</v>
      </c>
      <c r="H70" s="75"/>
      <c r="I70" s="90"/>
      <c r="J70" s="87"/>
      <c r="K70" s="100"/>
    </row>
    <row r="71" spans="1:11" ht="29" x14ac:dyDescent="0.35">
      <c r="A71" s="70" t="s">
        <v>413</v>
      </c>
      <c r="B71" s="18" t="s">
        <v>433</v>
      </c>
      <c r="C71" s="69" t="s">
        <v>473</v>
      </c>
      <c r="D71" s="75" t="s">
        <v>551</v>
      </c>
      <c r="E71" s="18" t="s">
        <v>431</v>
      </c>
      <c r="F71" s="18" t="s">
        <v>431</v>
      </c>
      <c r="G71" s="22" t="str">
        <f t="shared" si="2"/>
        <v>Udregnes automatisk</v>
      </c>
      <c r="I71" s="90"/>
      <c r="J71" s="87"/>
    </row>
    <row r="72" spans="1:11" s="76" customFormat="1" ht="101.5" x14ac:dyDescent="0.35">
      <c r="A72" s="74" t="s">
        <v>415</v>
      </c>
      <c r="B72" s="18" t="s">
        <v>433</v>
      </c>
      <c r="C72" s="75" t="s">
        <v>474</v>
      </c>
      <c r="D72" s="75" t="s">
        <v>552</v>
      </c>
      <c r="E72" s="18" t="s">
        <v>431</v>
      </c>
      <c r="F72" s="18" t="s">
        <v>431</v>
      </c>
      <c r="G72" s="22" t="str">
        <f t="shared" si="2"/>
        <v>Udregnes automatisk</v>
      </c>
      <c r="H72" s="75"/>
      <c r="I72" s="90"/>
      <c r="J72" s="87"/>
    </row>
    <row r="73" spans="1:11" s="72" customFormat="1" ht="29" x14ac:dyDescent="0.35">
      <c r="A73" s="71" t="s">
        <v>416</v>
      </c>
      <c r="B73" s="67" t="s">
        <v>433</v>
      </c>
      <c r="C73" s="68" t="s">
        <v>475</v>
      </c>
      <c r="D73" s="68" t="s">
        <v>489</v>
      </c>
      <c r="E73" s="67" t="s">
        <v>431</v>
      </c>
      <c r="F73" s="67" t="s">
        <v>431</v>
      </c>
      <c r="G73" s="22" t="str">
        <f t="shared" si="2"/>
        <v>Udregnes automatisk</v>
      </c>
      <c r="H73" s="68"/>
      <c r="I73" s="90"/>
      <c r="J73" s="87"/>
    </row>
    <row r="74" spans="1:11" ht="29" x14ac:dyDescent="0.35">
      <c r="A74" s="70" t="s">
        <v>417</v>
      </c>
      <c r="B74" s="18" t="s">
        <v>433</v>
      </c>
      <c r="C74" s="69" t="s">
        <v>476</v>
      </c>
      <c r="D74" s="69" t="s">
        <v>553</v>
      </c>
      <c r="E74" s="18" t="s">
        <v>431</v>
      </c>
      <c r="F74" s="18" t="s">
        <v>431</v>
      </c>
      <c r="G74" s="22" t="str">
        <f t="shared" si="2"/>
        <v>Udregnes automatisk</v>
      </c>
      <c r="I74" s="90"/>
      <c r="J74" s="87"/>
    </row>
    <row r="75" spans="1:11" s="95" customFormat="1" x14ac:dyDescent="0.35">
      <c r="A75" s="91"/>
      <c r="C75" s="94"/>
      <c r="D75" s="94"/>
      <c r="G75" s="96"/>
      <c r="H75" s="94"/>
      <c r="I75" s="97"/>
      <c r="J75" s="98"/>
    </row>
    <row r="76" spans="1:11" x14ac:dyDescent="0.35">
      <c r="A76" s="70" t="s">
        <v>418</v>
      </c>
      <c r="B76" s="116" t="s">
        <v>419</v>
      </c>
      <c r="C76" s="116"/>
      <c r="I76" s="86" t="s">
        <v>445</v>
      </c>
      <c r="J76" s="87" t="s">
        <v>445</v>
      </c>
    </row>
    <row r="77" spans="1:11" s="76" customFormat="1" ht="29" x14ac:dyDescent="0.35">
      <c r="A77" s="74" t="s">
        <v>420</v>
      </c>
      <c r="B77" s="18" t="s">
        <v>433</v>
      </c>
      <c r="C77" s="75" t="s">
        <v>477</v>
      </c>
      <c r="D77" s="75" t="s">
        <v>532</v>
      </c>
      <c r="E77" s="18" t="s">
        <v>431</v>
      </c>
      <c r="F77" s="18" t="s">
        <v>431</v>
      </c>
      <c r="G77" s="22" t="str">
        <f t="shared" si="2"/>
        <v>Udregnes automatisk</v>
      </c>
      <c r="H77" s="75"/>
      <c r="I77" s="90"/>
      <c r="J77" s="87"/>
    </row>
    <row r="78" spans="1:11" ht="29" x14ac:dyDescent="0.35">
      <c r="A78" s="70" t="s">
        <v>421</v>
      </c>
      <c r="B78" s="18" t="s">
        <v>433</v>
      </c>
      <c r="C78" s="69" t="s">
        <v>422</v>
      </c>
      <c r="D78" s="75" t="s">
        <v>490</v>
      </c>
      <c r="E78" s="18" t="s">
        <v>431</v>
      </c>
      <c r="F78" s="18" t="s">
        <v>431</v>
      </c>
      <c r="G78" s="22" t="str">
        <f t="shared" si="2"/>
        <v>Udregnes automatisk</v>
      </c>
      <c r="I78" s="90"/>
      <c r="J78" s="87"/>
    </row>
    <row r="79" spans="1:11" ht="43.5" x14ac:dyDescent="0.35">
      <c r="A79" s="70" t="s">
        <v>423</v>
      </c>
      <c r="B79" s="18" t="s">
        <v>433</v>
      </c>
      <c r="C79" s="69" t="s">
        <v>478</v>
      </c>
      <c r="D79" s="69" t="s">
        <v>495</v>
      </c>
      <c r="E79" s="18" t="s">
        <v>431</v>
      </c>
      <c r="F79" s="18" t="s">
        <v>431</v>
      </c>
      <c r="G79" s="22" t="str">
        <f t="shared" si="2"/>
        <v>Udregnes automatisk</v>
      </c>
      <c r="I79" s="90"/>
      <c r="J79" s="87"/>
    </row>
    <row r="80" spans="1:11" s="95" customFormat="1" x14ac:dyDescent="0.35">
      <c r="A80" s="91"/>
      <c r="C80" s="94"/>
      <c r="D80" s="94"/>
      <c r="H80" s="94"/>
      <c r="I80" s="97"/>
      <c r="J80" s="98"/>
    </row>
    <row r="81" spans="1:10" x14ac:dyDescent="0.35">
      <c r="A81" s="70" t="s">
        <v>424</v>
      </c>
      <c r="B81" s="116" t="s">
        <v>425</v>
      </c>
      <c r="C81" s="116"/>
      <c r="I81" s="86" t="s">
        <v>445</v>
      </c>
      <c r="J81" s="87" t="s">
        <v>445</v>
      </c>
    </row>
    <row r="82" spans="1:10" ht="43.5" x14ac:dyDescent="0.35">
      <c r="A82" s="70" t="s">
        <v>426</v>
      </c>
      <c r="B82" s="18" t="s">
        <v>433</v>
      </c>
      <c r="C82" s="69" t="s">
        <v>427</v>
      </c>
      <c r="D82" s="69" t="s">
        <v>554</v>
      </c>
      <c r="E82" s="18" t="s">
        <v>431</v>
      </c>
      <c r="F82" s="18" t="s">
        <v>431</v>
      </c>
      <c r="G82" s="22" t="str">
        <f t="shared" si="2"/>
        <v>Udregnes automatisk</v>
      </c>
      <c r="I82" s="90"/>
      <c r="J82" s="87"/>
    </row>
    <row r="83" spans="1:10" ht="29" x14ac:dyDescent="0.35">
      <c r="A83" s="70" t="s">
        <v>428</v>
      </c>
      <c r="B83" s="18" t="s">
        <v>433</v>
      </c>
      <c r="C83" s="69" t="s">
        <v>479</v>
      </c>
      <c r="D83" s="69" t="s">
        <v>555</v>
      </c>
      <c r="E83" s="18" t="s">
        <v>431</v>
      </c>
      <c r="F83" s="18" t="s">
        <v>431</v>
      </c>
      <c r="G83" s="22" t="str">
        <f t="shared" si="2"/>
        <v>Udregnes automatisk</v>
      </c>
      <c r="I83" s="90"/>
      <c r="J83" s="87"/>
    </row>
    <row r="84" spans="1:10" s="95" customFormat="1" x14ac:dyDescent="0.35">
      <c r="A84" s="91"/>
      <c r="B84" s="91"/>
      <c r="C84" s="94"/>
      <c r="D84" s="94"/>
      <c r="H84" s="94"/>
      <c r="I84" s="97"/>
      <c r="J84" s="98"/>
    </row>
    <row r="85" spans="1:10" x14ac:dyDescent="0.35">
      <c r="B85" s="116" t="s">
        <v>454</v>
      </c>
      <c r="C85" s="116"/>
      <c r="I85" s="86" t="s">
        <v>445</v>
      </c>
      <c r="J85" s="87" t="s">
        <v>445</v>
      </c>
    </row>
    <row r="86" spans="1:10" x14ac:dyDescent="0.35">
      <c r="B86" s="18"/>
      <c r="C86" s="79" t="s">
        <v>337</v>
      </c>
      <c r="E86" s="18" t="s">
        <v>431</v>
      </c>
      <c r="F86" s="18" t="s">
        <v>431</v>
      </c>
      <c r="G86" s="22" t="str">
        <f t="shared" ref="G86" si="3">IF(AND(E86="LAV",F86="LAV"),"LAV RISIKO",IF(AND(E86="LAV",F86="MIDDEL"),"LAV RISIKO",IF(AND(E86="LAV",F86="HØJ"),"MIDDEL RISIKO",IF(AND(E86="MIDDEL",F86="LAV"),"MIDDEL RISIKO",IF(AND(E86="MIDDEL",F86="MIDDEL"),"MIDDEL RISIKO",IF(AND(E86="MIDDEL",F86="HØJ"),"HØJ RISIKO",IF(AND(E86="HØJ",F86="LAV"),"HØJ RISIKO",IF(AND(E86="HØJ",F86="MIDDEL"),"HØJ RISIKO",IF(AND(E86="HØJ",F86="HØJ"),"HØJ RISIKO","Udregnes automatisk")))))))))</f>
        <v>Udregnes automatisk</v>
      </c>
      <c r="I86" s="90"/>
      <c r="J86" s="87" t="s">
        <v>445</v>
      </c>
    </row>
    <row r="87" spans="1:10" x14ac:dyDescent="0.35">
      <c r="I87" s="86" t="s">
        <v>445</v>
      </c>
      <c r="J87" s="87" t="s">
        <v>445</v>
      </c>
    </row>
    <row r="88" spans="1:10" x14ac:dyDescent="0.35">
      <c r="I88" s="86" t="s">
        <v>445</v>
      </c>
      <c r="J88" s="87" t="s">
        <v>445</v>
      </c>
    </row>
    <row r="89" spans="1:10" x14ac:dyDescent="0.35">
      <c r="I89" s="86" t="s">
        <v>445</v>
      </c>
      <c r="J89" s="87" t="s">
        <v>445</v>
      </c>
    </row>
    <row r="90" spans="1:10" x14ac:dyDescent="0.35">
      <c r="I90" s="86" t="s">
        <v>445</v>
      </c>
      <c r="J90" s="87" t="s">
        <v>445</v>
      </c>
    </row>
    <row r="91" spans="1:10" x14ac:dyDescent="0.35">
      <c r="I91" s="86" t="s">
        <v>445</v>
      </c>
      <c r="J91" s="87" t="s">
        <v>445</v>
      </c>
    </row>
    <row r="92" spans="1:10" x14ac:dyDescent="0.35">
      <c r="I92" s="86" t="s">
        <v>445</v>
      </c>
      <c r="J92" s="87" t="s">
        <v>445</v>
      </c>
    </row>
    <row r="93" spans="1:10" x14ac:dyDescent="0.35">
      <c r="I93" s="86" t="s">
        <v>445</v>
      </c>
      <c r="J93" s="87" t="s">
        <v>445</v>
      </c>
    </row>
    <row r="94" spans="1:10" x14ac:dyDescent="0.35">
      <c r="I94" s="86" t="s">
        <v>445</v>
      </c>
      <c r="J94" s="87" t="s">
        <v>445</v>
      </c>
    </row>
    <row r="95" spans="1:10" x14ac:dyDescent="0.35">
      <c r="I95" s="86" t="s">
        <v>445</v>
      </c>
      <c r="J95" s="87" t="s">
        <v>445</v>
      </c>
    </row>
    <row r="96" spans="1:10" x14ac:dyDescent="0.35">
      <c r="I96" s="86" t="s">
        <v>445</v>
      </c>
      <c r="J96" s="87" t="s">
        <v>445</v>
      </c>
    </row>
    <row r="97" spans="9:10" x14ac:dyDescent="0.35">
      <c r="I97" s="86" t="s">
        <v>445</v>
      </c>
      <c r="J97" s="87" t="s">
        <v>445</v>
      </c>
    </row>
    <row r="98" spans="9:10" x14ac:dyDescent="0.35">
      <c r="I98" s="86" t="s">
        <v>445</v>
      </c>
      <c r="J98" s="87" t="s">
        <v>445</v>
      </c>
    </row>
    <row r="99" spans="9:10" x14ac:dyDescent="0.35">
      <c r="I99" s="86" t="s">
        <v>445</v>
      </c>
      <c r="J99" s="87" t="s">
        <v>445</v>
      </c>
    </row>
    <row r="100" spans="9:10" x14ac:dyDescent="0.35">
      <c r="I100" s="86" t="s">
        <v>445</v>
      </c>
      <c r="J100" s="87" t="s">
        <v>445</v>
      </c>
    </row>
    <row r="101" spans="9:10" x14ac:dyDescent="0.35">
      <c r="I101" s="86" t="s">
        <v>445</v>
      </c>
      <c r="J101" s="87" t="s">
        <v>445</v>
      </c>
    </row>
    <row r="102" spans="9:10" x14ac:dyDescent="0.35">
      <c r="I102" s="86" t="s">
        <v>445</v>
      </c>
      <c r="J102" s="87" t="s">
        <v>445</v>
      </c>
    </row>
    <row r="103" spans="9:10" x14ac:dyDescent="0.35">
      <c r="I103" s="86" t="s">
        <v>445</v>
      </c>
      <c r="J103" s="87" t="s">
        <v>445</v>
      </c>
    </row>
    <row r="104" spans="9:10" x14ac:dyDescent="0.35">
      <c r="I104" s="86" t="s">
        <v>445</v>
      </c>
      <c r="J104" s="87" t="s">
        <v>445</v>
      </c>
    </row>
    <row r="105" spans="9:10" x14ac:dyDescent="0.35">
      <c r="I105" s="86" t="s">
        <v>445</v>
      </c>
      <c r="J105" s="87" t="s">
        <v>445</v>
      </c>
    </row>
    <row r="106" spans="9:10" x14ac:dyDescent="0.35">
      <c r="I106" s="86" t="s">
        <v>445</v>
      </c>
      <c r="J106" s="87" t="s">
        <v>445</v>
      </c>
    </row>
    <row r="107" spans="9:10" x14ac:dyDescent="0.35">
      <c r="I107" s="86" t="s">
        <v>445</v>
      </c>
      <c r="J107" s="87" t="s">
        <v>445</v>
      </c>
    </row>
    <row r="108" spans="9:10" x14ac:dyDescent="0.35">
      <c r="I108" s="86" t="s">
        <v>445</v>
      </c>
      <c r="J108" s="87" t="s">
        <v>445</v>
      </c>
    </row>
    <row r="109" spans="9:10" x14ac:dyDescent="0.35">
      <c r="I109" s="86" t="s">
        <v>445</v>
      </c>
      <c r="J109" s="87" t="s">
        <v>445</v>
      </c>
    </row>
    <row r="110" spans="9:10" x14ac:dyDescent="0.35">
      <c r="I110" s="86" t="s">
        <v>445</v>
      </c>
      <c r="J110" s="87" t="s">
        <v>445</v>
      </c>
    </row>
    <row r="111" spans="9:10" x14ac:dyDescent="0.35">
      <c r="I111" s="86" t="s">
        <v>445</v>
      </c>
      <c r="J111" s="87" t="s">
        <v>445</v>
      </c>
    </row>
    <row r="112" spans="9:10" x14ac:dyDescent="0.35">
      <c r="I112" s="86" t="s">
        <v>445</v>
      </c>
      <c r="J112" s="87" t="s">
        <v>445</v>
      </c>
    </row>
    <row r="113" spans="9:10" x14ac:dyDescent="0.35">
      <c r="I113" s="86" t="s">
        <v>445</v>
      </c>
      <c r="J113" s="87" t="s">
        <v>445</v>
      </c>
    </row>
    <row r="114" spans="9:10" x14ac:dyDescent="0.35">
      <c r="I114" s="86" t="s">
        <v>445</v>
      </c>
      <c r="J114" s="87" t="s">
        <v>445</v>
      </c>
    </row>
    <row r="115" spans="9:10" x14ac:dyDescent="0.35">
      <c r="I115" s="86" t="s">
        <v>445</v>
      </c>
      <c r="J115" s="87" t="s">
        <v>445</v>
      </c>
    </row>
    <row r="116" spans="9:10" x14ac:dyDescent="0.35">
      <c r="I116" s="86" t="s">
        <v>445</v>
      </c>
      <c r="J116" s="87" t="s">
        <v>445</v>
      </c>
    </row>
    <row r="117" spans="9:10" x14ac:dyDescent="0.35">
      <c r="I117" s="86" t="s">
        <v>445</v>
      </c>
      <c r="J117" s="87" t="s">
        <v>445</v>
      </c>
    </row>
    <row r="118" spans="9:10" x14ac:dyDescent="0.35">
      <c r="I118" s="86" t="s">
        <v>445</v>
      </c>
      <c r="J118" s="87" t="s">
        <v>445</v>
      </c>
    </row>
    <row r="119" spans="9:10" x14ac:dyDescent="0.35">
      <c r="J119" s="87" t="s">
        <v>445</v>
      </c>
    </row>
    <row r="120" spans="9:10" x14ac:dyDescent="0.35">
      <c r="J120" s="87" t="s">
        <v>445</v>
      </c>
    </row>
    <row r="121" spans="9:10" x14ac:dyDescent="0.35">
      <c r="J121" s="87" t="s">
        <v>445</v>
      </c>
    </row>
    <row r="122" spans="9:10" x14ac:dyDescent="0.35">
      <c r="J122" s="87" t="s">
        <v>445</v>
      </c>
    </row>
    <row r="123" spans="9:10" x14ac:dyDescent="0.35">
      <c r="J123" s="87" t="s">
        <v>445</v>
      </c>
    </row>
    <row r="124" spans="9:10" x14ac:dyDescent="0.35">
      <c r="J124" s="87" t="s">
        <v>445</v>
      </c>
    </row>
  </sheetData>
  <mergeCells count="12">
    <mergeCell ref="B85:C85"/>
    <mergeCell ref="B44:C44"/>
    <mergeCell ref="B2:C2"/>
    <mergeCell ref="B13:C13"/>
    <mergeCell ref="B20:C20"/>
    <mergeCell ref="B25:C25"/>
    <mergeCell ref="B38:C38"/>
    <mergeCell ref="B49:C49"/>
    <mergeCell ref="B57:C57"/>
    <mergeCell ref="B62:C62"/>
    <mergeCell ref="B76:C76"/>
    <mergeCell ref="B81:C81"/>
  </mergeCells>
  <phoneticPr fontId="4" type="noConversion"/>
  <conditionalFormatting sqref="B14:B18 B21:B23 B26:B34 B39:B42 B77:B79 B82:B83 B3:B11 B36 B45:B47 E45:F47 B50:B55 E50:F55 B58:B60 E58:F60 B63:B74 E63:F74 B86 E86:F86">
    <cfRule type="containsText" dxfId="93" priority="540" operator="containsText" text="LAV">
      <formula>NOT(ISERROR(SEARCH("LAV",B3)))</formula>
    </cfRule>
    <cfRule type="containsText" dxfId="92" priority="541" operator="containsText" text="MIDDEL">
      <formula>NOT(ISERROR(SEARCH("MIDDEL",B3)))</formula>
    </cfRule>
    <cfRule type="containsText" dxfId="91" priority="542" operator="containsText" text="HØJ">
      <formula>NOT(ISERROR(SEARCH("HØJ",B3)))</formula>
    </cfRule>
  </conditionalFormatting>
  <conditionalFormatting sqref="B14:B18 B21:B23 B26:B34 B39:B42 B77:B79 B82:B83 B3:B11 B36 B45:B47 B50:B55 B58:B60 B63:B74 B86">
    <cfRule type="cellIs" dxfId="90" priority="534" operator="equal">
      <formula>"ALMINDELIGE"</formula>
    </cfRule>
    <cfRule type="cellIs" dxfId="89" priority="535" operator="equal">
      <formula>"FORTROLIGE"</formula>
    </cfRule>
    <cfRule type="cellIs" dxfId="88" priority="536" operator="equal">
      <formula>"FØLSOMME"</formula>
    </cfRule>
  </conditionalFormatting>
  <conditionalFormatting sqref="E3:E11 E14:E18 E21:E23 E26:E34 E39:E42 E77:E79 E82:E83 E36">
    <cfRule type="containsText" dxfId="87" priority="531" operator="containsText" text="LAV">
      <formula>NOT(ISERROR(SEARCH("LAV",E3)))</formula>
    </cfRule>
    <cfRule type="containsText" dxfId="86" priority="532" operator="containsText" text="MIDDEL">
      <formula>NOT(ISERROR(SEARCH("MIDDEL",E3)))</formula>
    </cfRule>
    <cfRule type="containsText" dxfId="85" priority="533" operator="containsText" text="HØJ">
      <formula>NOT(ISERROR(SEARCH("HØJ",E3)))</formula>
    </cfRule>
  </conditionalFormatting>
  <conditionalFormatting sqref="F3:F11 F14:F18 F21:F23 F26:F34 F39:F42 F77:F79 F82:F83 F36">
    <cfRule type="containsText" dxfId="84" priority="528" operator="containsText" text="LAV">
      <formula>NOT(ISERROR(SEARCH("LAV",F3)))</formula>
    </cfRule>
    <cfRule type="containsText" dxfId="83" priority="529" operator="containsText" text="MIDDEL">
      <formula>NOT(ISERROR(SEARCH("MIDDEL",F3)))</formula>
    </cfRule>
    <cfRule type="containsText" dxfId="82" priority="530" operator="containsText" text="HØJ">
      <formula>NOT(ISERROR(SEARCH("HØJ",F3)))</formula>
    </cfRule>
  </conditionalFormatting>
  <conditionalFormatting sqref="G82:G83 G14:G19 G21:G24 G77:G79 G26:G34 G3:G12 G36:G37 G39:G43 G45:G48 G50:G55 G58:G61 G63:G75 G86">
    <cfRule type="cellIs" dxfId="81" priority="525" operator="equal">
      <formula>"HØJ RISIKO"</formula>
    </cfRule>
    <cfRule type="cellIs" dxfId="80" priority="526" operator="equal">
      <formula>"LAV RISIKO"</formula>
    </cfRule>
    <cfRule type="cellIs" dxfId="79" priority="527" operator="equal">
      <formula>"MIDDEL RISIKO"</formula>
    </cfRule>
  </conditionalFormatting>
  <conditionalFormatting sqref="I3:I34 I36:I118">
    <cfRule type="cellIs" dxfId="78" priority="521" operator="equal">
      <formula>"Risikoen er ikke håndteret"</formula>
    </cfRule>
    <cfRule type="cellIs" dxfId="77" priority="522" operator="equal">
      <formula>"Risikoen er uændret"</formula>
    </cfRule>
    <cfRule type="cellIs" dxfId="76" priority="523" operator="equal">
      <formula>"Risikoen er elimineret"</formula>
    </cfRule>
    <cfRule type="cellIs" dxfId="75" priority="524" operator="equal">
      <formula>"Risikoen er nedbragt"</formula>
    </cfRule>
  </conditionalFormatting>
  <conditionalFormatting sqref="J87:J124 J3:J34 J36:J85">
    <cfRule type="containsText" dxfId="74" priority="378" operator="containsText" text="STOP">
      <formula>NOT(ISERROR(SEARCH("STOP",J3)))</formula>
    </cfRule>
    <cfRule type="containsText" dxfId="73" priority="379" operator="containsText" text="Advarsel">
      <formula>NOT(ISERROR(SEARCH("Advarsel",J3)))</formula>
    </cfRule>
    <cfRule type="cellIs" dxfId="72" priority="380" operator="equal">
      <formula>"OK"</formula>
    </cfRule>
  </conditionalFormatting>
  <conditionalFormatting sqref="B3:B6">
    <cfRule type="dataBar" priority="100">
      <dataBar>
        <cfvo type="min"/>
        <cfvo type="max"/>
        <color rgb="FF63C384"/>
      </dataBar>
      <extLst>
        <ext xmlns:x14="http://schemas.microsoft.com/office/spreadsheetml/2009/9/main" uri="{B025F937-C7B1-47D3-B67F-A62EFF666E3E}">
          <x14:id>{A7EFC64E-C58C-4D18-961F-7134AAA5BCD6}</x14:id>
        </ext>
      </extLst>
    </cfRule>
    <cfRule type="containsText" dxfId="71" priority="101" operator="containsText" text="IKKE RELEVANT+C3">
      <formula>NOT(ISERROR(SEARCH("IKKE RELEVANT+C3",B3)))</formula>
    </cfRule>
    <cfRule type="containsText" dxfId="70" priority="102" operator="containsText" text="IKKE RELEVANT">
      <formula>NOT(ISERROR(SEARCH("IKKE RELEVANT",B3)))</formula>
    </cfRule>
  </conditionalFormatting>
  <conditionalFormatting sqref="L3">
    <cfRule type="cellIs" dxfId="69" priority="99" operator="equal">
      <formula>"IKKE RELEVANT"</formula>
    </cfRule>
  </conditionalFormatting>
  <conditionalFormatting sqref="A86:D86">
    <cfRule type="expression" dxfId="68" priority="97">
      <formula>$B86:$B138="NULSTIL"</formula>
    </cfRule>
  </conditionalFormatting>
  <conditionalFormatting sqref="J87:J124 J3:J34 J36:J85">
    <cfRule type="cellIs" dxfId="67" priority="94" operator="equal">
      <formula>"Rød"</formula>
    </cfRule>
    <cfRule type="cellIs" dxfId="66" priority="95" operator="equal">
      <formula>"Gul"</formula>
    </cfRule>
    <cfRule type="containsText" dxfId="65" priority="96" operator="containsText" text="Grøn">
      <formula>NOT(ISERROR(SEARCH("Grøn",J3)))</formula>
    </cfRule>
  </conditionalFormatting>
  <conditionalFormatting sqref="I87:I118 J87:J124 A86:M86">
    <cfRule type="expression" dxfId="64" priority="1281">
      <formula>$B86:$B138="IKKE RELEVANT"</formula>
    </cfRule>
  </conditionalFormatting>
  <conditionalFormatting sqref="I86">
    <cfRule type="expression" dxfId="63" priority="83">
      <formula>$B86:$B137="IKKE RELEVANT"</formula>
    </cfRule>
  </conditionalFormatting>
  <conditionalFormatting sqref="J86">
    <cfRule type="containsText" dxfId="62" priority="45" operator="containsText" text="STOP">
      <formula>NOT(ISERROR(SEARCH("STOP",J86)))</formula>
    </cfRule>
    <cfRule type="containsText" dxfId="61" priority="46" operator="containsText" text="Advarsel">
      <formula>NOT(ISERROR(SEARCH("Advarsel",J86)))</formula>
    </cfRule>
    <cfRule type="cellIs" dxfId="60" priority="47" operator="equal">
      <formula>"OK"</formula>
    </cfRule>
  </conditionalFormatting>
  <conditionalFormatting sqref="J86">
    <cfRule type="cellIs" dxfId="59" priority="41" operator="equal">
      <formula>"Rød"</formula>
    </cfRule>
    <cfRule type="cellIs" dxfId="58" priority="42" operator="equal">
      <formula>"Gul"</formula>
    </cfRule>
    <cfRule type="containsText" dxfId="57" priority="43" operator="containsText" text="Grøn">
      <formula>NOT(ISERROR(SEARCH("Grøn",J86)))</formula>
    </cfRule>
  </conditionalFormatting>
  <conditionalFormatting sqref="A11:D11 A14:D16 A56:D58">
    <cfRule type="expression" dxfId="56" priority="1311">
      <formula>$B11:$B55="NULSTIL"</formula>
    </cfRule>
  </conditionalFormatting>
  <conditionalFormatting sqref="A11:M11 A14:M16 A56:M58 I59:I60">
    <cfRule type="expression" dxfId="55" priority="1344">
      <formula>$B11:$B55="IKKE RELEVANT"</formula>
    </cfRule>
  </conditionalFormatting>
  <conditionalFormatting sqref="A34:M34 C36 A37:M45 A48:M50 I51:I55">
    <cfRule type="expression" dxfId="54" priority="33">
      <formula>$B34:$B74="IKKE RELEVANT"</formula>
    </cfRule>
  </conditionalFormatting>
  <conditionalFormatting sqref="B35">
    <cfRule type="containsText" dxfId="53" priority="27" operator="containsText" text="LAV">
      <formula>NOT(ISERROR(SEARCH("LAV",B35)))</formula>
    </cfRule>
    <cfRule type="containsText" dxfId="52" priority="28" operator="containsText" text="MIDDEL">
      <formula>NOT(ISERROR(SEARCH("MIDDEL",B35)))</formula>
    </cfRule>
    <cfRule type="containsText" dxfId="51" priority="29" operator="containsText" text="HØJ">
      <formula>NOT(ISERROR(SEARCH("HØJ",B35)))</formula>
    </cfRule>
  </conditionalFormatting>
  <conditionalFormatting sqref="B35">
    <cfRule type="cellIs" dxfId="50" priority="24" operator="equal">
      <formula>"ALMINDELIGE"</formula>
    </cfRule>
    <cfRule type="cellIs" dxfId="49" priority="25" operator="equal">
      <formula>"FORTROLIGE"</formula>
    </cfRule>
    <cfRule type="cellIs" dxfId="48" priority="26" operator="equal">
      <formula>"FØLSOMME"</formula>
    </cfRule>
  </conditionalFormatting>
  <conditionalFormatting sqref="E35">
    <cfRule type="containsText" dxfId="47" priority="21" operator="containsText" text="LAV">
      <formula>NOT(ISERROR(SEARCH("LAV",E35)))</formula>
    </cfRule>
    <cfRule type="containsText" dxfId="46" priority="22" operator="containsText" text="MIDDEL">
      <formula>NOT(ISERROR(SEARCH("MIDDEL",E35)))</formula>
    </cfRule>
    <cfRule type="containsText" dxfId="45" priority="23" operator="containsText" text="HØJ">
      <formula>NOT(ISERROR(SEARCH("HØJ",E35)))</formula>
    </cfRule>
  </conditionalFormatting>
  <conditionalFormatting sqref="F35">
    <cfRule type="containsText" dxfId="44" priority="18" operator="containsText" text="LAV">
      <formula>NOT(ISERROR(SEARCH("LAV",F35)))</formula>
    </cfRule>
    <cfRule type="containsText" dxfId="43" priority="19" operator="containsText" text="MIDDEL">
      <formula>NOT(ISERROR(SEARCH("MIDDEL",F35)))</formula>
    </cfRule>
    <cfRule type="containsText" dxfId="42" priority="20" operator="containsText" text="HØJ">
      <formula>NOT(ISERROR(SEARCH("HØJ",F35)))</formula>
    </cfRule>
  </conditionalFormatting>
  <conditionalFormatting sqref="G35">
    <cfRule type="cellIs" dxfId="41" priority="15" operator="equal">
      <formula>"HØJ RISIKO"</formula>
    </cfRule>
    <cfRule type="cellIs" dxfId="40" priority="16" operator="equal">
      <formula>"LAV RISIKO"</formula>
    </cfRule>
    <cfRule type="cellIs" dxfId="39" priority="17" operator="equal">
      <formula>"MIDDEL RISIKO"</formula>
    </cfRule>
  </conditionalFormatting>
  <conditionalFormatting sqref="I35">
    <cfRule type="cellIs" dxfId="38" priority="11" operator="equal">
      <formula>"Risikoen er ikke håndteret"</formula>
    </cfRule>
    <cfRule type="cellIs" dxfId="37" priority="12" operator="equal">
      <formula>"Risikoen er uændret"</formula>
    </cfRule>
    <cfRule type="cellIs" dxfId="36" priority="13" operator="equal">
      <formula>"Risikoen er elimineret"</formula>
    </cfRule>
    <cfRule type="cellIs" dxfId="35" priority="14" operator="equal">
      <formula>"Risikoen er nedbragt"</formula>
    </cfRule>
  </conditionalFormatting>
  <conditionalFormatting sqref="J35">
    <cfRule type="containsText" dxfId="34" priority="8" operator="containsText" text="STOP">
      <formula>NOT(ISERROR(SEARCH("STOP",J35)))</formula>
    </cfRule>
    <cfRule type="containsText" dxfId="33" priority="9" operator="containsText" text="Advarsel">
      <formula>NOT(ISERROR(SEARCH("Advarsel",J35)))</formula>
    </cfRule>
    <cfRule type="cellIs" dxfId="32" priority="10" operator="equal">
      <formula>"OK"</formula>
    </cfRule>
  </conditionalFormatting>
  <conditionalFormatting sqref="J35">
    <cfRule type="cellIs" dxfId="31" priority="5" operator="equal">
      <formula>"Rød"</formula>
    </cfRule>
    <cfRule type="cellIs" dxfId="30" priority="6" operator="equal">
      <formula>"Gul"</formula>
    </cfRule>
    <cfRule type="containsText" dxfId="29" priority="7" operator="containsText" text="Grøn">
      <formula>NOT(ISERROR(SEARCH("Grøn",J35)))</formula>
    </cfRule>
  </conditionalFormatting>
  <conditionalFormatting sqref="A3:M3 I65:I74 A61:M64">
    <cfRule type="expression" dxfId="28" priority="30">
      <formula>$B3:$B50="IKKE RELEVANT"</formula>
    </cfRule>
  </conditionalFormatting>
  <conditionalFormatting sqref="A34:D34 A37:D45 A48:D50">
    <cfRule type="expression" dxfId="27" priority="31">
      <formula>$B34:$B74="NULSTIL"</formula>
    </cfRule>
  </conditionalFormatting>
  <conditionalFormatting sqref="A4:M9 I63:I64">
    <cfRule type="expression" dxfId="26" priority="3">
      <formula>$B4:$B50="IKKE RELEVANT"</formula>
    </cfRule>
  </conditionalFormatting>
  <conditionalFormatting sqref="A3:D3 A61:D64">
    <cfRule type="expression" dxfId="25" priority="4">
      <formula>$B3:$B50="NULSTIL"</formula>
    </cfRule>
  </conditionalFormatting>
  <conditionalFormatting sqref="I21:I23 A23:M33 A51:M55">
    <cfRule type="expression" dxfId="24" priority="1376">
      <formula>$B21:$B62="IKKE RELEVANT"</formula>
    </cfRule>
  </conditionalFormatting>
  <conditionalFormatting sqref="I50 A46:M47 I45:I46">
    <cfRule type="expression" dxfId="23" priority="1416">
      <formula>$B45:$B84="IKKE RELEVANT"</formula>
    </cfRule>
  </conditionalFormatting>
  <conditionalFormatting sqref="A4:D9">
    <cfRule type="expression" dxfId="22" priority="1561">
      <formula>$B4:$B50="NULSTIL"</formula>
    </cfRule>
  </conditionalFormatting>
  <conditionalFormatting sqref="C11">
    <cfRule type="expression" dxfId="21" priority="1566">
      <formula>$B11:$B55="NULSTIL"</formula>
    </cfRule>
  </conditionalFormatting>
  <conditionalFormatting sqref="A10:C10 A12:D13 A59:D60">
    <cfRule type="expression" dxfId="20" priority="1588">
      <formula>$B10:$B55="NULSTIL"</formula>
    </cfRule>
  </conditionalFormatting>
  <conditionalFormatting sqref="A10:C10 A12:M13 E10:M10 A59:M60">
    <cfRule type="expression" dxfId="19" priority="1596">
      <formula>$B10:$B55="IKKE RELEVANT"</formula>
    </cfRule>
  </conditionalFormatting>
  <conditionalFormatting sqref="I58">
    <cfRule type="expression" dxfId="18" priority="1665">
      <formula>$B58:$B101="IKKE RELEVANT"</formula>
    </cfRule>
  </conditionalFormatting>
  <conditionalFormatting sqref="A84:M85">
    <cfRule type="expression" dxfId="17" priority="1714">
      <formula>$B84:$B134="IKKE RELEVANT"</formula>
    </cfRule>
  </conditionalFormatting>
  <conditionalFormatting sqref="C36">
    <cfRule type="expression" dxfId="16" priority="1716">
      <formula>$B36:$B76="NULSTIL"</formula>
    </cfRule>
  </conditionalFormatting>
  <conditionalFormatting sqref="A17:D17">
    <cfRule type="expression" dxfId="15" priority="1774">
      <formula>$B17:$B60="NULSTIL"</formula>
    </cfRule>
  </conditionalFormatting>
  <conditionalFormatting sqref="A17:M17 I15:I17">
    <cfRule type="expression" dxfId="14" priority="1777">
      <formula>$B15:$B58="IKKE RELEVANT"</formula>
    </cfRule>
  </conditionalFormatting>
  <conditionalFormatting sqref="A75:M83">
    <cfRule type="expression" dxfId="13" priority="1801">
      <formula>$B75:$B124="IKKE RELEVANT"</formula>
    </cfRule>
  </conditionalFormatting>
  <conditionalFormatting sqref="I26:I34">
    <cfRule type="expression" dxfId="12" priority="1807">
      <formula>$B26:$B66="IKKE RELEVANT"</formula>
    </cfRule>
  </conditionalFormatting>
  <conditionalFormatting sqref="A18:M22">
    <cfRule type="expression" dxfId="11" priority="1869">
      <formula>$B18:$B60="IKKE RELEVANT"</formula>
    </cfRule>
  </conditionalFormatting>
  <conditionalFormatting sqref="A18:D22">
    <cfRule type="expression" dxfId="10" priority="1887">
      <formula>$B18:$B60="NULSTIL"</formula>
    </cfRule>
  </conditionalFormatting>
  <conditionalFormatting sqref="I77:I79 I82:I83 A65:M74">
    <cfRule type="expression" dxfId="9" priority="1894">
      <formula>$B65:$B113="IKKE RELEVANT"</formula>
    </cfRule>
  </conditionalFormatting>
  <conditionalFormatting sqref="I39:I42 A36:B36 D36:M36 A35:M35">
    <cfRule type="expression" dxfId="8" priority="1897">
      <formula>$B35:$B74="IKKE RELEVANT"</formula>
    </cfRule>
  </conditionalFormatting>
  <conditionalFormatting sqref="A35:D35 D36 A36:B36 A46:D47">
    <cfRule type="expression" dxfId="7" priority="1937">
      <formula>$B35:$B74="NULSTIL"</formula>
    </cfRule>
  </conditionalFormatting>
  <conditionalFormatting sqref="A23:D33 A51:D55">
    <cfRule type="expression" dxfId="6" priority="1945">
      <formula>$B23:$B64="NULSTIL"</formula>
    </cfRule>
  </conditionalFormatting>
  <conditionalFormatting sqref="A84:D85">
    <cfRule type="expression" dxfId="5" priority="1954">
      <formula>$B84:$B134="NULSTIL"</formula>
    </cfRule>
  </conditionalFormatting>
  <conditionalFormatting sqref="I36 I47">
    <cfRule type="expression" dxfId="4" priority="1962">
      <formula>$B36:$B74="IKKE RELEVANT"</formula>
    </cfRule>
  </conditionalFormatting>
  <conditionalFormatting sqref="A75:D83">
    <cfRule type="expression" dxfId="3" priority="2022">
      <formula>$B75:$B124="NULSTIL"</formula>
    </cfRule>
  </conditionalFormatting>
  <conditionalFormatting sqref="D10">
    <cfRule type="expression" dxfId="2" priority="1">
      <formula>$B10:$B56="IKKE RELEVANT"</formula>
    </cfRule>
  </conditionalFormatting>
  <conditionalFormatting sqref="D10">
    <cfRule type="expression" dxfId="1" priority="2">
      <formula>$B10:$B56="NULSTIL"</formula>
    </cfRule>
  </conditionalFormatting>
  <conditionalFormatting sqref="A65:D74">
    <cfRule type="expression" dxfId="0" priority="2081">
      <formula>$B65:$B113="NULSTIL"</formula>
    </cfRule>
  </conditionalFormatting>
  <dataValidations xWindow="1405" yWindow="793" count="1">
    <dataValidation type="list" allowBlank="1" showInputMessage="1" showErrorMessage="1" sqref="I1:I2 I119:I1048576" xr:uid="{13DAA212-E6AE-441C-8303-43FC9EBF9215}">
      <formula1>"Risikoen er nebragt, Risikoen er elimineret, Risikoen er ikke håndteret, Risikoen er accepteret"</formula1>
    </dataValidation>
  </dataValidations>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A7EFC64E-C58C-4D18-961F-7134AAA5BCD6}">
            <x14:dataBar minLength="0" maxLength="100" gradient="0">
              <x14:cfvo type="autoMin"/>
              <x14:cfvo type="autoMax"/>
              <x14:negativeFillColor rgb="FFFF0000"/>
              <x14:axisColor rgb="FF000000"/>
            </x14:dataBar>
          </x14:cfRule>
          <xm:sqref>B3:B6</xm:sqref>
        </x14:conditionalFormatting>
      </x14:conditionalFormattings>
    </ext>
    <ext xmlns:x14="http://schemas.microsoft.com/office/spreadsheetml/2009/9/main" uri="{CCE6A557-97BC-4b89-ADB6-D9C93CAAB3DF}">
      <x14:dataValidations xmlns:xm="http://schemas.microsoft.com/office/excel/2006/main" xWindow="1405" yWindow="793" count="5">
        <x14:dataValidation type="list" allowBlank="1" showInputMessage="1" showErrorMessage="1" xr:uid="{A7A9240E-6105-443E-9BAD-5C6777924042}">
          <x14:formula1>
            <xm:f>'STØTTEDATA MÅ IKKE ÆNDRES'!$A$8:$A$10</xm:f>
          </x14:formula1>
          <xm:sqref>B14:B18 B82:B83 B77:B79 B39:B42 B21:B23 B7:B11 B26:B36 B45:B47 B50:B55 B58:B60 B63:B74 B86</xm:sqref>
        </x14:dataValidation>
        <x14:dataValidation type="list" allowBlank="1" showInputMessage="1" showErrorMessage="1" errorTitle="Forkert brug" error="Der må ikke indtastes data i feltet. Der skal vælges fra rullelisten." promptTitle="Angiv konsekvens" prompt="Angiv her hvor alvorlig konsekvensen for den registrerede borger vil være hvis denne risiko indtræder. Vælg mellem Høj, Middel og Lav i rulleboksen her." xr:uid="{A1B35A0B-8FC0-45FE-B385-65C31D02BD19}">
          <x14:formula1>
            <xm:f>'STØTTEDATA MÅ IKKE ÆNDRES'!$A$1:$A$4</xm:f>
          </x14:formula1>
          <xm:sqref>E3:F11 E14:F18 E21:F23 E39:F42 E77:F79 E82:F83 E26:F36 E45:F47 E50:F55 E58:F60 E63:F74 E86:F86</xm:sqref>
        </x14:dataValidation>
        <x14:dataValidation type="list" allowBlank="1" showErrorMessage="1" xr:uid="{A51AB16B-493B-433B-B0F5-DE695A25632D}">
          <x14:formula1>
            <xm:f>'STØTTEDATA MÅ IKKE ÆNDRES'!$A$8:$A$9</xm:f>
          </x14:formula1>
          <xm:sqref>B3:B6</xm:sqref>
        </x14:dataValidation>
        <x14:dataValidation type="list" allowBlank="1" showInputMessage="1" showErrorMessage="1" xr:uid="{5E01316F-8CA3-4674-B9B6-FC2195ECF2F6}">
          <x14:formula1>
            <xm:f>'STØTTEDATA MÅ IKKE ÆNDRES'!$B$1:$B$5</xm:f>
          </x14:formula1>
          <xm:sqref>I3:I60 I62:I118</xm:sqref>
        </x14:dataValidation>
        <x14:dataValidation type="list" allowBlank="1" showInputMessage="1" showErrorMessage="1" xr:uid="{FDAB6771-A6E9-4140-94F4-567DD2587704}">
          <x14:formula1>
            <xm:f>'STØTTEDATA MÅ IKKE ÆNDRES'!$E$1:$E$4</xm:f>
          </x14:formula1>
          <xm:sqref>J3:J124</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3DC5F-F340-4C1A-B04C-71529BA5A93D}">
  <dimension ref="A1:C11"/>
  <sheetViews>
    <sheetView workbookViewId="0">
      <selection activeCell="C11" sqref="C11"/>
    </sheetView>
  </sheetViews>
  <sheetFormatPr defaultRowHeight="14.5" x14ac:dyDescent="0.35"/>
  <cols>
    <col min="1" max="1" width="11.81640625" customWidth="1"/>
    <col min="2" max="2" width="67.26953125" customWidth="1"/>
  </cols>
  <sheetData>
    <row r="1" spans="1:3" ht="81.75" customHeight="1" thickBot="1" x14ac:dyDescent="0.4">
      <c r="B1" s="30" t="s">
        <v>216</v>
      </c>
    </row>
    <row r="2" spans="1:3" ht="87.5" thickBot="1" x14ac:dyDescent="0.4">
      <c r="A2" s="27" t="s">
        <v>112</v>
      </c>
      <c r="B2" s="31" t="s">
        <v>225</v>
      </c>
      <c r="C2" s="28" t="s">
        <v>496</v>
      </c>
    </row>
    <row r="3" spans="1:3" ht="160" thickBot="1" x14ac:dyDescent="0.4">
      <c r="A3" s="27" t="s">
        <v>113</v>
      </c>
      <c r="B3" s="31" t="s">
        <v>224</v>
      </c>
      <c r="C3" s="28" t="s">
        <v>496</v>
      </c>
    </row>
    <row r="4" spans="1:3" ht="218" thickBot="1" x14ac:dyDescent="0.4">
      <c r="A4" s="27" t="s">
        <v>114</v>
      </c>
      <c r="B4" s="31" t="s">
        <v>223</v>
      </c>
      <c r="C4" s="28" t="s">
        <v>496</v>
      </c>
    </row>
    <row r="5" spans="1:3" ht="261.5" thickBot="1" x14ac:dyDescent="0.4">
      <c r="A5" s="27" t="s">
        <v>115</v>
      </c>
      <c r="B5" s="31" t="s">
        <v>220</v>
      </c>
      <c r="C5" s="28" t="s">
        <v>496</v>
      </c>
    </row>
    <row r="6" spans="1:3" ht="145.5" thickBot="1" x14ac:dyDescent="0.4">
      <c r="A6" s="27" t="s">
        <v>116</v>
      </c>
      <c r="B6" s="31" t="s">
        <v>226</v>
      </c>
      <c r="C6" s="28"/>
    </row>
    <row r="7" spans="1:3" ht="87.5" thickBot="1" x14ac:dyDescent="0.4">
      <c r="A7" s="27" t="s">
        <v>117</v>
      </c>
      <c r="B7" s="31" t="s">
        <v>217</v>
      </c>
      <c r="C7" s="28" t="s">
        <v>496</v>
      </c>
    </row>
    <row r="8" spans="1:3" ht="73" thickBot="1" x14ac:dyDescent="0.4">
      <c r="A8" s="27" t="s">
        <v>118</v>
      </c>
      <c r="B8" s="31" t="s">
        <v>218</v>
      </c>
      <c r="C8" s="28" t="s">
        <v>496</v>
      </c>
    </row>
    <row r="9" spans="1:3" ht="145.5" thickBot="1" x14ac:dyDescent="0.4">
      <c r="A9" s="27" t="s">
        <v>119</v>
      </c>
      <c r="B9" s="31" t="s">
        <v>221</v>
      </c>
      <c r="C9" s="28" t="s">
        <v>496</v>
      </c>
    </row>
    <row r="10" spans="1:3" ht="116.5" thickBot="1" x14ac:dyDescent="0.4">
      <c r="A10" s="27" t="s">
        <v>120</v>
      </c>
      <c r="B10" s="31" t="s">
        <v>222</v>
      </c>
      <c r="C10" s="28" t="s">
        <v>496</v>
      </c>
    </row>
    <row r="11" spans="1:3" ht="73" thickBot="1" x14ac:dyDescent="0.4">
      <c r="A11" s="32">
        <v>10</v>
      </c>
      <c r="B11" s="31" t="s">
        <v>219</v>
      </c>
      <c r="C11" s="31" t="s">
        <v>496</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J21"/>
  <sheetViews>
    <sheetView zoomScale="90" zoomScaleNormal="90" workbookViewId="0">
      <pane ySplit="1" topLeftCell="A10" activePane="bottomLeft" state="frozen"/>
      <selection sqref="A1:XFD1"/>
      <selection pane="bottomLeft" activeCell="B15" sqref="B15"/>
    </sheetView>
  </sheetViews>
  <sheetFormatPr defaultColWidth="9.1796875" defaultRowHeight="14.5" x14ac:dyDescent="0.35"/>
  <cols>
    <col min="1" max="1" width="84" style="5" customWidth="1"/>
    <col min="2" max="2" width="70.1796875" style="5" customWidth="1"/>
    <col min="3" max="6" width="9.1796875" style="5"/>
    <col min="7" max="7" width="9.1796875" style="25"/>
    <col min="8" max="9" width="9.1796875" style="5"/>
    <col min="10" max="10" width="9.1796875" style="25"/>
    <col min="11" max="16384" width="9.1796875" style="5"/>
  </cols>
  <sheetData>
    <row r="2" spans="1:2" x14ac:dyDescent="0.35">
      <c r="A2" s="26" t="s">
        <v>104</v>
      </c>
      <c r="B2" s="26" t="s">
        <v>229</v>
      </c>
    </row>
    <row r="3" spans="1:2" ht="58" x14ac:dyDescent="0.35">
      <c r="A3" s="3" t="s">
        <v>230</v>
      </c>
    </row>
    <row r="4" spans="1:2" x14ac:dyDescent="0.35">
      <c r="A4" s="3"/>
    </row>
    <row r="5" spans="1:2" ht="15.75" customHeight="1" x14ac:dyDescent="0.35">
      <c r="A5" s="26" t="s">
        <v>105</v>
      </c>
    </row>
    <row r="6" spans="1:2" ht="87" x14ac:dyDescent="0.35">
      <c r="A6" s="3" t="s">
        <v>231</v>
      </c>
    </row>
    <row r="8" spans="1:2" ht="15" customHeight="1" x14ac:dyDescent="0.35">
      <c r="A8" s="26" t="s">
        <v>106</v>
      </c>
    </row>
    <row r="9" spans="1:2" ht="58" x14ac:dyDescent="0.35">
      <c r="A9" s="3" t="s">
        <v>232</v>
      </c>
    </row>
    <row r="10" spans="1:2" x14ac:dyDescent="0.35">
      <c r="A10" s="3"/>
    </row>
    <row r="11" spans="1:2" ht="15.75" customHeight="1" x14ac:dyDescent="0.35">
      <c r="A11" s="26" t="s">
        <v>108</v>
      </c>
    </row>
    <row r="12" spans="1:2" ht="72.5" x14ac:dyDescent="0.35">
      <c r="A12" s="3" t="s">
        <v>233</v>
      </c>
    </row>
    <row r="13" spans="1:2" x14ac:dyDescent="0.35">
      <c r="A13" s="3"/>
    </row>
    <row r="14" spans="1:2" ht="16.5" customHeight="1" x14ac:dyDescent="0.35">
      <c r="A14" s="26" t="s">
        <v>107</v>
      </c>
    </row>
    <row r="15" spans="1:2" ht="101.5" x14ac:dyDescent="0.35">
      <c r="A15" s="3" t="s">
        <v>235</v>
      </c>
    </row>
    <row r="17" spans="1:1" ht="15.75" customHeight="1" x14ac:dyDescent="0.35">
      <c r="A17" s="26" t="s">
        <v>121</v>
      </c>
    </row>
    <row r="18" spans="1:1" ht="33" customHeight="1" x14ac:dyDescent="0.35">
      <c r="A18" s="1" t="s">
        <v>234</v>
      </c>
    </row>
    <row r="20" spans="1:1" x14ac:dyDescent="0.35">
      <c r="A20" s="26"/>
    </row>
    <row r="21" spans="1:1" x14ac:dyDescent="0.35">
      <c r="A21" s="2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9"/>
  <sheetViews>
    <sheetView workbookViewId="0">
      <selection activeCell="B1" sqref="B1"/>
    </sheetView>
  </sheetViews>
  <sheetFormatPr defaultRowHeight="14.5" x14ac:dyDescent="0.35"/>
  <cols>
    <col min="1" max="1" width="14.7265625" customWidth="1"/>
    <col min="2" max="2" width="27.26953125" customWidth="1"/>
  </cols>
  <sheetData>
    <row r="1" spans="1:5" x14ac:dyDescent="0.35">
      <c r="A1" t="s">
        <v>431</v>
      </c>
      <c r="B1" s="89" t="s">
        <v>445</v>
      </c>
      <c r="E1" s="88" t="s">
        <v>445</v>
      </c>
    </row>
    <row r="2" spans="1:5" x14ac:dyDescent="0.35">
      <c r="A2" s="12" t="s">
        <v>90</v>
      </c>
      <c r="B2" t="s">
        <v>94</v>
      </c>
      <c r="C2" t="s">
        <v>439</v>
      </c>
      <c r="E2" t="s">
        <v>442</v>
      </c>
    </row>
    <row r="3" spans="1:5" x14ac:dyDescent="0.35">
      <c r="A3" s="12" t="s">
        <v>91</v>
      </c>
      <c r="B3" t="s">
        <v>95</v>
      </c>
      <c r="C3" t="s">
        <v>440</v>
      </c>
      <c r="E3" t="s">
        <v>443</v>
      </c>
    </row>
    <row r="4" spans="1:5" x14ac:dyDescent="0.35">
      <c r="A4" s="12" t="s">
        <v>88</v>
      </c>
      <c r="B4" t="s">
        <v>435</v>
      </c>
      <c r="C4" t="s">
        <v>441</v>
      </c>
      <c r="E4" t="s">
        <v>444</v>
      </c>
    </row>
    <row r="5" spans="1:5" x14ac:dyDescent="0.35">
      <c r="B5" t="s">
        <v>98</v>
      </c>
    </row>
    <row r="7" spans="1:5" x14ac:dyDescent="0.35">
      <c r="A7" t="s">
        <v>431</v>
      </c>
    </row>
    <row r="9" spans="1:5" x14ac:dyDescent="0.35">
      <c r="A9" t="s">
        <v>433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6A56B998D5A0C740BA74A089E1299673" ma:contentTypeVersion="12" ma:contentTypeDescription="Opret et nyt dokument." ma:contentTypeScope="" ma:versionID="8b08b6c9a909167793ec28e6bcdfcea5">
  <xsd:schema xmlns:xsd="http://www.w3.org/2001/XMLSchema" xmlns:xs="http://www.w3.org/2001/XMLSchema" xmlns:p="http://schemas.microsoft.com/office/2006/metadata/properties" xmlns:ns3="ab2f9ab6-927b-436c-bbcf-10f11a20bf72" xmlns:ns4="d3b3fe64-6279-4487-bae7-5a5e7ea037f8" targetNamespace="http://schemas.microsoft.com/office/2006/metadata/properties" ma:root="true" ma:fieldsID="c5563ee922a17ab5eb4ddfb5f470ccbc" ns3:_="" ns4:_="">
    <xsd:import namespace="ab2f9ab6-927b-436c-bbcf-10f11a20bf72"/>
    <xsd:import namespace="d3b3fe64-6279-4487-bae7-5a5e7ea037f8"/>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GenerationTime" minOccurs="0"/>
                <xsd:element ref="ns4:MediaServiceEventHashCode" minOccurs="0"/>
                <xsd:element ref="ns4:MediaServiceOCR" minOccurs="0"/>
                <xsd:element ref="ns4:MediaServiceDateTaken"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2f9ab6-927b-436c-bbcf-10f11a20bf72" elementFormDefault="qualified">
    <xsd:import namespace="http://schemas.microsoft.com/office/2006/documentManagement/types"/>
    <xsd:import namespace="http://schemas.microsoft.com/office/infopath/2007/PartnerControls"/>
    <xsd:element name="SharedWithUsers" ma:index="8" nillable="true" ma:displayName="Delt med"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lt med detaljer" ma:internalName="SharedWithDetails" ma:readOnly="true">
      <xsd:simpleType>
        <xsd:restriction base="dms:Note">
          <xsd:maxLength value="255"/>
        </xsd:restriction>
      </xsd:simpleType>
    </xsd:element>
    <xsd:element name="SharingHintHash" ma:index="10" nillable="true" ma:displayName="Hashværdi for deling"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3b3fe64-6279-4487-bae7-5a5e7ea037f8"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CA8E72E-01C3-4A90-A13D-D95FFDEBE7BB}">
  <ds:schemaRefs>
    <ds:schemaRef ds:uri="http://schemas.microsoft.com/sharepoint/v3/contenttype/forms"/>
  </ds:schemaRefs>
</ds:datastoreItem>
</file>

<file path=customXml/itemProps2.xml><?xml version="1.0" encoding="utf-8"?>
<ds:datastoreItem xmlns:ds="http://schemas.openxmlformats.org/officeDocument/2006/customXml" ds:itemID="{27C61CDB-0D2F-40B2-80EB-B5C2BB1999ED}">
  <ds:schemaRefs>
    <ds:schemaRef ds:uri="http://purl.org/dc/elements/1.1/"/>
    <ds:schemaRef ds:uri="http://schemas.microsoft.com/office/2006/metadata/properties"/>
    <ds:schemaRef ds:uri="ab2f9ab6-927b-436c-bbcf-10f11a20bf72"/>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d3b3fe64-6279-4487-bae7-5a5e7ea037f8"/>
    <ds:schemaRef ds:uri="http://www.w3.org/XML/1998/namespace"/>
    <ds:schemaRef ds:uri="http://purl.org/dc/dcmitype/"/>
  </ds:schemaRefs>
</ds:datastoreItem>
</file>

<file path=customXml/itemProps3.xml><?xml version="1.0" encoding="utf-8"?>
<ds:datastoreItem xmlns:ds="http://schemas.openxmlformats.org/officeDocument/2006/customXml" ds:itemID="{B03977BB-7CFA-4EE6-BAD6-AA928FBAA0A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2f9ab6-927b-436c-bbcf-10f11a20bf72"/>
    <ds:schemaRef ds:uri="d3b3fe64-6279-4487-bae7-5a5e7ea037f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9</vt:i4>
      </vt:variant>
    </vt:vector>
  </HeadingPairs>
  <TitlesOfParts>
    <vt:vector size="9" baseType="lpstr">
      <vt:lpstr>VEJLEDNING</vt:lpstr>
      <vt:lpstr>REVIDERINGSHISTORIK</vt:lpstr>
      <vt:lpstr>GRUNDOPLYSNINGER</vt:lpstr>
      <vt:lpstr>TRUSSELSKATALOG</vt:lpstr>
      <vt:lpstr>RISIKOANALYSE</vt:lpstr>
      <vt:lpstr>RISIKOVURDERING</vt:lpstr>
      <vt:lpstr>SCREENINGSSPØRGSMÅL</vt:lpstr>
      <vt:lpstr>KONSEKVENSANALYSE</vt:lpstr>
      <vt:lpstr>STØTTEDATA MÅ IKKE ÆNDRES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Morten Skov Nielsen</dc:creator>
  <cp:lastModifiedBy>Claus Juhl Knudsen</cp:lastModifiedBy>
  <cp:lastPrinted>2019-08-16T10:30:09Z</cp:lastPrinted>
  <dcterms:created xsi:type="dcterms:W3CDTF">2018-03-14T11:25:40Z</dcterms:created>
  <dcterms:modified xsi:type="dcterms:W3CDTF">2021-11-17T15:08:21Z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0x0101006A56B998D5A0C740BA74A089E1299673</vt:lpwstr>
  </property>
</Properties>
</file>