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https://d.docs.live.net/bb31c2b3bbc290ac/ÁLVARO/COLEGIO ÁLVARO/2º BACH/TRABAJO DE INVESTIGACIÓN/PROYECTO/data/RENTABILIDADES/Williams/"/>
    </mc:Choice>
  </mc:AlternateContent>
  <xr:revisionPtr revIDLastSave="190" documentId="11_FEFFD9D462CB569F57A3991F19802B057BAC5A2F" xr6:coauthVersionLast="45" xr6:coauthVersionMax="45" xr10:uidLastSave="{06032226-A417-4F85-94B1-EA7D5DBB02A8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Sheet1!$A$1:$G$258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5" i="1" l="1"/>
  <c r="I75" i="1"/>
  <c r="L2" i="1" l="1"/>
  <c r="I75" i="2"/>
  <c r="E75" i="2"/>
  <c r="F75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" i="1"/>
  <c r="F260" i="1" l="1"/>
</calcChain>
</file>

<file path=xl/sharedStrings.xml><?xml version="1.0" encoding="utf-8"?>
<sst xmlns="http://schemas.openxmlformats.org/spreadsheetml/2006/main" count="15" uniqueCount="12">
  <si>
    <t>Date</t>
  </si>
  <si>
    <t>%R</t>
  </si>
  <si>
    <t>Close</t>
  </si>
  <si>
    <t>Ptos compra</t>
  </si>
  <si>
    <t>Ptos venta</t>
  </si>
  <si>
    <t>Close compra</t>
  </si>
  <si>
    <t>Close venta</t>
  </si>
  <si>
    <t>RENTABILIDAD=</t>
  </si>
  <si>
    <t>promedio</t>
  </si>
  <si>
    <t>Ptos de compra</t>
  </si>
  <si>
    <t>Ptos de venta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</si>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</sst>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0%"/>
    <numFmt numFmtId="166" formatCode="0.0000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9" fontId="0" fillId="0" borderId="0" xfId="1" applyFont="1"/>
    <xf numFmtId="165" fontId="3" fillId="0" borderId="0" xfId="1" applyNumberFormat="1" applyFont="1"/>
    <xf numFmtId="166" fontId="0" fillId="0" borderId="0" xfId="1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"/>
  <sheetViews>
    <sheetView tabSelected="1" topLeftCell="A67" workbookViewId="0">
      <selection activeCell="K75" sqref="K75"/>
    </sheetView>
  </sheetViews>
  <sheetFormatPr baseColWidth="10" defaultColWidth="9.140625" defaultRowHeight="15" x14ac:dyDescent="0.25"/>
  <cols>
    <col min="1" max="1" width="18.140625" bestFit="1" customWidth="1"/>
    <col min="4" max="5" width="12" bestFit="1" customWidth="1"/>
    <col min="6" max="6" width="12.85546875" bestFit="1" customWidth="1"/>
    <col min="7" max="7" width="11.28515625" bestFit="1" customWidth="1"/>
    <col min="9" max="9" width="14.5703125" style="10" bestFit="1" customWidth="1"/>
    <col min="10" max="10" width="13.28515625" style="10" customWidth="1"/>
    <col min="11" max="11" width="19.140625" customWidth="1"/>
    <col min="12" max="12" width="11.140625" customWidth="1"/>
  </cols>
  <sheetData>
    <row r="1" spans="1:12" x14ac:dyDescent="0.25">
      <c r="A1" s="1" t="s">
        <v>0</v>
      </c>
      <c r="B1" s="4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I1" s="10" t="s">
        <v>9</v>
      </c>
      <c r="J1" s="10" t="s">
        <v>10</v>
      </c>
      <c r="K1" s="9"/>
    </row>
    <row r="2" spans="1:12" x14ac:dyDescent="0.25">
      <c r="A2" s="3">
        <v>43098</v>
      </c>
      <c r="B2">
        <v>6.4600000381469727</v>
      </c>
      <c r="C2">
        <v>-98.387059560048428</v>
      </c>
      <c r="D2">
        <v>1.6863226890563961E-2</v>
      </c>
      <c r="F2">
        <f>IF(D2=0,"",B2)</f>
        <v>6.4600000381469727</v>
      </c>
      <c r="G2" t="str">
        <f>IF(E2=0,"",B2)</f>
        <v/>
      </c>
      <c r="I2" s="10">
        <v>6.4600000381469727</v>
      </c>
      <c r="J2" s="10">
        <v>6.6620001792907706</v>
      </c>
      <c r="K2" s="9" t="s">
        <v>7</v>
      </c>
      <c r="L2" s="7">
        <f>(J75-I75)/I75</f>
        <v>4.6311279675590178E-2</v>
      </c>
    </row>
    <row r="3" spans="1:12" x14ac:dyDescent="0.25">
      <c r="A3" s="2">
        <v>43102</v>
      </c>
      <c r="B3">
        <v>6.4029998779296884</v>
      </c>
      <c r="C3">
        <v>-100</v>
      </c>
      <c r="D3">
        <v>1.4660447835922239E-2</v>
      </c>
      <c r="F3">
        <f t="shared" ref="F3:F66" si="0">IF(D3=0,"",B3)</f>
        <v>6.4029998779296884</v>
      </c>
      <c r="G3" t="str">
        <f t="shared" ref="G3:G66" si="1">IF(E3=0,"",B3)</f>
        <v/>
      </c>
      <c r="I3" s="10">
        <v>6.4029998779296884</v>
      </c>
      <c r="J3" s="10">
        <v>6.7379999160766602</v>
      </c>
    </row>
    <row r="4" spans="1:12" x14ac:dyDescent="0.25">
      <c r="A4" s="2">
        <v>43103</v>
      </c>
      <c r="B4">
        <v>6.4419999122619629</v>
      </c>
      <c r="C4">
        <v>-86.440721343980002</v>
      </c>
      <c r="D4">
        <v>3.2060563564300537E-2</v>
      </c>
      <c r="F4">
        <f t="shared" si="0"/>
        <v>6.4419999122619629</v>
      </c>
      <c r="G4" t="str">
        <f t="shared" si="1"/>
        <v/>
      </c>
      <c r="I4" s="10">
        <v>6.4419999122619629</v>
      </c>
      <c r="J4" s="10">
        <v>6.679999828338623</v>
      </c>
    </row>
    <row r="5" spans="1:12" x14ac:dyDescent="0.25">
      <c r="A5" s="2">
        <v>43104</v>
      </c>
      <c r="B5">
        <v>6.6620001792907706</v>
      </c>
      <c r="C5">
        <v>-19.76046792842876</v>
      </c>
      <c r="E5">
        <v>0.99968117475509644</v>
      </c>
      <c r="F5" t="str">
        <f t="shared" si="0"/>
        <v/>
      </c>
      <c r="G5">
        <f t="shared" si="1"/>
        <v>6.6620001792907706</v>
      </c>
      <c r="I5" s="10">
        <v>6.4800000190734863</v>
      </c>
      <c r="J5" s="10">
        <v>6.6999998092651367</v>
      </c>
    </row>
    <row r="6" spans="1:12" x14ac:dyDescent="0.25">
      <c r="A6" s="2">
        <v>43105</v>
      </c>
      <c r="B6">
        <v>6.7379999160766602</v>
      </c>
      <c r="C6">
        <v>-3.370810596501943</v>
      </c>
      <c r="E6">
        <v>0.99990260601043701</v>
      </c>
      <c r="F6" t="str">
        <f t="shared" si="0"/>
        <v/>
      </c>
      <c r="G6">
        <f t="shared" si="1"/>
        <v>6.7379999160766602</v>
      </c>
      <c r="I6" s="10">
        <v>6.5060000419616699</v>
      </c>
      <c r="J6" s="10">
        <v>6.7059998512268066</v>
      </c>
    </row>
    <row r="7" spans="1:12" x14ac:dyDescent="0.25">
      <c r="A7" s="2">
        <v>43108</v>
      </c>
      <c r="B7">
        <v>6.679999828338623</v>
      </c>
      <c r="C7">
        <v>-23.936215408691371</v>
      </c>
      <c r="E7">
        <v>0.99016183614730835</v>
      </c>
      <c r="F7" t="str">
        <f t="shared" si="0"/>
        <v/>
      </c>
      <c r="G7">
        <f t="shared" si="1"/>
        <v>6.679999828338623</v>
      </c>
      <c r="I7" s="10">
        <v>6.4019999504089364</v>
      </c>
      <c r="J7" s="10">
        <v>6.6779999732971191</v>
      </c>
    </row>
    <row r="8" spans="1:12" x14ac:dyDescent="0.25">
      <c r="A8" s="2">
        <v>43109</v>
      </c>
      <c r="B8">
        <v>6.6040000915527344</v>
      </c>
      <c r="C8">
        <v>-44.148915258665177</v>
      </c>
      <c r="F8" t="str">
        <f t="shared" si="0"/>
        <v/>
      </c>
      <c r="G8" t="str">
        <f t="shared" si="1"/>
        <v/>
      </c>
      <c r="I8" s="10">
        <v>6.3080000877380371</v>
      </c>
      <c r="J8" s="10">
        <v>6.6840000152587891</v>
      </c>
    </row>
    <row r="9" spans="1:12" x14ac:dyDescent="0.25">
      <c r="A9" s="2">
        <v>43110</v>
      </c>
      <c r="B9">
        <v>6.5320000648498544</v>
      </c>
      <c r="C9">
        <v>-63.297862221934757</v>
      </c>
      <c r="F9" t="str">
        <f t="shared" si="0"/>
        <v/>
      </c>
      <c r="G9" t="str">
        <f t="shared" si="1"/>
        <v/>
      </c>
      <c r="I9" s="10">
        <v>6.0580000877380371</v>
      </c>
      <c r="J9" s="10">
        <v>6.7319998741149902</v>
      </c>
    </row>
    <row r="10" spans="1:12" x14ac:dyDescent="0.25">
      <c r="A10" s="2">
        <v>43111</v>
      </c>
      <c r="B10">
        <v>6.4800000190734863</v>
      </c>
      <c r="C10">
        <v>-77.127664296430439</v>
      </c>
      <c r="D10">
        <v>7.0109546184539795E-2</v>
      </c>
      <c r="F10">
        <f t="shared" si="0"/>
        <v>6.4800000190734863</v>
      </c>
      <c r="G10" t="str">
        <f t="shared" si="1"/>
        <v/>
      </c>
      <c r="I10" s="10">
        <v>6.0900001525878906</v>
      </c>
      <c r="J10" s="10">
        <v>6.754000186920166</v>
      </c>
    </row>
    <row r="11" spans="1:12" x14ac:dyDescent="0.25">
      <c r="A11" s="2">
        <v>43112</v>
      </c>
      <c r="B11">
        <v>6.5300002098083496</v>
      </c>
      <c r="C11">
        <v>-63.829738665286882</v>
      </c>
      <c r="F11" t="str">
        <f t="shared" si="0"/>
        <v/>
      </c>
      <c r="G11" t="str">
        <f t="shared" si="1"/>
        <v/>
      </c>
      <c r="I11" s="10">
        <v>5.9780001640319824</v>
      </c>
      <c r="J11" s="10">
        <v>6.7239999771118164</v>
      </c>
    </row>
    <row r="12" spans="1:12" x14ac:dyDescent="0.25">
      <c r="A12" s="2">
        <v>43115</v>
      </c>
      <c r="B12">
        <v>6.5659999847412109</v>
      </c>
      <c r="C12">
        <v>-54.255328592860877</v>
      </c>
      <c r="F12" t="str">
        <f t="shared" si="0"/>
        <v/>
      </c>
      <c r="G12" t="str">
        <f t="shared" si="1"/>
        <v/>
      </c>
      <c r="I12" s="10">
        <v>6.0859999656677246</v>
      </c>
      <c r="J12" s="10">
        <v>6.690000057220459</v>
      </c>
    </row>
    <row r="13" spans="1:12" x14ac:dyDescent="0.25">
      <c r="A13" s="2">
        <v>43116</v>
      </c>
      <c r="B13">
        <v>6.6999998092651367</v>
      </c>
      <c r="C13">
        <v>-18.617070519917469</v>
      </c>
      <c r="E13">
        <v>0.98613137006759644</v>
      </c>
      <c r="F13" t="str">
        <f t="shared" si="0"/>
        <v/>
      </c>
      <c r="G13">
        <f t="shared" si="1"/>
        <v>6.6999998092651367</v>
      </c>
      <c r="I13" s="10">
        <v>5.9939999580383301</v>
      </c>
      <c r="J13" s="10">
        <v>6.6180000305175781</v>
      </c>
    </row>
    <row r="14" spans="1:12" x14ac:dyDescent="0.25">
      <c r="A14" s="2">
        <v>43117</v>
      </c>
      <c r="B14">
        <v>6.7059998512268066</v>
      </c>
      <c r="C14">
        <v>-17.021314371443541</v>
      </c>
      <c r="E14">
        <v>0.90234470367431641</v>
      </c>
      <c r="F14" t="str">
        <f t="shared" si="0"/>
        <v/>
      </c>
      <c r="G14">
        <f t="shared" si="1"/>
        <v>6.7059998512268066</v>
      </c>
      <c r="I14" s="10">
        <v>6.0380001068115234</v>
      </c>
      <c r="J14" s="10">
        <v>6.1700000762939453</v>
      </c>
    </row>
    <row r="15" spans="1:12" x14ac:dyDescent="0.25">
      <c r="A15" s="2">
        <v>43118</v>
      </c>
      <c r="B15">
        <v>6.6500000953674316</v>
      </c>
      <c r="C15">
        <v>-31.914869332643441</v>
      </c>
      <c r="F15" t="str">
        <f t="shared" si="0"/>
        <v/>
      </c>
      <c r="G15" t="str">
        <f t="shared" si="1"/>
        <v/>
      </c>
      <c r="I15" s="10">
        <v>6.0460000038146973</v>
      </c>
      <c r="J15" s="10">
        <v>6.1680002212524414</v>
      </c>
    </row>
    <row r="16" spans="1:12" x14ac:dyDescent="0.25">
      <c r="A16" s="2">
        <v>43119</v>
      </c>
      <c r="B16">
        <v>6.6779999732971191</v>
      </c>
      <c r="C16">
        <v>-24.468091852043489</v>
      </c>
      <c r="E16">
        <v>0.99682879447937012</v>
      </c>
      <c r="F16" t="str">
        <f t="shared" si="0"/>
        <v/>
      </c>
      <c r="G16">
        <f t="shared" si="1"/>
        <v>6.6779999732971191</v>
      </c>
      <c r="I16" s="10">
        <v>6.1220002174377441</v>
      </c>
      <c r="J16" s="10">
        <v>5.9800000190734863</v>
      </c>
    </row>
    <row r="17" spans="1:10" x14ac:dyDescent="0.25">
      <c r="A17" s="2">
        <v>43122</v>
      </c>
      <c r="B17">
        <v>6.6840000152587891</v>
      </c>
      <c r="C17">
        <v>-22.872335703569561</v>
      </c>
      <c r="E17">
        <v>0.99695146083831787</v>
      </c>
      <c r="F17" t="str">
        <f t="shared" si="0"/>
        <v/>
      </c>
      <c r="G17">
        <f t="shared" si="1"/>
        <v>6.6840000152587891</v>
      </c>
      <c r="I17" s="10">
        <v>6.1059999465942383</v>
      </c>
      <c r="J17" s="10">
        <v>6.0100002288818359</v>
      </c>
    </row>
    <row r="18" spans="1:10" x14ac:dyDescent="0.25">
      <c r="A18" s="2">
        <v>43123</v>
      </c>
      <c r="B18">
        <v>6.7319998741149902</v>
      </c>
      <c r="C18">
        <v>-10.857176333066761</v>
      </c>
      <c r="E18">
        <v>0.99898767471313477</v>
      </c>
      <c r="F18" t="str">
        <f t="shared" si="0"/>
        <v/>
      </c>
      <c r="G18">
        <f t="shared" si="1"/>
        <v>6.7319998741149902</v>
      </c>
      <c r="I18" s="10">
        <v>6.1500000953674316</v>
      </c>
      <c r="J18" s="10">
        <v>6.0399999618530273</v>
      </c>
    </row>
    <row r="19" spans="1:10" x14ac:dyDescent="0.25">
      <c r="A19" s="2">
        <v>43124</v>
      </c>
      <c r="B19">
        <v>6.754000186920166</v>
      </c>
      <c r="C19">
        <v>-4.571370961699067</v>
      </c>
      <c r="E19">
        <v>0.99781274795532227</v>
      </c>
      <c r="F19" t="str">
        <f t="shared" si="0"/>
        <v/>
      </c>
      <c r="G19">
        <f t="shared" si="1"/>
        <v>6.754000186920166</v>
      </c>
      <c r="I19" s="10">
        <v>5.8979997634887704</v>
      </c>
      <c r="J19" s="10">
        <v>6.0279998779296884</v>
      </c>
    </row>
    <row r="20" spans="1:10" x14ac:dyDescent="0.25">
      <c r="A20" s="2">
        <v>43125</v>
      </c>
      <c r="B20">
        <v>6.7239999771118164</v>
      </c>
      <c r="C20">
        <v>-19.14894696326958</v>
      </c>
      <c r="E20">
        <v>0.98809075355529785</v>
      </c>
      <c r="F20" t="str">
        <f t="shared" si="0"/>
        <v/>
      </c>
      <c r="G20">
        <f t="shared" si="1"/>
        <v>6.7239999771118164</v>
      </c>
      <c r="I20" s="10">
        <v>5.9980001449584961</v>
      </c>
      <c r="J20" s="10">
        <v>6.1339998245239258</v>
      </c>
    </row>
    <row r="21" spans="1:10" x14ac:dyDescent="0.25">
      <c r="A21" s="2">
        <v>43126</v>
      </c>
      <c r="B21">
        <v>6.690000057220459</v>
      </c>
      <c r="C21">
        <v>-28.19148059234346</v>
      </c>
      <c r="E21">
        <v>0.9991115927696228</v>
      </c>
      <c r="F21" t="str">
        <f t="shared" si="0"/>
        <v/>
      </c>
      <c r="G21">
        <f t="shared" si="1"/>
        <v>6.690000057220459</v>
      </c>
      <c r="I21" s="10">
        <v>5.9279999732971191</v>
      </c>
      <c r="J21" s="10">
        <v>6.1539998054504386</v>
      </c>
    </row>
    <row r="22" spans="1:10" x14ac:dyDescent="0.25">
      <c r="A22" s="2">
        <v>43129</v>
      </c>
      <c r="B22">
        <v>6.6180000305175781</v>
      </c>
      <c r="C22">
        <v>-47.340427555613047</v>
      </c>
      <c r="E22">
        <v>0.99996685981750488</v>
      </c>
      <c r="F22" t="str">
        <f t="shared" si="0"/>
        <v/>
      </c>
      <c r="G22">
        <f t="shared" si="1"/>
        <v>6.6180000305175781</v>
      </c>
      <c r="I22" s="10">
        <v>5.9520001411437988</v>
      </c>
      <c r="J22" s="10">
        <v>6.254000186920166</v>
      </c>
    </row>
    <row r="23" spans="1:10" x14ac:dyDescent="0.25">
      <c r="A23" s="2">
        <v>43130</v>
      </c>
      <c r="B23">
        <v>6.5500001907348633</v>
      </c>
      <c r="C23">
        <v>-65.425494813760807</v>
      </c>
      <c r="F23" t="str">
        <f t="shared" si="0"/>
        <v/>
      </c>
      <c r="G23" t="str">
        <f t="shared" si="1"/>
        <v/>
      </c>
      <c r="I23" s="10">
        <v>5.9200000762939453</v>
      </c>
      <c r="J23" s="10">
        <v>6.2160000801086426</v>
      </c>
    </row>
    <row r="24" spans="1:10" x14ac:dyDescent="0.25">
      <c r="A24" s="2">
        <v>43131</v>
      </c>
      <c r="B24">
        <v>6.5580000877380371</v>
      </c>
      <c r="C24">
        <v>-76.282073815051248</v>
      </c>
      <c r="F24" t="str">
        <f t="shared" si="0"/>
        <v/>
      </c>
      <c r="G24" t="str">
        <f t="shared" si="1"/>
        <v/>
      </c>
      <c r="I24" s="10">
        <v>5.9000000953674316</v>
      </c>
      <c r="J24" s="10">
        <v>6.2680001258850098</v>
      </c>
    </row>
    <row r="25" spans="1:10" x14ac:dyDescent="0.25">
      <c r="A25" s="2">
        <v>43132</v>
      </c>
      <c r="B25">
        <v>6.5060000419616699</v>
      </c>
      <c r="C25">
        <v>-94.155804948887095</v>
      </c>
      <c r="D25">
        <v>2.910324931144714E-2</v>
      </c>
      <c r="F25">
        <f t="shared" si="0"/>
        <v>6.5060000419616699</v>
      </c>
      <c r="G25" t="str">
        <f t="shared" si="1"/>
        <v/>
      </c>
      <c r="I25" s="10">
        <v>5.7940001487731934</v>
      </c>
      <c r="J25" s="10">
        <v>6.2979998588562012</v>
      </c>
    </row>
    <row r="26" spans="1:10" x14ac:dyDescent="0.25">
      <c r="A26" s="2">
        <v>43133</v>
      </c>
      <c r="B26">
        <v>6.4019999504089364</v>
      </c>
      <c r="C26">
        <v>-95.631039307799412</v>
      </c>
      <c r="D26">
        <v>1.947551965713501E-2</v>
      </c>
      <c r="F26">
        <f t="shared" si="0"/>
        <v>6.4019999504089364</v>
      </c>
      <c r="G26" t="str">
        <f t="shared" si="1"/>
        <v/>
      </c>
      <c r="I26" s="10">
        <v>5.7639999389648438</v>
      </c>
      <c r="J26" s="10">
        <v>6.2519998550415039</v>
      </c>
    </row>
    <row r="27" spans="1:10" x14ac:dyDescent="0.25">
      <c r="A27" s="2">
        <v>43136</v>
      </c>
      <c r="B27">
        <v>6.3080000877380371</v>
      </c>
      <c r="C27">
        <v>-100</v>
      </c>
      <c r="D27">
        <v>1.7839580774307251E-2</v>
      </c>
      <c r="F27">
        <f t="shared" si="0"/>
        <v>6.3080000877380371</v>
      </c>
      <c r="G27" t="str">
        <f t="shared" si="1"/>
        <v/>
      </c>
      <c r="I27" s="10">
        <v>5.7719998359680176</v>
      </c>
      <c r="J27" s="10">
        <v>6.2760000228881836</v>
      </c>
    </row>
    <row r="28" spans="1:10" x14ac:dyDescent="0.25">
      <c r="A28" s="2">
        <v>43137</v>
      </c>
      <c r="B28">
        <v>6.0580000877380371</v>
      </c>
      <c r="C28">
        <v>-91.563238587118889</v>
      </c>
      <c r="D28">
        <v>3.1979590654373169E-2</v>
      </c>
      <c r="F28">
        <f t="shared" si="0"/>
        <v>6.0580000877380371</v>
      </c>
      <c r="G28" t="str">
        <f t="shared" si="1"/>
        <v/>
      </c>
      <c r="I28" s="10">
        <v>5.8299999237060547</v>
      </c>
      <c r="J28" s="10">
        <v>6.2659997940063477</v>
      </c>
    </row>
    <row r="29" spans="1:10" x14ac:dyDescent="0.25">
      <c r="A29" s="2">
        <v>43138</v>
      </c>
      <c r="B29">
        <v>6.1979999542236328</v>
      </c>
      <c r="C29">
        <v>-74.193533119762407</v>
      </c>
      <c r="F29" t="str">
        <f t="shared" si="0"/>
        <v/>
      </c>
      <c r="G29" t="str">
        <f t="shared" si="1"/>
        <v/>
      </c>
      <c r="I29" s="10">
        <v>6.4559998512268066</v>
      </c>
      <c r="J29" s="10">
        <v>6.3000001907348633</v>
      </c>
    </row>
    <row r="30" spans="1:10" x14ac:dyDescent="0.25">
      <c r="A30" s="2">
        <v>43139</v>
      </c>
      <c r="B30">
        <v>6.0900001525878906</v>
      </c>
      <c r="C30">
        <v>-87.593008362396134</v>
      </c>
      <c r="D30">
        <v>3.9842873811721802E-2</v>
      </c>
      <c r="F30">
        <f t="shared" si="0"/>
        <v>6.0900001525878906</v>
      </c>
      <c r="G30" t="str">
        <f t="shared" si="1"/>
        <v/>
      </c>
      <c r="I30" s="10">
        <v>6.25</v>
      </c>
      <c r="J30" s="10">
        <v>6.314000129699707</v>
      </c>
    </row>
    <row r="31" spans="1:10" x14ac:dyDescent="0.25">
      <c r="A31" s="2">
        <v>43140</v>
      </c>
      <c r="B31">
        <v>5.9780001640319824</v>
      </c>
      <c r="C31">
        <v>-97.14962379700556</v>
      </c>
      <c r="D31">
        <v>1.061955094337463E-2</v>
      </c>
      <c r="F31">
        <f t="shared" si="0"/>
        <v>5.9780001640319824</v>
      </c>
      <c r="G31" t="str">
        <f t="shared" si="1"/>
        <v/>
      </c>
      <c r="I31" s="10">
        <v>6.1599998474121094</v>
      </c>
      <c r="J31" s="10">
        <v>6.3499999046325684</v>
      </c>
    </row>
    <row r="32" spans="1:10" x14ac:dyDescent="0.25">
      <c r="A32" s="2">
        <v>43143</v>
      </c>
      <c r="B32">
        <v>6.0859999656677246</v>
      </c>
      <c r="C32">
        <v>-84.323044146512458</v>
      </c>
      <c r="D32">
        <v>2.85191535949707E-2</v>
      </c>
      <c r="F32">
        <f t="shared" si="0"/>
        <v>6.0859999656677246</v>
      </c>
      <c r="G32" t="str">
        <f t="shared" si="1"/>
        <v/>
      </c>
      <c r="I32" s="10">
        <v>6.1739997863769531</v>
      </c>
      <c r="J32" s="10">
        <v>6.369999885559082</v>
      </c>
    </row>
    <row r="33" spans="1:10" x14ac:dyDescent="0.25">
      <c r="A33" s="2">
        <v>43144</v>
      </c>
      <c r="B33">
        <v>5.9939999580383301</v>
      </c>
      <c r="C33">
        <v>-95.249410749336562</v>
      </c>
      <c r="D33">
        <v>1.722195744514465E-2</v>
      </c>
      <c r="F33">
        <f t="shared" si="0"/>
        <v>5.9939999580383301</v>
      </c>
      <c r="G33" t="str">
        <f t="shared" si="1"/>
        <v/>
      </c>
      <c r="I33" s="10">
        <v>6.0720000267028809</v>
      </c>
      <c r="J33" s="10">
        <v>6.5260000228881836</v>
      </c>
    </row>
    <row r="34" spans="1:10" x14ac:dyDescent="0.25">
      <c r="A34" s="2">
        <v>43145</v>
      </c>
      <c r="B34">
        <v>6.0380001068115234</v>
      </c>
      <c r="C34">
        <v>-89.73103580942832</v>
      </c>
      <c r="D34">
        <v>2.1527379751205441E-2</v>
      </c>
      <c r="F34">
        <f t="shared" si="0"/>
        <v>6.0380001068115234</v>
      </c>
      <c r="G34" t="str">
        <f t="shared" si="1"/>
        <v/>
      </c>
      <c r="I34" s="10">
        <v>6.1700000762939453</v>
      </c>
      <c r="J34" s="10">
        <v>6.570000171661377</v>
      </c>
    </row>
    <row r="35" spans="1:10" x14ac:dyDescent="0.25">
      <c r="A35" s="2">
        <v>43146</v>
      </c>
      <c r="B35">
        <v>6.0460000038146973</v>
      </c>
      <c r="C35">
        <v>-87.114848931491082</v>
      </c>
      <c r="D35">
        <v>2.8958231210708622E-2</v>
      </c>
      <c r="F35">
        <f t="shared" si="0"/>
        <v>6.0460000038146973</v>
      </c>
      <c r="G35" t="str">
        <f t="shared" si="1"/>
        <v/>
      </c>
      <c r="I35" s="10">
        <v>6.6939997673034668</v>
      </c>
      <c r="J35" s="10">
        <v>6.6040000915527344</v>
      </c>
    </row>
    <row r="36" spans="1:10" x14ac:dyDescent="0.25">
      <c r="A36" s="2">
        <v>43147</v>
      </c>
      <c r="B36">
        <v>6.1220002174377441</v>
      </c>
      <c r="C36">
        <v>-76.470564664507762</v>
      </c>
      <c r="D36">
        <v>6.1094582080841058E-2</v>
      </c>
      <c r="F36">
        <f t="shared" si="0"/>
        <v>6.1220002174377441</v>
      </c>
      <c r="G36" t="str">
        <f t="shared" si="1"/>
        <v/>
      </c>
      <c r="I36" s="10">
        <v>6.7039999961853027</v>
      </c>
      <c r="J36" s="10">
        <v>6.504000186920166</v>
      </c>
    </row>
    <row r="37" spans="1:10" x14ac:dyDescent="0.25">
      <c r="A37" s="2">
        <v>43150</v>
      </c>
      <c r="B37">
        <v>6.1059999465942383</v>
      </c>
      <c r="C37">
        <v>-78.711498249928042</v>
      </c>
      <c r="D37">
        <v>5.0841599702835083E-2</v>
      </c>
      <c r="F37">
        <f t="shared" si="0"/>
        <v>6.1059999465942383</v>
      </c>
      <c r="G37" t="str">
        <f t="shared" si="1"/>
        <v/>
      </c>
      <c r="I37" s="10">
        <v>6.6399998664855957</v>
      </c>
      <c r="J37" s="10">
        <v>6.5279998779296884</v>
      </c>
    </row>
    <row r="38" spans="1:10" x14ac:dyDescent="0.25">
      <c r="A38" s="2">
        <v>43151</v>
      </c>
      <c r="B38">
        <v>6.1500000953674316</v>
      </c>
      <c r="C38">
        <v>-72.549014369890614</v>
      </c>
      <c r="D38">
        <v>7.7566057443618774E-2</v>
      </c>
      <c r="F38">
        <f t="shared" si="0"/>
        <v>6.1500000953674316</v>
      </c>
      <c r="G38" t="str">
        <f t="shared" si="1"/>
        <v/>
      </c>
      <c r="I38" s="10">
        <v>6.5500001907348633</v>
      </c>
      <c r="J38" s="10">
        <v>6.504000186920166</v>
      </c>
    </row>
    <row r="39" spans="1:10" x14ac:dyDescent="0.25">
      <c r="A39" s="2">
        <v>43152</v>
      </c>
      <c r="B39">
        <v>5.8979997634887704</v>
      </c>
      <c r="C39">
        <v>-95.820006930240694</v>
      </c>
      <c r="D39">
        <v>1.0619401931762701E-2</v>
      </c>
      <c r="F39">
        <f t="shared" si="0"/>
        <v>5.8979997634887704</v>
      </c>
      <c r="G39" t="str">
        <f t="shared" si="1"/>
        <v/>
      </c>
      <c r="I39" s="10">
        <v>6.5619997978210449</v>
      </c>
      <c r="J39" s="10">
        <v>6.6599998474121094</v>
      </c>
    </row>
    <row r="40" spans="1:10" x14ac:dyDescent="0.25">
      <c r="A40" s="2">
        <v>43153</v>
      </c>
      <c r="B40">
        <v>5.9980001449584961</v>
      </c>
      <c r="C40">
        <v>-78.929762952756406</v>
      </c>
      <c r="D40">
        <v>4.9761086702346802E-2</v>
      </c>
      <c r="F40">
        <f t="shared" si="0"/>
        <v>5.9980001449584961</v>
      </c>
      <c r="G40" t="str">
        <f t="shared" si="1"/>
        <v/>
      </c>
      <c r="I40" s="10">
        <v>6.5659999847412109</v>
      </c>
      <c r="J40" s="10">
        <v>6.7119998931884766</v>
      </c>
    </row>
    <row r="41" spans="1:10" x14ac:dyDescent="0.25">
      <c r="A41" s="2">
        <v>43154</v>
      </c>
      <c r="B41">
        <v>6.1040000915527344</v>
      </c>
      <c r="C41">
        <v>-38.94734332433616</v>
      </c>
      <c r="F41" t="str">
        <f t="shared" si="0"/>
        <v/>
      </c>
      <c r="G41" t="str">
        <f t="shared" si="1"/>
        <v/>
      </c>
      <c r="I41" s="10">
        <v>6.5520000457763672</v>
      </c>
      <c r="J41" s="10">
        <v>6.5659999847412109</v>
      </c>
    </row>
    <row r="42" spans="1:10" x14ac:dyDescent="0.25">
      <c r="A42" s="2">
        <v>43157</v>
      </c>
      <c r="B42">
        <v>6.1700000762939453</v>
      </c>
      <c r="C42">
        <v>-8.5889265450779693</v>
      </c>
      <c r="E42">
        <v>0.97702813148498535</v>
      </c>
      <c r="F42" t="str">
        <f t="shared" si="0"/>
        <v/>
      </c>
      <c r="G42">
        <f t="shared" si="1"/>
        <v>6.1700000762939453</v>
      </c>
      <c r="I42" s="10">
        <v>6.559999942779541</v>
      </c>
      <c r="J42" s="10">
        <v>6.5840001106262207</v>
      </c>
    </row>
    <row r="43" spans="1:10" x14ac:dyDescent="0.25">
      <c r="A43" s="2">
        <v>43158</v>
      </c>
      <c r="B43">
        <v>6.1680002212524414</v>
      </c>
      <c r="C43">
        <v>-9.7559840957164567</v>
      </c>
      <c r="E43">
        <v>0.98833107948303223</v>
      </c>
      <c r="F43" t="str">
        <f t="shared" si="0"/>
        <v/>
      </c>
      <c r="G43">
        <f t="shared" si="1"/>
        <v>6.1680002212524414</v>
      </c>
      <c r="I43" s="10">
        <v>6.5500001907348633</v>
      </c>
      <c r="J43" s="10">
        <v>6.7059998512268066</v>
      </c>
    </row>
    <row r="44" spans="1:10" x14ac:dyDescent="0.25">
      <c r="A44" s="2">
        <v>43159</v>
      </c>
      <c r="B44">
        <v>6.0760002136230469</v>
      </c>
      <c r="C44">
        <v>-37.804801814309492</v>
      </c>
      <c r="F44" t="str">
        <f t="shared" si="0"/>
        <v/>
      </c>
      <c r="G44" t="str">
        <f t="shared" si="1"/>
        <v/>
      </c>
      <c r="I44" s="10">
        <v>6.5219998359680176</v>
      </c>
      <c r="J44" s="10">
        <v>6.7600002288818359</v>
      </c>
    </row>
    <row r="45" spans="1:10" x14ac:dyDescent="0.25">
      <c r="A45" s="2">
        <v>43160</v>
      </c>
      <c r="B45">
        <v>6.0560002326965332</v>
      </c>
      <c r="C45">
        <v>-43.902364562813922</v>
      </c>
      <c r="F45" t="str">
        <f t="shared" si="0"/>
        <v/>
      </c>
      <c r="G45" t="str">
        <f t="shared" si="1"/>
        <v/>
      </c>
      <c r="I45" s="10">
        <v>6.5120000839233398</v>
      </c>
      <c r="J45" s="10">
        <v>6.875999927520752</v>
      </c>
    </row>
    <row r="46" spans="1:10" x14ac:dyDescent="0.25">
      <c r="A46" s="2">
        <v>43161</v>
      </c>
      <c r="B46">
        <v>5.9279999732971191</v>
      </c>
      <c r="C46">
        <v>-82.926882455132912</v>
      </c>
      <c r="D46">
        <v>6.7264258861541748E-2</v>
      </c>
      <c r="F46">
        <f t="shared" si="0"/>
        <v>5.9279999732971191</v>
      </c>
      <c r="G46" t="str">
        <f t="shared" si="1"/>
        <v/>
      </c>
      <c r="I46" s="10">
        <v>6.4780001640319824</v>
      </c>
      <c r="J46" s="10">
        <v>6.935999870300293</v>
      </c>
    </row>
    <row r="47" spans="1:10" x14ac:dyDescent="0.25">
      <c r="A47" s="2">
        <v>43164</v>
      </c>
      <c r="B47">
        <v>6.0440001487731934</v>
      </c>
      <c r="C47">
        <v>-47.560931287389238</v>
      </c>
      <c r="F47" t="str">
        <f t="shared" si="0"/>
        <v/>
      </c>
      <c r="G47" t="str">
        <f t="shared" si="1"/>
        <v/>
      </c>
      <c r="I47" s="10">
        <v>6.5</v>
      </c>
      <c r="J47" s="10">
        <v>6.9660000801086426</v>
      </c>
    </row>
    <row r="48" spans="1:10" x14ac:dyDescent="0.25">
      <c r="A48" s="2">
        <v>43165</v>
      </c>
      <c r="B48">
        <v>5.9939999580383301</v>
      </c>
      <c r="C48">
        <v>-62.804910847331961</v>
      </c>
      <c r="F48" t="str">
        <f t="shared" si="0"/>
        <v/>
      </c>
      <c r="G48" t="str">
        <f t="shared" si="1"/>
        <v/>
      </c>
      <c r="I48" s="10">
        <v>6.5</v>
      </c>
      <c r="J48" s="10">
        <v>6.4340000152587891</v>
      </c>
    </row>
    <row r="49" spans="1:10" x14ac:dyDescent="0.25">
      <c r="A49" s="2">
        <v>43166</v>
      </c>
      <c r="B49">
        <v>5.9879999160766602</v>
      </c>
      <c r="C49">
        <v>-64.634194209619622</v>
      </c>
      <c r="F49" t="str">
        <f t="shared" si="0"/>
        <v/>
      </c>
      <c r="G49" t="str">
        <f t="shared" si="1"/>
        <v/>
      </c>
      <c r="I49" s="10">
        <v>6.495999813079834</v>
      </c>
      <c r="J49" s="10">
        <v>6.4780001640319824</v>
      </c>
    </row>
    <row r="50" spans="1:10" x14ac:dyDescent="0.25">
      <c r="A50" s="2">
        <v>43167</v>
      </c>
      <c r="B50">
        <v>6.064000129699707</v>
      </c>
      <c r="C50">
        <v>-41.463368538884808</v>
      </c>
      <c r="F50" t="str">
        <f t="shared" si="0"/>
        <v/>
      </c>
      <c r="G50" t="str">
        <f t="shared" si="1"/>
        <v/>
      </c>
      <c r="I50" s="10">
        <v>6.4660000801086426</v>
      </c>
      <c r="J50" s="10">
        <v>6.3159999847412109</v>
      </c>
    </row>
    <row r="51" spans="1:10" x14ac:dyDescent="0.25">
      <c r="A51" s="2">
        <v>43168</v>
      </c>
      <c r="B51">
        <v>6.0520000457763672</v>
      </c>
      <c r="C51">
        <v>-45.121935263460117</v>
      </c>
      <c r="F51" t="str">
        <f t="shared" si="0"/>
        <v/>
      </c>
      <c r="G51" t="str">
        <f t="shared" si="1"/>
        <v/>
      </c>
      <c r="I51" s="10">
        <v>6.4759998321533203</v>
      </c>
      <c r="J51" s="10">
        <v>6.3660001754760742</v>
      </c>
    </row>
    <row r="52" spans="1:10" x14ac:dyDescent="0.25">
      <c r="A52" s="2">
        <v>43171</v>
      </c>
      <c r="B52">
        <v>6.0580000877380371</v>
      </c>
      <c r="C52">
        <v>-43.292651901172469</v>
      </c>
      <c r="F52" t="str">
        <f t="shared" si="0"/>
        <v/>
      </c>
      <c r="G52" t="str">
        <f t="shared" si="1"/>
        <v/>
      </c>
      <c r="I52" s="10">
        <v>6.4219999313354492</v>
      </c>
      <c r="J52" s="10">
        <v>6.3179998397827148</v>
      </c>
    </row>
    <row r="53" spans="1:10" x14ac:dyDescent="0.25">
      <c r="A53" s="2">
        <v>43172</v>
      </c>
      <c r="B53">
        <v>6.0139999389648438</v>
      </c>
      <c r="C53">
        <v>-58.125014901175398</v>
      </c>
      <c r="F53" t="str">
        <f t="shared" si="0"/>
        <v/>
      </c>
      <c r="G53" t="str">
        <f t="shared" si="1"/>
        <v/>
      </c>
      <c r="I53" s="10">
        <v>6.4039998054504386</v>
      </c>
      <c r="J53" s="10">
        <v>6.374000072479248</v>
      </c>
    </row>
    <row r="54" spans="1:10" x14ac:dyDescent="0.25">
      <c r="A54" s="2">
        <v>43173</v>
      </c>
      <c r="B54">
        <v>6.004000186920166</v>
      </c>
      <c r="C54">
        <v>-63.636321413421427</v>
      </c>
      <c r="F54" t="str">
        <f t="shared" si="0"/>
        <v/>
      </c>
      <c r="G54" t="str">
        <f t="shared" si="1"/>
        <v/>
      </c>
      <c r="I54" s="10">
        <v>6.3959999084472656</v>
      </c>
      <c r="J54" s="10">
        <v>6.4720001220703116</v>
      </c>
    </row>
    <row r="55" spans="1:10" x14ac:dyDescent="0.25">
      <c r="A55" s="2">
        <v>43174</v>
      </c>
      <c r="B55">
        <v>6.0359997749328613</v>
      </c>
      <c r="C55">
        <v>-53.246831660788757</v>
      </c>
      <c r="F55" t="str">
        <f t="shared" si="0"/>
        <v/>
      </c>
      <c r="G55" t="str">
        <f t="shared" si="1"/>
        <v/>
      </c>
      <c r="I55" s="10">
        <v>6.3420000076293954</v>
      </c>
      <c r="J55" s="10">
        <v>6.5240001678466797</v>
      </c>
    </row>
    <row r="56" spans="1:10" x14ac:dyDescent="0.25">
      <c r="A56" s="2">
        <v>43175</v>
      </c>
      <c r="B56">
        <v>6</v>
      </c>
      <c r="C56">
        <v>-64.935085041227893</v>
      </c>
      <c r="F56" t="str">
        <f t="shared" si="0"/>
        <v/>
      </c>
      <c r="G56" t="str">
        <f t="shared" si="1"/>
        <v/>
      </c>
      <c r="I56" s="10">
        <v>6.3000001907348633</v>
      </c>
      <c r="J56" s="10">
        <v>6.570000171661377</v>
      </c>
    </row>
    <row r="57" spans="1:10" x14ac:dyDescent="0.25">
      <c r="A57" s="2">
        <v>43178</v>
      </c>
      <c r="B57">
        <v>5.9520001411437988</v>
      </c>
      <c r="C57">
        <v>-78.260892100052871</v>
      </c>
      <c r="D57">
        <v>7.0382863283157349E-2</v>
      </c>
      <c r="F57">
        <f t="shared" si="0"/>
        <v>5.9520001411437988</v>
      </c>
      <c r="G57" t="str">
        <f t="shared" si="1"/>
        <v/>
      </c>
      <c r="I57" s="10">
        <v>6.2519998550415039</v>
      </c>
      <c r="J57" s="10">
        <v>6.5760002136230469</v>
      </c>
    </row>
    <row r="58" spans="1:10" x14ac:dyDescent="0.25">
      <c r="A58" s="2">
        <v>43179</v>
      </c>
      <c r="B58">
        <v>5.9200000762939453</v>
      </c>
      <c r="C58">
        <v>-89.552270673052973</v>
      </c>
      <c r="D58">
        <v>2.9273718595504761E-2</v>
      </c>
      <c r="F58">
        <f t="shared" si="0"/>
        <v>5.9200000762939453</v>
      </c>
      <c r="G58" t="str">
        <f t="shared" si="1"/>
        <v/>
      </c>
      <c r="I58" s="10">
        <v>6.3080000877380371</v>
      </c>
      <c r="J58" s="10">
        <v>6.6100001335144043</v>
      </c>
    </row>
    <row r="59" spans="1:10" x14ac:dyDescent="0.25">
      <c r="A59" s="2">
        <v>43180</v>
      </c>
      <c r="B59">
        <v>5.9000000953674316</v>
      </c>
      <c r="C59">
        <v>-86.092620077683392</v>
      </c>
      <c r="D59">
        <v>6.3246756792068481E-2</v>
      </c>
      <c r="F59">
        <f t="shared" si="0"/>
        <v>5.9000000953674316</v>
      </c>
      <c r="G59" t="str">
        <f t="shared" si="1"/>
        <v/>
      </c>
      <c r="I59" s="10">
        <v>6.2620000839233398</v>
      </c>
      <c r="J59" s="10">
        <v>6.6999998092651367</v>
      </c>
    </row>
    <row r="60" spans="1:10" x14ac:dyDescent="0.25">
      <c r="A60" s="2">
        <v>43181</v>
      </c>
      <c r="B60">
        <v>5.7940001487731934</v>
      </c>
      <c r="C60">
        <v>-91.95977792314531</v>
      </c>
      <c r="D60">
        <v>2.2549271583557129E-2</v>
      </c>
      <c r="F60">
        <f t="shared" si="0"/>
        <v>5.7940001487731934</v>
      </c>
      <c r="G60" t="str">
        <f t="shared" si="1"/>
        <v/>
      </c>
      <c r="I60" s="10">
        <v>6.245999813079834</v>
      </c>
      <c r="J60" s="10">
        <v>6.7140002250671387</v>
      </c>
    </row>
    <row r="61" spans="1:10" x14ac:dyDescent="0.25">
      <c r="A61" s="2">
        <v>43182</v>
      </c>
      <c r="B61">
        <v>5.7639999389648438</v>
      </c>
      <c r="C61">
        <v>-88.39284573890609</v>
      </c>
      <c r="D61">
        <v>2.6643067598342899E-2</v>
      </c>
      <c r="F61">
        <f t="shared" si="0"/>
        <v>5.7639999389648438</v>
      </c>
      <c r="G61" t="str">
        <f t="shared" si="1"/>
        <v/>
      </c>
      <c r="I61" s="10">
        <v>6.25</v>
      </c>
      <c r="J61" s="10">
        <v>6.6840000152587891</v>
      </c>
    </row>
    <row r="62" spans="1:10" x14ac:dyDescent="0.25">
      <c r="A62" s="2">
        <v>43185</v>
      </c>
      <c r="B62">
        <v>5.7719998359680176</v>
      </c>
      <c r="C62">
        <v>-86.60715426109391</v>
      </c>
      <c r="D62">
        <v>2.4488478899002079E-2</v>
      </c>
      <c r="F62">
        <f t="shared" si="0"/>
        <v>5.7719998359680176</v>
      </c>
      <c r="G62" t="str">
        <f t="shared" si="1"/>
        <v/>
      </c>
      <c r="I62" s="10">
        <v>6.3480000495910636</v>
      </c>
      <c r="J62" s="10">
        <v>6.7699999809265137</v>
      </c>
    </row>
    <row r="63" spans="1:10" x14ac:dyDescent="0.25">
      <c r="A63" s="2">
        <v>43186</v>
      </c>
      <c r="B63">
        <v>5.8299999237060547</v>
      </c>
      <c r="C63">
        <v>-73.660704782421732</v>
      </c>
      <c r="D63">
        <v>6.5820425748825073E-2</v>
      </c>
      <c r="F63">
        <f t="shared" si="0"/>
        <v>5.8299999237060547</v>
      </c>
      <c r="G63" t="str">
        <f t="shared" si="1"/>
        <v/>
      </c>
      <c r="I63" s="10">
        <v>6.2140002250671387</v>
      </c>
      <c r="J63" s="10">
        <v>6.8460001945495614</v>
      </c>
    </row>
    <row r="64" spans="1:10" x14ac:dyDescent="0.25">
      <c r="A64" s="2">
        <v>43187</v>
      </c>
      <c r="B64">
        <v>6.0440001487731934</v>
      </c>
      <c r="C64">
        <v>-25.892792520467811</v>
      </c>
      <c r="F64" t="str">
        <f t="shared" si="0"/>
        <v/>
      </c>
      <c r="G64" t="str">
        <f t="shared" si="1"/>
        <v/>
      </c>
      <c r="I64" s="10">
        <v>6</v>
      </c>
      <c r="J64" s="10">
        <v>7.0079998970031738</v>
      </c>
    </row>
    <row r="65" spans="1:11" x14ac:dyDescent="0.25">
      <c r="A65" s="2">
        <v>43188</v>
      </c>
      <c r="B65">
        <v>5.9720001220703116</v>
      </c>
      <c r="C65">
        <v>-41.964228694530419</v>
      </c>
      <c r="F65" t="str">
        <f t="shared" si="0"/>
        <v/>
      </c>
      <c r="G65" t="str">
        <f t="shared" si="1"/>
        <v/>
      </c>
      <c r="I65" s="10">
        <v>6.0500001907348633</v>
      </c>
      <c r="J65" s="10">
        <v>7.0300002098083496</v>
      </c>
    </row>
    <row r="66" spans="1:11" x14ac:dyDescent="0.25">
      <c r="A66" s="2">
        <v>43193</v>
      </c>
      <c r="B66">
        <v>5.9559998512268066</v>
      </c>
      <c r="C66">
        <v>-36.458394127953689</v>
      </c>
      <c r="F66" t="str">
        <f t="shared" si="0"/>
        <v/>
      </c>
      <c r="G66" t="str">
        <f t="shared" si="1"/>
        <v/>
      </c>
      <c r="I66" s="10">
        <v>6.6180000305175781</v>
      </c>
      <c r="J66" s="10">
        <v>7.0980000495910636</v>
      </c>
    </row>
    <row r="67" spans="1:11" x14ac:dyDescent="0.25">
      <c r="A67" s="2">
        <v>43194</v>
      </c>
      <c r="B67">
        <v>5.929999828338623</v>
      </c>
      <c r="C67">
        <v>-40.437204745439431</v>
      </c>
      <c r="F67" t="str">
        <f t="shared" ref="F67:F130" si="2">IF(D67=0,"",B67)</f>
        <v/>
      </c>
      <c r="G67" t="str">
        <f t="shared" ref="G67:G130" si="3">IF(E67=0,"",B67)</f>
        <v/>
      </c>
      <c r="I67" s="10">
        <v>6.5320000648498544</v>
      </c>
      <c r="J67" s="10">
        <v>6.9679999351501456</v>
      </c>
    </row>
    <row r="68" spans="1:11" x14ac:dyDescent="0.25">
      <c r="A68" s="2">
        <v>43195</v>
      </c>
      <c r="B68">
        <v>5.9800000190734863</v>
      </c>
      <c r="C68">
        <v>-26.775956996083679</v>
      </c>
      <c r="E68">
        <v>0.90950632095336914</v>
      </c>
      <c r="F68" t="str">
        <f t="shared" si="2"/>
        <v/>
      </c>
      <c r="G68">
        <f t="shared" si="3"/>
        <v>5.9800000190734863</v>
      </c>
      <c r="I68" s="10">
        <v>6.5960001945495614</v>
      </c>
      <c r="J68" s="10">
        <v>7.0520000457763672</v>
      </c>
    </row>
    <row r="69" spans="1:11" x14ac:dyDescent="0.25">
      <c r="A69" s="2">
        <v>43196</v>
      </c>
      <c r="B69">
        <v>6.0100002288818359</v>
      </c>
      <c r="C69">
        <v>-18.57918228980742</v>
      </c>
      <c r="E69">
        <v>0.94491112232208252</v>
      </c>
      <c r="F69" t="str">
        <f t="shared" si="2"/>
        <v/>
      </c>
      <c r="G69">
        <f t="shared" si="3"/>
        <v>6.0100002288818359</v>
      </c>
      <c r="I69" s="10">
        <v>6.5659999847412109</v>
      </c>
      <c r="J69" s="10">
        <v>7.0240001678466797</v>
      </c>
    </row>
    <row r="70" spans="1:11" x14ac:dyDescent="0.25">
      <c r="A70" s="2">
        <v>43199</v>
      </c>
      <c r="B70">
        <v>6.0399999618530273</v>
      </c>
      <c r="C70">
        <v>-12.765922369373859</v>
      </c>
      <c r="E70">
        <v>0.98847007751464844</v>
      </c>
      <c r="F70" t="str">
        <f t="shared" si="2"/>
        <v/>
      </c>
      <c r="G70">
        <f t="shared" si="3"/>
        <v>6.0399999618530273</v>
      </c>
      <c r="J70" s="10">
        <v>7.0100002288818359</v>
      </c>
    </row>
    <row r="71" spans="1:11" x14ac:dyDescent="0.25">
      <c r="A71" s="2">
        <v>43200</v>
      </c>
      <c r="B71">
        <v>6.0279998779296884</v>
      </c>
      <c r="C71">
        <v>-15.957434666321721</v>
      </c>
      <c r="E71">
        <v>0.91417115926742554</v>
      </c>
      <c r="F71" t="str">
        <f t="shared" si="2"/>
        <v/>
      </c>
      <c r="G71">
        <f t="shared" si="3"/>
        <v>6.0279998779296884</v>
      </c>
      <c r="J71" s="10">
        <v>7.0380001068115234</v>
      </c>
    </row>
    <row r="72" spans="1:11" x14ac:dyDescent="0.25">
      <c r="A72" s="2">
        <v>43201</v>
      </c>
      <c r="B72">
        <v>6.1339998245239258</v>
      </c>
      <c r="C72">
        <v>-5.8035771305469579</v>
      </c>
      <c r="E72">
        <v>0.99694794416427612</v>
      </c>
      <c r="F72" t="str">
        <f t="shared" si="2"/>
        <v/>
      </c>
      <c r="G72">
        <f t="shared" si="3"/>
        <v>6.1339998245239258</v>
      </c>
      <c r="J72" s="10">
        <v>7.0180001258850098</v>
      </c>
    </row>
    <row r="73" spans="1:11" x14ac:dyDescent="0.25">
      <c r="A73" s="2">
        <v>43202</v>
      </c>
      <c r="B73">
        <v>6.1539998054504386</v>
      </c>
      <c r="C73">
        <v>-6.7510688597153061</v>
      </c>
      <c r="E73">
        <v>0.99904525279998779</v>
      </c>
      <c r="F73" t="str">
        <f t="shared" si="2"/>
        <v/>
      </c>
      <c r="G73">
        <f t="shared" si="3"/>
        <v>6.1539998054504386</v>
      </c>
      <c r="J73" s="10">
        <v>6.9980001449584961</v>
      </c>
    </row>
    <row r="74" spans="1:11" x14ac:dyDescent="0.25">
      <c r="A74" s="2">
        <v>43203</v>
      </c>
      <c r="B74">
        <v>6.254000186920166</v>
      </c>
      <c r="C74">
        <v>-2.5179735801450578</v>
      </c>
      <c r="E74">
        <v>0.99997025728225708</v>
      </c>
      <c r="F74" t="str">
        <f t="shared" si="2"/>
        <v/>
      </c>
      <c r="G74">
        <f t="shared" si="3"/>
        <v>6.254000186920166</v>
      </c>
    </row>
    <row r="75" spans="1:11" x14ac:dyDescent="0.25">
      <c r="A75" s="2">
        <v>43206</v>
      </c>
      <c r="B75">
        <v>6.2160000801086426</v>
      </c>
      <c r="C75">
        <v>-10.00000916994569</v>
      </c>
      <c r="E75">
        <v>0.99488270282745361</v>
      </c>
      <c r="F75" t="str">
        <f t="shared" si="2"/>
        <v/>
      </c>
      <c r="G75">
        <f t="shared" si="3"/>
        <v>6.2160000801086426</v>
      </c>
      <c r="I75" s="10">
        <f>AVERAGE(I2:I73)</f>
        <v>6.2814852981006402</v>
      </c>
      <c r="J75" s="10">
        <f>AVERAGE(J2:J73)</f>
        <v>6.5723889205190869</v>
      </c>
      <c r="K75" t="s">
        <v>11</v>
      </c>
    </row>
    <row r="76" spans="1:11" x14ac:dyDescent="0.25">
      <c r="A76" s="2">
        <v>43207</v>
      </c>
      <c r="B76">
        <v>6.2680001258850098</v>
      </c>
      <c r="C76">
        <v>-4.2307378413397654</v>
      </c>
      <c r="E76">
        <v>0.99889653921127319</v>
      </c>
      <c r="F76" t="str">
        <f t="shared" si="2"/>
        <v/>
      </c>
      <c r="G76">
        <f t="shared" si="3"/>
        <v>6.2680001258850098</v>
      </c>
    </row>
    <row r="77" spans="1:11" x14ac:dyDescent="0.25">
      <c r="A77" s="2">
        <v>43208</v>
      </c>
      <c r="B77">
        <v>6.2979998588562012</v>
      </c>
      <c r="C77">
        <v>-2.9740274473795232</v>
      </c>
      <c r="E77">
        <v>0.999961256980896</v>
      </c>
      <c r="F77" t="str">
        <f t="shared" si="2"/>
        <v/>
      </c>
      <c r="G77">
        <f t="shared" si="3"/>
        <v>6.2979998588562012</v>
      </c>
    </row>
    <row r="78" spans="1:11" x14ac:dyDescent="0.25">
      <c r="A78" s="2">
        <v>43209</v>
      </c>
      <c r="B78">
        <v>6.2519998550415039</v>
      </c>
      <c r="C78">
        <v>-17.307703329264172</v>
      </c>
      <c r="E78">
        <v>0.98331284523010254</v>
      </c>
      <c r="F78" t="str">
        <f t="shared" si="2"/>
        <v/>
      </c>
      <c r="G78">
        <f t="shared" si="3"/>
        <v>6.2519998550415039</v>
      </c>
    </row>
    <row r="79" spans="1:11" x14ac:dyDescent="0.25">
      <c r="A79" s="2">
        <v>43210</v>
      </c>
      <c r="B79">
        <v>6.2760000228881836</v>
      </c>
      <c r="C79">
        <v>-11.53843067806033</v>
      </c>
      <c r="E79">
        <v>0.99998390674591064</v>
      </c>
      <c r="F79" t="str">
        <f t="shared" si="2"/>
        <v/>
      </c>
      <c r="G79">
        <f t="shared" si="3"/>
        <v>6.2760000228881836</v>
      </c>
    </row>
    <row r="80" spans="1:11" x14ac:dyDescent="0.25">
      <c r="A80" s="2">
        <v>43213</v>
      </c>
      <c r="B80">
        <v>6.2659997940063477</v>
      </c>
      <c r="C80">
        <v>-13.942332490844381</v>
      </c>
      <c r="E80">
        <v>0.9998708963394165</v>
      </c>
      <c r="F80" t="str">
        <f t="shared" si="2"/>
        <v/>
      </c>
      <c r="G80">
        <f t="shared" si="3"/>
        <v>6.2659997940063477</v>
      </c>
    </row>
    <row r="81" spans="1:7" x14ac:dyDescent="0.25">
      <c r="A81" s="2">
        <v>43214</v>
      </c>
      <c r="B81">
        <v>6.3000001907348633</v>
      </c>
      <c r="C81">
        <v>-13.499971985823629</v>
      </c>
      <c r="E81">
        <v>0.99982315301895142</v>
      </c>
      <c r="F81" t="str">
        <f t="shared" si="2"/>
        <v/>
      </c>
      <c r="G81">
        <f t="shared" si="3"/>
        <v>6.3000001907348633</v>
      </c>
    </row>
    <row r="82" spans="1:7" x14ac:dyDescent="0.25">
      <c r="A82" s="2">
        <v>43215</v>
      </c>
      <c r="B82">
        <v>6.314000129699707</v>
      </c>
      <c r="C82">
        <v>-10.76918750588405</v>
      </c>
      <c r="E82">
        <v>0.99896442890167236</v>
      </c>
      <c r="F82" t="str">
        <f t="shared" si="2"/>
        <v/>
      </c>
      <c r="G82">
        <f t="shared" si="3"/>
        <v>6.314000129699707</v>
      </c>
    </row>
    <row r="83" spans="1:7" x14ac:dyDescent="0.25">
      <c r="A83" s="2">
        <v>43216</v>
      </c>
      <c r="B83">
        <v>6.3499999046325684</v>
      </c>
      <c r="C83">
        <v>-8.7805422680915939</v>
      </c>
      <c r="E83">
        <v>0.91316115856170654</v>
      </c>
      <c r="F83" t="str">
        <f t="shared" si="2"/>
        <v/>
      </c>
      <c r="G83">
        <f t="shared" si="3"/>
        <v>6.3499999046325684</v>
      </c>
    </row>
    <row r="84" spans="1:7" x14ac:dyDescent="0.25">
      <c r="A84" s="2">
        <v>43217</v>
      </c>
      <c r="B84">
        <v>6.369999885559082</v>
      </c>
      <c r="C84">
        <v>-8.3721456326183006</v>
      </c>
      <c r="E84">
        <v>0.95979642868041992</v>
      </c>
      <c r="F84" t="str">
        <f t="shared" si="2"/>
        <v/>
      </c>
      <c r="G84">
        <f t="shared" si="3"/>
        <v>6.369999885559082</v>
      </c>
    </row>
    <row r="85" spans="1:7" x14ac:dyDescent="0.25">
      <c r="A85" s="2">
        <v>43220</v>
      </c>
      <c r="B85">
        <v>6.4159998893737793</v>
      </c>
      <c r="C85">
        <v>-11.574113933132439</v>
      </c>
      <c r="F85" t="str">
        <f t="shared" si="2"/>
        <v/>
      </c>
      <c r="G85" t="str">
        <f t="shared" si="3"/>
        <v/>
      </c>
    </row>
    <row r="86" spans="1:7" x14ac:dyDescent="0.25">
      <c r="A86" s="2">
        <v>43222</v>
      </c>
      <c r="B86">
        <v>6.5260000228881836</v>
      </c>
      <c r="C86">
        <v>-0.48540205966024169</v>
      </c>
      <c r="E86">
        <v>0.99982559680938721</v>
      </c>
      <c r="F86" t="str">
        <f t="shared" si="2"/>
        <v/>
      </c>
      <c r="G86">
        <f t="shared" si="3"/>
        <v>6.5260000228881836</v>
      </c>
    </row>
    <row r="87" spans="1:7" x14ac:dyDescent="0.25">
      <c r="A87" s="2">
        <v>43223</v>
      </c>
      <c r="B87">
        <v>6.5159997940063477</v>
      </c>
      <c r="C87">
        <v>-12.264167918739711</v>
      </c>
      <c r="F87" t="str">
        <f t="shared" si="2"/>
        <v/>
      </c>
      <c r="G87" t="str">
        <f t="shared" si="3"/>
        <v/>
      </c>
    </row>
    <row r="88" spans="1:7" x14ac:dyDescent="0.25">
      <c r="A88" s="2">
        <v>43224</v>
      </c>
      <c r="B88">
        <v>6.570000171661377</v>
      </c>
      <c r="C88">
        <v>0</v>
      </c>
      <c r="E88">
        <v>0.96224558353424072</v>
      </c>
      <c r="F88" t="str">
        <f t="shared" si="2"/>
        <v/>
      </c>
      <c r="G88">
        <f t="shared" si="3"/>
        <v>6.570000171661377</v>
      </c>
    </row>
    <row r="89" spans="1:7" x14ac:dyDescent="0.25">
      <c r="A89" s="2">
        <v>43227</v>
      </c>
      <c r="B89">
        <v>6.570000171661377</v>
      </c>
      <c r="C89">
        <v>-6.1223745047641174</v>
      </c>
      <c r="F89" t="str">
        <f t="shared" si="2"/>
        <v/>
      </c>
      <c r="G89" t="str">
        <f t="shared" si="3"/>
        <v/>
      </c>
    </row>
    <row r="90" spans="1:7" x14ac:dyDescent="0.25">
      <c r="A90" s="2">
        <v>43228</v>
      </c>
      <c r="B90">
        <v>6.5500001907348633</v>
      </c>
      <c r="C90">
        <v>-12.765922369373859</v>
      </c>
      <c r="F90" t="str">
        <f t="shared" si="2"/>
        <v/>
      </c>
      <c r="G90" t="str">
        <f t="shared" si="3"/>
        <v/>
      </c>
    </row>
    <row r="91" spans="1:7" x14ac:dyDescent="0.25">
      <c r="A91" s="2">
        <v>43229</v>
      </c>
      <c r="B91">
        <v>6.5380001068115234</v>
      </c>
      <c r="C91">
        <v>-15.957434666321721</v>
      </c>
      <c r="F91" t="str">
        <f t="shared" si="2"/>
        <v/>
      </c>
      <c r="G91" t="str">
        <f t="shared" si="3"/>
        <v/>
      </c>
    </row>
    <row r="92" spans="1:7" x14ac:dyDescent="0.25">
      <c r="A92" s="2">
        <v>43230</v>
      </c>
      <c r="B92">
        <v>6.5180001258850098</v>
      </c>
      <c r="C92">
        <v>-21.27657955509563</v>
      </c>
      <c r="F92" t="str">
        <f t="shared" si="2"/>
        <v/>
      </c>
      <c r="G92" t="str">
        <f t="shared" si="3"/>
        <v/>
      </c>
    </row>
    <row r="93" spans="1:7" x14ac:dyDescent="0.25">
      <c r="A93" s="2">
        <v>43231</v>
      </c>
      <c r="B93">
        <v>6.5120000839233398</v>
      </c>
      <c r="C93">
        <v>-22.99463877042335</v>
      </c>
      <c r="F93" t="str">
        <f t="shared" si="2"/>
        <v/>
      </c>
      <c r="G93" t="str">
        <f t="shared" si="3"/>
        <v/>
      </c>
    </row>
    <row r="94" spans="1:7" x14ac:dyDescent="0.25">
      <c r="A94" s="2">
        <v>43234</v>
      </c>
      <c r="B94">
        <v>6.5279998779296884</v>
      </c>
      <c r="C94">
        <v>-19.021784200105731</v>
      </c>
      <c r="F94" t="str">
        <f t="shared" si="2"/>
        <v/>
      </c>
      <c r="G94" t="str">
        <f t="shared" si="3"/>
        <v/>
      </c>
    </row>
    <row r="95" spans="1:7" x14ac:dyDescent="0.25">
      <c r="A95" s="2">
        <v>43235</v>
      </c>
      <c r="B95">
        <v>6.5539999008178711</v>
      </c>
      <c r="C95">
        <v>-13.580297787857431</v>
      </c>
      <c r="F95" t="str">
        <f t="shared" si="2"/>
        <v/>
      </c>
      <c r="G95" t="str">
        <f t="shared" si="3"/>
        <v/>
      </c>
    </row>
    <row r="96" spans="1:7" x14ac:dyDescent="0.25">
      <c r="A96" s="2">
        <v>43236</v>
      </c>
      <c r="B96">
        <v>6.5079998970031738</v>
      </c>
      <c r="C96">
        <v>-32.374169822712553</v>
      </c>
      <c r="F96" t="str">
        <f t="shared" si="2"/>
        <v/>
      </c>
      <c r="G96" t="str">
        <f t="shared" si="3"/>
        <v/>
      </c>
    </row>
    <row r="97" spans="1:7" x14ac:dyDescent="0.25">
      <c r="A97" s="2">
        <v>43237</v>
      </c>
      <c r="B97">
        <v>6.564000129699707</v>
      </c>
      <c r="C97">
        <v>-13.385785382135889</v>
      </c>
      <c r="F97" t="str">
        <f t="shared" si="2"/>
        <v/>
      </c>
      <c r="G97" t="str">
        <f t="shared" si="3"/>
        <v/>
      </c>
    </row>
    <row r="98" spans="1:7" x14ac:dyDescent="0.25">
      <c r="A98" s="2">
        <v>43238</v>
      </c>
      <c r="B98">
        <v>6.6040000915527344</v>
      </c>
      <c r="C98">
        <v>-1.639225725759959</v>
      </c>
      <c r="E98">
        <v>0.96507179737091064</v>
      </c>
      <c r="F98" t="str">
        <f t="shared" si="2"/>
        <v/>
      </c>
      <c r="G98">
        <f t="shared" si="3"/>
        <v>6.6040000915527344</v>
      </c>
    </row>
    <row r="99" spans="1:7" x14ac:dyDescent="0.25">
      <c r="A99" s="2">
        <v>43241</v>
      </c>
      <c r="B99">
        <v>6.5380001068115234</v>
      </c>
      <c r="C99">
        <v>-33.653746959585703</v>
      </c>
      <c r="F99" t="str">
        <f t="shared" si="2"/>
        <v/>
      </c>
      <c r="G99" t="str">
        <f t="shared" si="3"/>
        <v/>
      </c>
    </row>
    <row r="100" spans="1:7" x14ac:dyDescent="0.25">
      <c r="A100" s="2">
        <v>43242</v>
      </c>
      <c r="B100">
        <v>6.5500001907348633</v>
      </c>
      <c r="C100">
        <v>-39.18898891029648</v>
      </c>
      <c r="F100" t="str">
        <f t="shared" si="2"/>
        <v/>
      </c>
      <c r="G100" t="str">
        <f t="shared" si="3"/>
        <v/>
      </c>
    </row>
    <row r="101" spans="1:7" x14ac:dyDescent="0.25">
      <c r="A101" s="2">
        <v>43243</v>
      </c>
      <c r="B101">
        <v>6.4860000610351563</v>
      </c>
      <c r="C101">
        <v>-70.114879529958571</v>
      </c>
      <c r="F101" t="str">
        <f t="shared" si="2"/>
        <v/>
      </c>
      <c r="G101" t="str">
        <f t="shared" si="3"/>
        <v/>
      </c>
    </row>
    <row r="102" spans="1:7" x14ac:dyDescent="0.25">
      <c r="A102" s="2">
        <v>43244</v>
      </c>
      <c r="B102">
        <v>6.4559998512268066</v>
      </c>
      <c r="C102">
        <v>-87.356400587551789</v>
      </c>
      <c r="D102">
        <v>8.1462115049362183E-2</v>
      </c>
      <c r="F102">
        <f t="shared" si="2"/>
        <v>6.4559998512268066</v>
      </c>
      <c r="G102" t="str">
        <f t="shared" si="3"/>
        <v/>
      </c>
    </row>
    <row r="103" spans="1:7" x14ac:dyDescent="0.25">
      <c r="A103" s="2">
        <v>43245</v>
      </c>
      <c r="B103">
        <v>6.3039999008178711</v>
      </c>
      <c r="C103">
        <v>-76.381930017515984</v>
      </c>
      <c r="F103" t="str">
        <f t="shared" si="2"/>
        <v/>
      </c>
      <c r="G103" t="str">
        <f t="shared" si="3"/>
        <v/>
      </c>
    </row>
    <row r="104" spans="1:7" x14ac:dyDescent="0.25">
      <c r="A104" s="2">
        <v>43248</v>
      </c>
      <c r="B104">
        <v>6.25</v>
      </c>
      <c r="C104">
        <v>-89.949752356032235</v>
      </c>
      <c r="D104">
        <v>3.7177622318267822E-2</v>
      </c>
      <c r="F104">
        <f t="shared" si="2"/>
        <v>6.25</v>
      </c>
      <c r="G104" t="str">
        <f t="shared" si="3"/>
        <v/>
      </c>
    </row>
    <row r="105" spans="1:7" x14ac:dyDescent="0.25">
      <c r="A105" s="2">
        <v>43249</v>
      </c>
      <c r="B105">
        <v>6.1599998474121094</v>
      </c>
      <c r="C105">
        <v>-84.21058292491422</v>
      </c>
      <c r="D105">
        <v>5.2926898002624512E-2</v>
      </c>
      <c r="F105">
        <f t="shared" si="2"/>
        <v>6.1599998474121094</v>
      </c>
      <c r="G105" t="str">
        <f t="shared" si="3"/>
        <v/>
      </c>
    </row>
    <row r="106" spans="1:7" x14ac:dyDescent="0.25">
      <c r="A106" s="2">
        <v>43250</v>
      </c>
      <c r="B106">
        <v>6.1739997863769531</v>
      </c>
      <c r="C106">
        <v>-81.579013412399931</v>
      </c>
      <c r="D106">
        <v>5.3790628910064697E-2</v>
      </c>
      <c r="F106">
        <f t="shared" si="2"/>
        <v>6.1739997863769531</v>
      </c>
      <c r="G106" t="str">
        <f t="shared" si="3"/>
        <v/>
      </c>
    </row>
    <row r="107" spans="1:7" x14ac:dyDescent="0.25">
      <c r="A107" s="2">
        <v>43251</v>
      </c>
      <c r="B107">
        <v>6.0720000267028809</v>
      </c>
      <c r="C107">
        <v>-96.750879222462643</v>
      </c>
      <c r="D107">
        <v>1.4390558004379271E-2</v>
      </c>
      <c r="F107">
        <f t="shared" si="2"/>
        <v>6.0720000267028809</v>
      </c>
      <c r="G107" t="str">
        <f t="shared" si="3"/>
        <v/>
      </c>
    </row>
    <row r="108" spans="1:7" x14ac:dyDescent="0.25">
      <c r="A108" s="2">
        <v>43252</v>
      </c>
      <c r="B108">
        <v>6.1700000762939453</v>
      </c>
      <c r="C108">
        <v>-79.061336418143227</v>
      </c>
      <c r="D108">
        <v>5.3496807813644409E-2</v>
      </c>
      <c r="F108">
        <f t="shared" si="2"/>
        <v>6.1700000762939453</v>
      </c>
      <c r="G108" t="str">
        <f t="shared" si="3"/>
        <v/>
      </c>
    </row>
    <row r="109" spans="1:7" x14ac:dyDescent="0.25">
      <c r="A109" s="2">
        <v>43255</v>
      </c>
      <c r="B109">
        <v>6.3540000915527344</v>
      </c>
      <c r="C109">
        <v>-45.848331327862617</v>
      </c>
      <c r="F109" t="str">
        <f t="shared" si="2"/>
        <v/>
      </c>
      <c r="G109" t="str">
        <f t="shared" si="3"/>
        <v/>
      </c>
    </row>
    <row r="110" spans="1:7" x14ac:dyDescent="0.25">
      <c r="A110" s="2">
        <v>43256</v>
      </c>
      <c r="B110">
        <v>6.3280000686645508</v>
      </c>
      <c r="C110">
        <v>-50.54147709373725</v>
      </c>
      <c r="F110" t="str">
        <f t="shared" si="2"/>
        <v/>
      </c>
      <c r="G110" t="str">
        <f t="shared" si="3"/>
        <v/>
      </c>
    </row>
    <row r="111" spans="1:7" x14ac:dyDescent="0.25">
      <c r="A111" s="2">
        <v>43257</v>
      </c>
      <c r="B111">
        <v>6.3619999885559082</v>
      </c>
      <c r="C111">
        <v>-44.404306339525327</v>
      </c>
      <c r="F111" t="str">
        <f t="shared" si="2"/>
        <v/>
      </c>
      <c r="G111" t="str">
        <f t="shared" si="3"/>
        <v/>
      </c>
    </row>
    <row r="112" spans="1:7" x14ac:dyDescent="0.25">
      <c r="A112" s="2">
        <v>43258</v>
      </c>
      <c r="B112">
        <v>6.4120001792907706</v>
      </c>
      <c r="C112">
        <v>-35.144882466560937</v>
      </c>
      <c r="F112" t="str">
        <f t="shared" si="2"/>
        <v/>
      </c>
      <c r="G112" t="str">
        <f t="shared" si="3"/>
        <v/>
      </c>
    </row>
    <row r="113" spans="1:7" x14ac:dyDescent="0.25">
      <c r="A113" s="2">
        <v>43259</v>
      </c>
      <c r="B113">
        <v>6.3540000915527344</v>
      </c>
      <c r="C113">
        <v>-41.860458669052093</v>
      </c>
      <c r="F113" t="str">
        <f t="shared" si="2"/>
        <v/>
      </c>
      <c r="G113" t="str">
        <f t="shared" si="3"/>
        <v/>
      </c>
    </row>
    <row r="114" spans="1:7" x14ac:dyDescent="0.25">
      <c r="A114" s="2">
        <v>43262</v>
      </c>
      <c r="B114">
        <v>6.504000186920166</v>
      </c>
      <c r="C114">
        <v>-7.4073601670303448</v>
      </c>
      <c r="E114">
        <v>0.99996054172515869</v>
      </c>
      <c r="F114" t="str">
        <f t="shared" si="2"/>
        <v/>
      </c>
      <c r="G114">
        <f t="shared" si="3"/>
        <v>6.504000186920166</v>
      </c>
    </row>
    <row r="115" spans="1:7" x14ac:dyDescent="0.25">
      <c r="A115" s="2">
        <v>43263</v>
      </c>
      <c r="B115">
        <v>6.5279998779296884</v>
      </c>
      <c r="C115">
        <v>-7.0588697281468438</v>
      </c>
      <c r="E115">
        <v>0.99997872114181519</v>
      </c>
      <c r="F115" t="str">
        <f t="shared" si="2"/>
        <v/>
      </c>
      <c r="G115">
        <f t="shared" si="3"/>
        <v>6.5279998779296884</v>
      </c>
    </row>
    <row r="116" spans="1:7" x14ac:dyDescent="0.25">
      <c r="A116" s="2">
        <v>43264</v>
      </c>
      <c r="B116">
        <v>6.504000186920166</v>
      </c>
      <c r="C116">
        <v>-11.764689382804701</v>
      </c>
      <c r="E116">
        <v>0.99832701683044434</v>
      </c>
      <c r="F116" t="str">
        <f t="shared" si="2"/>
        <v/>
      </c>
      <c r="G116">
        <f t="shared" si="3"/>
        <v>6.504000186920166</v>
      </c>
    </row>
    <row r="117" spans="1:7" x14ac:dyDescent="0.25">
      <c r="A117" s="2">
        <v>43265</v>
      </c>
      <c r="B117">
        <v>6.6599998474121094</v>
      </c>
      <c r="C117">
        <v>0</v>
      </c>
      <c r="E117">
        <v>0.99980390071868896</v>
      </c>
      <c r="F117" t="str">
        <f t="shared" si="2"/>
        <v/>
      </c>
      <c r="G117">
        <f t="shared" si="3"/>
        <v>6.6599998474121094</v>
      </c>
    </row>
    <row r="118" spans="1:7" x14ac:dyDescent="0.25">
      <c r="A118" s="2">
        <v>43266</v>
      </c>
      <c r="B118">
        <v>6.7119998931884766</v>
      </c>
      <c r="C118">
        <v>-4.3604943302831014</v>
      </c>
      <c r="E118">
        <v>0.99344438314437866</v>
      </c>
      <c r="F118" t="str">
        <f t="shared" si="2"/>
        <v/>
      </c>
      <c r="G118">
        <f t="shared" si="3"/>
        <v>6.7119998931884766</v>
      </c>
    </row>
    <row r="119" spans="1:7" x14ac:dyDescent="0.25">
      <c r="A119" s="2">
        <v>43269</v>
      </c>
      <c r="B119">
        <v>6.5679998397827148</v>
      </c>
      <c r="C119">
        <v>-25.290728500229751</v>
      </c>
      <c r="F119" t="str">
        <f t="shared" si="2"/>
        <v/>
      </c>
      <c r="G119" t="str">
        <f t="shared" si="3"/>
        <v/>
      </c>
    </row>
    <row r="120" spans="1:7" x14ac:dyDescent="0.25">
      <c r="A120" s="2">
        <v>43270</v>
      </c>
      <c r="B120">
        <v>6.5659999847412109</v>
      </c>
      <c r="C120">
        <v>-25.58140501967992</v>
      </c>
      <c r="E120">
        <v>0.92600202560424805</v>
      </c>
      <c r="F120" t="str">
        <f t="shared" si="2"/>
        <v/>
      </c>
      <c r="G120">
        <f t="shared" si="3"/>
        <v>6.5659999847412109</v>
      </c>
    </row>
    <row r="121" spans="1:7" x14ac:dyDescent="0.25">
      <c r="A121" s="2">
        <v>43271</v>
      </c>
      <c r="B121">
        <v>6.5840001106262207</v>
      </c>
      <c r="C121">
        <v>-24.30768756753664</v>
      </c>
      <c r="E121">
        <v>0.91080331802368164</v>
      </c>
      <c r="F121" t="str">
        <f t="shared" si="2"/>
        <v/>
      </c>
      <c r="G121">
        <f t="shared" si="3"/>
        <v>6.5840001106262207</v>
      </c>
    </row>
    <row r="122" spans="1:7" x14ac:dyDescent="0.25">
      <c r="A122" s="2">
        <v>43272</v>
      </c>
      <c r="B122">
        <v>6.4340000152587891</v>
      </c>
      <c r="C122">
        <v>-61.600017547607422</v>
      </c>
      <c r="F122" t="str">
        <f t="shared" si="2"/>
        <v/>
      </c>
      <c r="G122" t="str">
        <f t="shared" si="3"/>
        <v/>
      </c>
    </row>
    <row r="123" spans="1:7" x14ac:dyDescent="0.25">
      <c r="A123" s="2">
        <v>43273</v>
      </c>
      <c r="B123">
        <v>6.5260000228881836</v>
      </c>
      <c r="C123">
        <v>-50</v>
      </c>
      <c r="F123" t="str">
        <f t="shared" si="2"/>
        <v/>
      </c>
      <c r="G123" t="str">
        <f t="shared" si="3"/>
        <v/>
      </c>
    </row>
    <row r="124" spans="1:7" x14ac:dyDescent="0.25">
      <c r="A124" s="2">
        <v>43276</v>
      </c>
      <c r="B124">
        <v>6.4600000381469727</v>
      </c>
      <c r="C124">
        <v>-65.277768579533543</v>
      </c>
      <c r="F124" t="str">
        <f t="shared" si="2"/>
        <v/>
      </c>
      <c r="G124" t="str">
        <f t="shared" si="3"/>
        <v/>
      </c>
    </row>
    <row r="125" spans="1:7" x14ac:dyDescent="0.25">
      <c r="A125" s="2">
        <v>43277</v>
      </c>
      <c r="B125">
        <v>6.5500001907348633</v>
      </c>
      <c r="C125">
        <v>-47.999966621406877</v>
      </c>
      <c r="F125" t="str">
        <f t="shared" si="2"/>
        <v/>
      </c>
      <c r="G125" t="str">
        <f t="shared" si="3"/>
        <v/>
      </c>
    </row>
    <row r="126" spans="1:7" x14ac:dyDescent="0.25">
      <c r="A126" s="2">
        <v>43278</v>
      </c>
      <c r="B126">
        <v>6.7059998512268066</v>
      </c>
      <c r="C126">
        <v>-9.0000607967231758</v>
      </c>
      <c r="E126">
        <v>0.99985331296920776</v>
      </c>
      <c r="F126" t="str">
        <f t="shared" si="2"/>
        <v/>
      </c>
      <c r="G126">
        <f t="shared" si="3"/>
        <v>6.7059998512268066</v>
      </c>
    </row>
    <row r="127" spans="1:7" x14ac:dyDescent="0.25">
      <c r="A127" s="2">
        <v>43279</v>
      </c>
      <c r="B127">
        <v>6.6560001373291016</v>
      </c>
      <c r="C127">
        <v>-25.903584175338061</v>
      </c>
      <c r="F127" t="str">
        <f t="shared" si="2"/>
        <v/>
      </c>
      <c r="G127" t="str">
        <f t="shared" si="3"/>
        <v/>
      </c>
    </row>
    <row r="128" spans="1:7" x14ac:dyDescent="0.25">
      <c r="A128" s="2">
        <v>43280</v>
      </c>
      <c r="B128">
        <v>6.624000072479248</v>
      </c>
      <c r="C128">
        <v>-38.311687306381721</v>
      </c>
      <c r="F128" t="str">
        <f t="shared" si="2"/>
        <v/>
      </c>
      <c r="G128" t="str">
        <f t="shared" si="3"/>
        <v/>
      </c>
    </row>
    <row r="129" spans="1:7" x14ac:dyDescent="0.25">
      <c r="A129" s="2">
        <v>43283</v>
      </c>
      <c r="B129">
        <v>6.6220002174377441</v>
      </c>
      <c r="C129">
        <v>-38.960990706322583</v>
      </c>
      <c r="F129" t="str">
        <f t="shared" si="2"/>
        <v/>
      </c>
      <c r="G129" t="str">
        <f t="shared" si="3"/>
        <v/>
      </c>
    </row>
    <row r="130" spans="1:7" x14ac:dyDescent="0.25">
      <c r="A130" s="2">
        <v>43284</v>
      </c>
      <c r="B130">
        <v>6.7600002288818359</v>
      </c>
      <c r="C130">
        <v>-5.7803380580610932</v>
      </c>
      <c r="E130">
        <v>0.99976074695587158</v>
      </c>
      <c r="F130" t="str">
        <f t="shared" si="2"/>
        <v/>
      </c>
      <c r="G130">
        <f t="shared" si="3"/>
        <v>6.7600002288818359</v>
      </c>
    </row>
    <row r="131" spans="1:7" x14ac:dyDescent="0.25">
      <c r="A131" s="2">
        <v>43285</v>
      </c>
      <c r="B131">
        <v>6.875999927520752</v>
      </c>
      <c r="C131">
        <v>-0.45041803820069048</v>
      </c>
      <c r="E131">
        <v>0.99999082088470459</v>
      </c>
      <c r="F131" t="str">
        <f t="shared" ref="F131:F194" si="4">IF(D131=0,"",B131)</f>
        <v/>
      </c>
      <c r="G131">
        <f t="shared" ref="G131:G194" si="5">IF(E131=0,"",B131)</f>
        <v>6.875999927520752</v>
      </c>
    </row>
    <row r="132" spans="1:7" x14ac:dyDescent="0.25">
      <c r="A132" s="2">
        <v>43286</v>
      </c>
      <c r="B132">
        <v>6.935999870300293</v>
      </c>
      <c r="C132">
        <v>-7.3800692557818728</v>
      </c>
      <c r="E132">
        <v>0.99901854991912842</v>
      </c>
      <c r="F132" t="str">
        <f t="shared" si="4"/>
        <v/>
      </c>
      <c r="G132">
        <f t="shared" si="5"/>
        <v>6.935999870300293</v>
      </c>
    </row>
    <row r="133" spans="1:7" x14ac:dyDescent="0.25">
      <c r="A133" s="2">
        <v>43287</v>
      </c>
      <c r="B133">
        <v>6.9660000801086426</v>
      </c>
      <c r="C133">
        <v>-4.659501577066016</v>
      </c>
      <c r="E133">
        <v>0.99950212240219116</v>
      </c>
      <c r="F133" t="str">
        <f t="shared" si="4"/>
        <v/>
      </c>
      <c r="G133">
        <f t="shared" si="5"/>
        <v>6.9660000801086426</v>
      </c>
    </row>
    <row r="134" spans="1:7" x14ac:dyDescent="0.25">
      <c r="A134" s="2">
        <v>43290</v>
      </c>
      <c r="B134">
        <v>6.7439999580383301</v>
      </c>
      <c r="C134">
        <v>-44.444463434372089</v>
      </c>
      <c r="F134" t="str">
        <f t="shared" si="4"/>
        <v/>
      </c>
      <c r="G134" t="str">
        <f t="shared" si="5"/>
        <v/>
      </c>
    </row>
    <row r="135" spans="1:7" x14ac:dyDescent="0.25">
      <c r="A135" s="2">
        <v>43291</v>
      </c>
      <c r="B135">
        <v>6.7199997901916504</v>
      </c>
      <c r="C135">
        <v>-48.745568106948227</v>
      </c>
      <c r="F135" t="str">
        <f t="shared" si="4"/>
        <v/>
      </c>
      <c r="G135" t="str">
        <f t="shared" si="5"/>
        <v/>
      </c>
    </row>
    <row r="136" spans="1:7" x14ac:dyDescent="0.25">
      <c r="A136" s="2">
        <v>43292</v>
      </c>
      <c r="B136">
        <v>6.6680002212524414</v>
      </c>
      <c r="C136">
        <v>-58.483743637149239</v>
      </c>
      <c r="F136" t="str">
        <f t="shared" si="4"/>
        <v/>
      </c>
      <c r="G136" t="str">
        <f t="shared" si="5"/>
        <v/>
      </c>
    </row>
    <row r="137" spans="1:7" x14ac:dyDescent="0.25">
      <c r="A137" s="2">
        <v>43293</v>
      </c>
      <c r="B137">
        <v>6.6880002021789551</v>
      </c>
      <c r="C137">
        <v>-56.088512189693112</v>
      </c>
      <c r="F137" t="str">
        <f t="shared" si="4"/>
        <v/>
      </c>
      <c r="G137" t="str">
        <f t="shared" si="5"/>
        <v/>
      </c>
    </row>
    <row r="138" spans="1:7" x14ac:dyDescent="0.25">
      <c r="A138" s="2">
        <v>43294</v>
      </c>
      <c r="B138">
        <v>6.679999828338623</v>
      </c>
      <c r="C138">
        <v>-61.904793441599303</v>
      </c>
      <c r="F138" t="str">
        <f t="shared" si="4"/>
        <v/>
      </c>
      <c r="G138" t="str">
        <f t="shared" si="5"/>
        <v/>
      </c>
    </row>
    <row r="139" spans="1:7" x14ac:dyDescent="0.25">
      <c r="A139" s="2">
        <v>43297</v>
      </c>
      <c r="B139">
        <v>6.6640000343322754</v>
      </c>
      <c r="C139">
        <v>-66.666666666666671</v>
      </c>
      <c r="F139" t="str">
        <f t="shared" si="4"/>
        <v/>
      </c>
      <c r="G139" t="str">
        <f t="shared" si="5"/>
        <v/>
      </c>
    </row>
    <row r="140" spans="1:7" x14ac:dyDescent="0.25">
      <c r="A140" s="2">
        <v>43298</v>
      </c>
      <c r="B140">
        <v>6.6760001182556152</v>
      </c>
      <c r="C140">
        <v>-64.22762572942986</v>
      </c>
      <c r="F140" t="str">
        <f t="shared" si="4"/>
        <v/>
      </c>
      <c r="G140" t="str">
        <f t="shared" si="5"/>
        <v/>
      </c>
    </row>
    <row r="141" spans="1:7" x14ac:dyDescent="0.25">
      <c r="A141" s="2">
        <v>43299</v>
      </c>
      <c r="B141">
        <v>6.7080001831054688</v>
      </c>
      <c r="C141">
        <v>-57.723548869498813</v>
      </c>
      <c r="F141" t="str">
        <f t="shared" si="4"/>
        <v/>
      </c>
      <c r="G141" t="str">
        <f t="shared" si="5"/>
        <v/>
      </c>
    </row>
    <row r="142" spans="1:7" x14ac:dyDescent="0.25">
      <c r="A142" s="2">
        <v>43300</v>
      </c>
      <c r="B142">
        <v>6.6739997863769531</v>
      </c>
      <c r="C142">
        <v>-64.634197164370192</v>
      </c>
      <c r="F142" t="str">
        <f t="shared" si="4"/>
        <v/>
      </c>
      <c r="G142" t="str">
        <f t="shared" si="5"/>
        <v/>
      </c>
    </row>
    <row r="143" spans="1:7" x14ac:dyDescent="0.25">
      <c r="A143" s="2">
        <v>43301</v>
      </c>
      <c r="B143">
        <v>6.6939997673034668</v>
      </c>
      <c r="C143">
        <v>-74.129445884313597</v>
      </c>
      <c r="D143">
        <v>5.9728115797042847E-2</v>
      </c>
      <c r="F143">
        <f t="shared" si="4"/>
        <v>6.6939997673034668</v>
      </c>
      <c r="G143" t="str">
        <f t="shared" si="5"/>
        <v/>
      </c>
    </row>
    <row r="144" spans="1:7" x14ac:dyDescent="0.25">
      <c r="A144" s="2">
        <v>43304</v>
      </c>
      <c r="B144">
        <v>6.7039999961853027</v>
      </c>
      <c r="C144">
        <v>-71.641826452603922</v>
      </c>
      <c r="D144">
        <v>5.8323889970779419E-2</v>
      </c>
      <c r="F144">
        <f t="shared" si="4"/>
        <v>6.7039999961853027</v>
      </c>
      <c r="G144" t="str">
        <f t="shared" si="5"/>
        <v/>
      </c>
    </row>
    <row r="145" spans="1:7" x14ac:dyDescent="0.25">
      <c r="A145" s="2">
        <v>43305</v>
      </c>
      <c r="B145">
        <v>6.6399998664855957</v>
      </c>
      <c r="C145">
        <v>-87.562258690121041</v>
      </c>
      <c r="D145">
        <v>2.809122204780579E-2</v>
      </c>
      <c r="F145">
        <f t="shared" si="4"/>
        <v>6.6399998664855957</v>
      </c>
      <c r="G145" t="str">
        <f t="shared" si="5"/>
        <v/>
      </c>
    </row>
    <row r="146" spans="1:7" x14ac:dyDescent="0.25">
      <c r="A146" s="2">
        <v>43306</v>
      </c>
      <c r="B146">
        <v>6.5500001907348633</v>
      </c>
      <c r="C146">
        <v>-85.992211040358612</v>
      </c>
      <c r="D146">
        <v>2.7868807315826419E-2</v>
      </c>
      <c r="F146">
        <f t="shared" si="4"/>
        <v>6.5500001907348633</v>
      </c>
      <c r="G146" t="str">
        <f t="shared" si="5"/>
        <v/>
      </c>
    </row>
    <row r="147" spans="1:7" x14ac:dyDescent="0.25">
      <c r="A147" s="2">
        <v>43307</v>
      </c>
      <c r="B147">
        <v>6.5859999656677246</v>
      </c>
      <c r="C147">
        <v>-65.384656531832718</v>
      </c>
      <c r="F147" t="str">
        <f t="shared" si="4"/>
        <v/>
      </c>
      <c r="G147" t="str">
        <f t="shared" si="5"/>
        <v/>
      </c>
    </row>
    <row r="148" spans="1:7" x14ac:dyDescent="0.25">
      <c r="A148" s="2">
        <v>43308</v>
      </c>
      <c r="B148">
        <v>6.6339998245239258</v>
      </c>
      <c r="C148">
        <v>-46.207006547468318</v>
      </c>
      <c r="F148" t="str">
        <f t="shared" si="4"/>
        <v/>
      </c>
      <c r="G148" t="str">
        <f t="shared" si="5"/>
        <v/>
      </c>
    </row>
    <row r="149" spans="1:7" x14ac:dyDescent="0.25">
      <c r="A149" s="2">
        <v>43311</v>
      </c>
      <c r="B149">
        <v>6.6180000305175781</v>
      </c>
      <c r="C149">
        <v>-51.72417762022053</v>
      </c>
      <c r="F149" t="str">
        <f t="shared" si="4"/>
        <v/>
      </c>
      <c r="G149" t="str">
        <f t="shared" si="5"/>
        <v/>
      </c>
    </row>
    <row r="150" spans="1:7" x14ac:dyDescent="0.25">
      <c r="A150" s="2">
        <v>43312</v>
      </c>
      <c r="B150">
        <v>6.6500000953674316</v>
      </c>
      <c r="C150">
        <v>-39.007130573878463</v>
      </c>
      <c r="F150" t="str">
        <f t="shared" si="4"/>
        <v/>
      </c>
      <c r="G150" t="str">
        <f t="shared" si="5"/>
        <v/>
      </c>
    </row>
    <row r="151" spans="1:7" x14ac:dyDescent="0.25">
      <c r="A151" s="2">
        <v>43313</v>
      </c>
      <c r="B151">
        <v>6.5840001106262207</v>
      </c>
      <c r="C151">
        <v>-62.411375099975153</v>
      </c>
      <c r="F151" t="str">
        <f t="shared" si="4"/>
        <v/>
      </c>
      <c r="G151" t="str">
        <f t="shared" si="5"/>
        <v/>
      </c>
    </row>
    <row r="152" spans="1:7" x14ac:dyDescent="0.25">
      <c r="A152" s="2">
        <v>43314</v>
      </c>
      <c r="B152">
        <v>6.5619997978210449</v>
      </c>
      <c r="C152">
        <v>-68.65681201915892</v>
      </c>
      <c r="D152">
        <v>6.4010500907897949E-2</v>
      </c>
      <c r="F152">
        <f t="shared" si="4"/>
        <v>6.5619997978210449</v>
      </c>
      <c r="G152" t="str">
        <f t="shared" si="5"/>
        <v/>
      </c>
    </row>
    <row r="153" spans="1:7" x14ac:dyDescent="0.25">
      <c r="A153" s="2">
        <v>43315</v>
      </c>
      <c r="B153">
        <v>6.5659999847412109</v>
      </c>
      <c r="C153">
        <v>-67.164203004789726</v>
      </c>
      <c r="D153">
        <v>8.1011384725570679E-2</v>
      </c>
      <c r="F153">
        <f t="shared" si="4"/>
        <v>6.5659999847412109</v>
      </c>
      <c r="G153" t="str">
        <f t="shared" si="5"/>
        <v/>
      </c>
    </row>
    <row r="154" spans="1:7" x14ac:dyDescent="0.25">
      <c r="A154" s="2">
        <v>43318</v>
      </c>
      <c r="B154">
        <v>6.5520000457763672</v>
      </c>
      <c r="C154">
        <v>-72.388067668263247</v>
      </c>
      <c r="D154">
        <v>6.0216635465621948E-2</v>
      </c>
      <c r="F154">
        <f t="shared" si="4"/>
        <v>6.5520000457763672</v>
      </c>
      <c r="G154" t="str">
        <f t="shared" si="5"/>
        <v/>
      </c>
    </row>
    <row r="155" spans="1:7" x14ac:dyDescent="0.25">
      <c r="A155" s="2">
        <v>43319</v>
      </c>
      <c r="B155">
        <v>6.559999942779541</v>
      </c>
      <c r="C155">
        <v>-69.403027564070626</v>
      </c>
      <c r="D155">
        <v>7.7905416488647461E-2</v>
      </c>
      <c r="F155">
        <f t="shared" si="4"/>
        <v>6.559999942779541</v>
      </c>
      <c r="G155" t="str">
        <f t="shared" si="5"/>
        <v/>
      </c>
    </row>
    <row r="156" spans="1:7" x14ac:dyDescent="0.25">
      <c r="A156" s="2">
        <v>43320</v>
      </c>
      <c r="B156">
        <v>6.5720000267028809</v>
      </c>
      <c r="C156">
        <v>-64.925378445508827</v>
      </c>
      <c r="F156" t="str">
        <f t="shared" si="4"/>
        <v/>
      </c>
      <c r="G156" t="str">
        <f t="shared" si="5"/>
        <v/>
      </c>
    </row>
    <row r="157" spans="1:7" x14ac:dyDescent="0.25">
      <c r="A157" s="2">
        <v>43321</v>
      </c>
      <c r="B157">
        <v>6.5500001907348633</v>
      </c>
      <c r="C157">
        <v>-71.199989318847656</v>
      </c>
      <c r="D157">
        <v>7.2895526885986328E-2</v>
      </c>
      <c r="F157">
        <f t="shared" si="4"/>
        <v>6.5500001907348633</v>
      </c>
      <c r="G157" t="str">
        <f t="shared" si="5"/>
        <v/>
      </c>
    </row>
    <row r="158" spans="1:7" x14ac:dyDescent="0.25">
      <c r="A158" s="2">
        <v>43322</v>
      </c>
      <c r="B158">
        <v>6.5219998359680176</v>
      </c>
      <c r="C158">
        <v>-80.357287307189594</v>
      </c>
      <c r="D158">
        <v>3.6484658718109131E-2</v>
      </c>
      <c r="F158">
        <f t="shared" si="4"/>
        <v>6.5219998359680176</v>
      </c>
      <c r="G158" t="str">
        <f t="shared" si="5"/>
        <v/>
      </c>
    </row>
    <row r="159" spans="1:7" x14ac:dyDescent="0.25">
      <c r="A159" s="2">
        <v>43325</v>
      </c>
      <c r="B159">
        <v>6.5120000839233398</v>
      </c>
      <c r="C159">
        <v>-79.629568308001367</v>
      </c>
      <c r="D159">
        <v>4.130282998085022E-2</v>
      </c>
      <c r="F159">
        <f t="shared" si="4"/>
        <v>6.5120000839233398</v>
      </c>
      <c r="G159" t="str">
        <f t="shared" si="5"/>
        <v/>
      </c>
    </row>
    <row r="160" spans="1:7" x14ac:dyDescent="0.25">
      <c r="A160" s="2">
        <v>43326</v>
      </c>
      <c r="B160">
        <v>6.5399999618530273</v>
      </c>
      <c r="C160">
        <v>-66.666666666666671</v>
      </c>
      <c r="F160" t="str">
        <f t="shared" si="4"/>
        <v/>
      </c>
      <c r="G160" t="str">
        <f t="shared" si="5"/>
        <v/>
      </c>
    </row>
    <row r="161" spans="1:7" x14ac:dyDescent="0.25">
      <c r="A161" s="2">
        <v>43327</v>
      </c>
      <c r="B161">
        <v>6.4780001640319824</v>
      </c>
      <c r="C161">
        <v>-84.426183054689716</v>
      </c>
      <c r="D161">
        <v>3.4680724143981927E-2</v>
      </c>
      <c r="F161">
        <f t="shared" si="4"/>
        <v>6.4780001640319824</v>
      </c>
      <c r="G161" t="str">
        <f t="shared" si="5"/>
        <v/>
      </c>
    </row>
    <row r="162" spans="1:7" x14ac:dyDescent="0.25">
      <c r="A162" s="2">
        <v>43328</v>
      </c>
      <c r="B162">
        <v>6.5</v>
      </c>
      <c r="C162">
        <v>-75.409855287714606</v>
      </c>
      <c r="D162">
        <v>5.5964827537536621E-2</v>
      </c>
      <c r="F162">
        <f t="shared" si="4"/>
        <v>6.5</v>
      </c>
      <c r="G162" t="str">
        <f t="shared" si="5"/>
        <v/>
      </c>
    </row>
    <row r="163" spans="1:7" x14ac:dyDescent="0.25">
      <c r="A163" s="2">
        <v>43329</v>
      </c>
      <c r="B163">
        <v>6.5</v>
      </c>
      <c r="C163">
        <v>-75.409855287714606</v>
      </c>
      <c r="D163">
        <v>6.1946302652359009E-2</v>
      </c>
      <c r="F163">
        <f t="shared" si="4"/>
        <v>6.5</v>
      </c>
      <c r="G163" t="str">
        <f t="shared" si="5"/>
        <v/>
      </c>
    </row>
    <row r="164" spans="1:7" x14ac:dyDescent="0.25">
      <c r="A164" s="2">
        <v>43332</v>
      </c>
      <c r="B164">
        <v>6.495999813079834</v>
      </c>
      <c r="C164">
        <v>-75.652282080253755</v>
      </c>
      <c r="D164">
        <v>6.0526371002197273E-2</v>
      </c>
      <c r="F164">
        <f t="shared" si="4"/>
        <v>6.495999813079834</v>
      </c>
      <c r="G164" t="str">
        <f t="shared" si="5"/>
        <v/>
      </c>
    </row>
    <row r="165" spans="1:7" x14ac:dyDescent="0.25">
      <c r="A165" s="2">
        <v>43333</v>
      </c>
      <c r="B165">
        <v>6.5</v>
      </c>
      <c r="C165">
        <v>-65.116298411466275</v>
      </c>
      <c r="F165" t="str">
        <f t="shared" si="4"/>
        <v/>
      </c>
      <c r="G165" t="str">
        <f t="shared" si="5"/>
        <v/>
      </c>
    </row>
    <row r="166" spans="1:7" x14ac:dyDescent="0.25">
      <c r="A166" s="2">
        <v>43334</v>
      </c>
      <c r="B166">
        <v>6.4879999160766602</v>
      </c>
      <c r="C166">
        <v>-63.636314376359728</v>
      </c>
      <c r="F166" t="str">
        <f t="shared" si="4"/>
        <v/>
      </c>
      <c r="G166" t="str">
        <f t="shared" si="5"/>
        <v/>
      </c>
    </row>
    <row r="167" spans="1:7" x14ac:dyDescent="0.25">
      <c r="A167" s="2">
        <v>43335</v>
      </c>
      <c r="B167">
        <v>6.4660000801086426</v>
      </c>
      <c r="C167">
        <v>-76.136212777601671</v>
      </c>
      <c r="D167">
        <v>4.0940254926681519E-2</v>
      </c>
      <c r="F167">
        <f t="shared" si="4"/>
        <v>6.4660000801086426</v>
      </c>
      <c r="G167" t="str">
        <f t="shared" si="5"/>
        <v/>
      </c>
    </row>
    <row r="168" spans="1:7" x14ac:dyDescent="0.25">
      <c r="A168" s="2">
        <v>43336</v>
      </c>
      <c r="B168">
        <v>6.4980001449584961</v>
      </c>
      <c r="C168">
        <v>-57.471122620956137</v>
      </c>
      <c r="F168" t="str">
        <f t="shared" si="4"/>
        <v/>
      </c>
      <c r="G168" t="str">
        <f t="shared" si="5"/>
        <v/>
      </c>
    </row>
    <row r="169" spans="1:7" x14ac:dyDescent="0.25">
      <c r="A169" s="2">
        <v>43339</v>
      </c>
      <c r="B169">
        <v>6.495999813079834</v>
      </c>
      <c r="C169">
        <v>-58.620736904125728</v>
      </c>
      <c r="F169" t="str">
        <f t="shared" si="4"/>
        <v/>
      </c>
      <c r="G169" t="str">
        <f t="shared" si="5"/>
        <v/>
      </c>
    </row>
    <row r="170" spans="1:7" x14ac:dyDescent="0.25">
      <c r="A170" s="2">
        <v>43340</v>
      </c>
      <c r="B170">
        <v>6.4840002059936523</v>
      </c>
      <c r="C170">
        <v>-63.855248644176847</v>
      </c>
      <c r="F170" t="str">
        <f t="shared" si="4"/>
        <v/>
      </c>
      <c r="G170" t="str">
        <f t="shared" si="5"/>
        <v/>
      </c>
    </row>
    <row r="171" spans="1:7" x14ac:dyDescent="0.25">
      <c r="A171" s="2">
        <v>43341</v>
      </c>
      <c r="B171">
        <v>6.5100002288818359</v>
      </c>
      <c r="C171">
        <v>-44.871559745198013</v>
      </c>
      <c r="F171" t="str">
        <f t="shared" si="4"/>
        <v/>
      </c>
      <c r="G171" t="str">
        <f t="shared" si="5"/>
        <v/>
      </c>
    </row>
    <row r="172" spans="1:7" x14ac:dyDescent="0.25">
      <c r="A172" s="2">
        <v>43342</v>
      </c>
      <c r="B172">
        <v>6.4759998321533203</v>
      </c>
      <c r="C172">
        <v>-66.666666666666671</v>
      </c>
      <c r="D172">
        <v>9.6268773078918457E-2</v>
      </c>
      <c r="F172">
        <f t="shared" si="4"/>
        <v>6.4759998321533203</v>
      </c>
      <c r="G172" t="str">
        <f t="shared" si="5"/>
        <v/>
      </c>
    </row>
    <row r="173" spans="1:7" x14ac:dyDescent="0.25">
      <c r="A173" s="2">
        <v>43343</v>
      </c>
      <c r="B173">
        <v>6.4219999313354492</v>
      </c>
      <c r="C173">
        <v>-88.764053973688235</v>
      </c>
      <c r="D173">
        <v>1.8785417079925541E-2</v>
      </c>
      <c r="F173">
        <f t="shared" si="4"/>
        <v>6.4219999313354492</v>
      </c>
      <c r="G173" t="str">
        <f t="shared" si="5"/>
        <v/>
      </c>
    </row>
    <row r="174" spans="1:7" x14ac:dyDescent="0.25">
      <c r="A174" s="2">
        <v>43346</v>
      </c>
      <c r="B174">
        <v>6.4039998054504386</v>
      </c>
      <c r="C174">
        <v>-86.363821088651008</v>
      </c>
      <c r="D174">
        <v>2.1450549364089969E-2</v>
      </c>
      <c r="F174">
        <f t="shared" si="4"/>
        <v>6.4039998054504386</v>
      </c>
      <c r="G174" t="str">
        <f t="shared" si="5"/>
        <v/>
      </c>
    </row>
    <row r="175" spans="1:7" x14ac:dyDescent="0.25">
      <c r="A175" s="2">
        <v>43347</v>
      </c>
      <c r="B175">
        <v>6.3959999084472656</v>
      </c>
      <c r="C175">
        <v>-79.120838813462512</v>
      </c>
      <c r="D175">
        <v>4.2303949594497681E-2</v>
      </c>
      <c r="F175">
        <f t="shared" si="4"/>
        <v>6.3959999084472656</v>
      </c>
      <c r="G175" t="str">
        <f t="shared" si="5"/>
        <v/>
      </c>
    </row>
    <row r="176" spans="1:7" x14ac:dyDescent="0.25">
      <c r="A176" s="2">
        <v>43348</v>
      </c>
      <c r="B176">
        <v>6.3420000076293954</v>
      </c>
      <c r="C176">
        <v>-94.285675360239054</v>
      </c>
      <c r="D176">
        <v>1.5127331018447879E-2</v>
      </c>
      <c r="F176">
        <f t="shared" si="4"/>
        <v>6.3420000076293954</v>
      </c>
      <c r="G176" t="str">
        <f t="shared" si="5"/>
        <v/>
      </c>
    </row>
    <row r="177" spans="1:7" x14ac:dyDescent="0.25">
      <c r="A177" s="2">
        <v>43349</v>
      </c>
      <c r="B177">
        <v>6.3000001907348633</v>
      </c>
      <c r="C177">
        <v>-88.805897120652205</v>
      </c>
      <c r="D177">
        <v>2.4472922086715702E-2</v>
      </c>
      <c r="F177">
        <f t="shared" si="4"/>
        <v>6.3000001907348633</v>
      </c>
      <c r="G177" t="str">
        <f t="shared" si="5"/>
        <v/>
      </c>
    </row>
    <row r="178" spans="1:7" x14ac:dyDescent="0.25">
      <c r="A178" s="2">
        <v>43350</v>
      </c>
      <c r="B178">
        <v>6.2519998550415039</v>
      </c>
      <c r="C178">
        <v>-86.144587830608032</v>
      </c>
      <c r="D178">
        <v>2.3190200328826901E-2</v>
      </c>
      <c r="F178">
        <f t="shared" si="4"/>
        <v>6.2519998550415039</v>
      </c>
      <c r="G178" t="str">
        <f t="shared" si="5"/>
        <v/>
      </c>
    </row>
    <row r="179" spans="1:7" x14ac:dyDescent="0.25">
      <c r="A179" s="2">
        <v>43353</v>
      </c>
      <c r="B179">
        <v>6.3080000877380371</v>
      </c>
      <c r="C179">
        <v>-68.902373427382656</v>
      </c>
      <c r="D179">
        <v>8.6859345436096191E-2</v>
      </c>
      <c r="F179">
        <f t="shared" si="4"/>
        <v>6.3080000877380371</v>
      </c>
      <c r="G179" t="str">
        <f t="shared" si="5"/>
        <v/>
      </c>
    </row>
    <row r="180" spans="1:7" x14ac:dyDescent="0.25">
      <c r="A180" s="2">
        <v>43354</v>
      </c>
      <c r="B180">
        <v>6.3220000267028809</v>
      </c>
      <c r="C180">
        <v>-64.6341002462689</v>
      </c>
      <c r="F180" t="str">
        <f t="shared" si="4"/>
        <v/>
      </c>
      <c r="G180" t="str">
        <f t="shared" si="5"/>
        <v/>
      </c>
    </row>
    <row r="181" spans="1:7" x14ac:dyDescent="0.25">
      <c r="A181" s="2">
        <v>43355</v>
      </c>
      <c r="B181">
        <v>6.2620000839233398</v>
      </c>
      <c r="C181">
        <v>-82.926761898392996</v>
      </c>
      <c r="D181">
        <v>4.17461097240448E-2</v>
      </c>
      <c r="F181">
        <f t="shared" si="4"/>
        <v>6.2620000839233398</v>
      </c>
      <c r="G181" t="str">
        <f t="shared" si="5"/>
        <v/>
      </c>
    </row>
    <row r="182" spans="1:7" x14ac:dyDescent="0.25">
      <c r="A182" s="2">
        <v>43356</v>
      </c>
      <c r="B182">
        <v>6.245999813079834</v>
      </c>
      <c r="C182">
        <v>-87.804892231917265</v>
      </c>
      <c r="D182">
        <v>2.1287471055984501E-2</v>
      </c>
      <c r="F182">
        <f t="shared" si="4"/>
        <v>6.245999813079834</v>
      </c>
      <c r="G182" t="str">
        <f t="shared" si="5"/>
        <v/>
      </c>
    </row>
    <row r="183" spans="1:7" x14ac:dyDescent="0.25">
      <c r="A183" s="2">
        <v>43357</v>
      </c>
      <c r="B183">
        <v>6.25</v>
      </c>
      <c r="C183">
        <v>-86.335358657037119</v>
      </c>
      <c r="D183">
        <v>1.9815593957901001E-2</v>
      </c>
      <c r="F183">
        <f t="shared" si="4"/>
        <v>6.25</v>
      </c>
      <c r="G183" t="str">
        <f t="shared" si="5"/>
        <v/>
      </c>
    </row>
    <row r="184" spans="1:7" x14ac:dyDescent="0.25">
      <c r="A184" s="2">
        <v>43360</v>
      </c>
      <c r="B184">
        <v>6.3260002136230469</v>
      </c>
      <c r="C184">
        <v>-62.732809799743222</v>
      </c>
      <c r="F184" t="str">
        <f t="shared" si="4"/>
        <v/>
      </c>
      <c r="G184" t="str">
        <f t="shared" si="5"/>
        <v/>
      </c>
    </row>
    <row r="185" spans="1:7" x14ac:dyDescent="0.25">
      <c r="A185" s="2">
        <v>43361</v>
      </c>
      <c r="B185">
        <v>6.3639998435974121</v>
      </c>
      <c r="C185">
        <v>-50</v>
      </c>
      <c r="F185" t="str">
        <f t="shared" si="4"/>
        <v/>
      </c>
      <c r="G185" t="str">
        <f t="shared" si="5"/>
        <v/>
      </c>
    </row>
    <row r="186" spans="1:7" x14ac:dyDescent="0.25">
      <c r="A186" s="2">
        <v>43362</v>
      </c>
      <c r="B186">
        <v>6.3540000915527344</v>
      </c>
      <c r="C186">
        <v>-42.18741559890551</v>
      </c>
      <c r="F186" t="str">
        <f t="shared" si="4"/>
        <v/>
      </c>
      <c r="G186" t="str">
        <f t="shared" si="5"/>
        <v/>
      </c>
    </row>
    <row r="187" spans="1:7" x14ac:dyDescent="0.25">
      <c r="A187" s="2">
        <v>43363</v>
      </c>
      <c r="B187">
        <v>6.4340000152587891</v>
      </c>
      <c r="C187">
        <v>-5.0000298022915972</v>
      </c>
      <c r="E187">
        <v>0.97770297527313232</v>
      </c>
      <c r="F187" t="str">
        <f t="shared" si="4"/>
        <v/>
      </c>
      <c r="G187">
        <f t="shared" si="5"/>
        <v>6.4340000152587891</v>
      </c>
    </row>
    <row r="188" spans="1:7" x14ac:dyDescent="0.25">
      <c r="A188" s="2">
        <v>43364</v>
      </c>
      <c r="B188">
        <v>6.4780001640319824</v>
      </c>
      <c r="C188">
        <v>-11.11107648244041</v>
      </c>
      <c r="E188">
        <v>0.99300098419189453</v>
      </c>
      <c r="F188" t="str">
        <f t="shared" si="4"/>
        <v/>
      </c>
      <c r="G188">
        <f t="shared" si="5"/>
        <v>6.4780001640319824</v>
      </c>
    </row>
    <row r="189" spans="1:7" x14ac:dyDescent="0.25">
      <c r="A189" s="2">
        <v>43367</v>
      </c>
      <c r="B189">
        <v>6.3720002174377441</v>
      </c>
      <c r="C189">
        <v>-45.751555563173874</v>
      </c>
      <c r="F189" t="str">
        <f t="shared" si="4"/>
        <v/>
      </c>
      <c r="G189" t="str">
        <f t="shared" si="5"/>
        <v/>
      </c>
    </row>
    <row r="190" spans="1:7" x14ac:dyDescent="0.25">
      <c r="A190" s="2">
        <v>43368</v>
      </c>
      <c r="B190">
        <v>6.3159999847412109</v>
      </c>
      <c r="C190">
        <v>-64.052271285854303</v>
      </c>
      <c r="F190" t="str">
        <f t="shared" si="4"/>
        <v/>
      </c>
      <c r="G190" t="str">
        <f t="shared" si="5"/>
        <v/>
      </c>
    </row>
    <row r="191" spans="1:7" x14ac:dyDescent="0.25">
      <c r="A191" s="2">
        <v>43369</v>
      </c>
      <c r="B191">
        <v>6.4000000953674316</v>
      </c>
      <c r="C191">
        <v>-36.601275616342733</v>
      </c>
      <c r="F191" t="str">
        <f t="shared" si="4"/>
        <v/>
      </c>
      <c r="G191" t="str">
        <f t="shared" si="5"/>
        <v/>
      </c>
    </row>
    <row r="192" spans="1:7" x14ac:dyDescent="0.25">
      <c r="A192" s="2">
        <v>43370</v>
      </c>
      <c r="B192">
        <v>6.4200000762939453</v>
      </c>
      <c r="C192">
        <v>-30.463574067641389</v>
      </c>
      <c r="F192" t="str">
        <f t="shared" si="4"/>
        <v/>
      </c>
      <c r="G192" t="str">
        <f t="shared" si="5"/>
        <v/>
      </c>
    </row>
    <row r="193" spans="1:7" x14ac:dyDescent="0.25">
      <c r="A193" s="2">
        <v>43371</v>
      </c>
      <c r="B193">
        <v>6.3379998207092294</v>
      </c>
      <c r="C193">
        <v>-60.416735653498463</v>
      </c>
      <c r="F193" t="str">
        <f t="shared" si="4"/>
        <v/>
      </c>
      <c r="G193" t="str">
        <f t="shared" si="5"/>
        <v/>
      </c>
    </row>
    <row r="194" spans="1:7" x14ac:dyDescent="0.25">
      <c r="A194" s="2">
        <v>43374</v>
      </c>
      <c r="B194">
        <v>6.3579998016357422</v>
      </c>
      <c r="C194">
        <v>-53.472300407298263</v>
      </c>
      <c r="F194" t="str">
        <f t="shared" si="4"/>
        <v/>
      </c>
      <c r="G194" t="str">
        <f t="shared" si="5"/>
        <v/>
      </c>
    </row>
    <row r="195" spans="1:7" x14ac:dyDescent="0.25">
      <c r="A195" s="2">
        <v>43375</v>
      </c>
      <c r="B195">
        <v>6.3779997825622559</v>
      </c>
      <c r="C195">
        <v>-47.183218013704042</v>
      </c>
      <c r="F195" t="str">
        <f t="shared" ref="F195:F258" si="6">IF(D195=0,"",B195)</f>
        <v/>
      </c>
      <c r="G195" t="str">
        <f t="shared" ref="G195:G258" si="7">IF(E195=0,"",B195)</f>
        <v/>
      </c>
    </row>
    <row r="196" spans="1:7" x14ac:dyDescent="0.25">
      <c r="A196" s="2">
        <v>43376</v>
      </c>
      <c r="B196">
        <v>6.4239997863769531</v>
      </c>
      <c r="C196">
        <v>-30.986029003124631</v>
      </c>
      <c r="F196" t="str">
        <f t="shared" si="6"/>
        <v/>
      </c>
      <c r="G196" t="str">
        <f t="shared" si="7"/>
        <v/>
      </c>
    </row>
    <row r="197" spans="1:7" x14ac:dyDescent="0.25">
      <c r="A197" s="2">
        <v>43377</v>
      </c>
      <c r="B197">
        <v>6.3680000305175781</v>
      </c>
      <c r="C197">
        <v>-51.798603106646908</v>
      </c>
      <c r="F197" t="str">
        <f t="shared" si="6"/>
        <v/>
      </c>
      <c r="G197" t="str">
        <f t="shared" si="7"/>
        <v/>
      </c>
    </row>
    <row r="198" spans="1:7" x14ac:dyDescent="0.25">
      <c r="A198" s="2">
        <v>43378</v>
      </c>
      <c r="B198">
        <v>6.3480000495910636</v>
      </c>
      <c r="C198">
        <v>-77.358545735904059</v>
      </c>
      <c r="D198">
        <v>9.4061672687530518E-2</v>
      </c>
      <c r="F198">
        <f t="shared" si="6"/>
        <v>6.3480000495910636</v>
      </c>
      <c r="G198" t="str">
        <f t="shared" si="7"/>
        <v/>
      </c>
    </row>
    <row r="199" spans="1:7" x14ac:dyDescent="0.25">
      <c r="A199" s="2">
        <v>43381</v>
      </c>
      <c r="B199">
        <v>6.369999885559082</v>
      </c>
      <c r="C199">
        <v>-66.98125939054782</v>
      </c>
      <c r="F199" t="str">
        <f t="shared" si="6"/>
        <v/>
      </c>
      <c r="G199" t="str">
        <f t="shared" si="7"/>
        <v/>
      </c>
    </row>
    <row r="200" spans="1:7" x14ac:dyDescent="0.25">
      <c r="A200" s="2">
        <v>43382</v>
      </c>
      <c r="B200">
        <v>6.3839998245239258</v>
      </c>
      <c r="C200">
        <v>-60.377511268657393</v>
      </c>
      <c r="F200" t="str">
        <f t="shared" si="6"/>
        <v/>
      </c>
      <c r="G200" t="str">
        <f t="shared" si="7"/>
        <v/>
      </c>
    </row>
    <row r="201" spans="1:7" x14ac:dyDescent="0.25">
      <c r="A201" s="2">
        <v>43383</v>
      </c>
      <c r="B201">
        <v>6.3600001335144043</v>
      </c>
      <c r="C201">
        <v>-71.698125939054776</v>
      </c>
      <c r="F201" t="str">
        <f t="shared" si="6"/>
        <v/>
      </c>
      <c r="G201" t="str">
        <f t="shared" si="7"/>
        <v/>
      </c>
    </row>
    <row r="202" spans="1:7" x14ac:dyDescent="0.25">
      <c r="A202" s="2">
        <v>43384</v>
      </c>
      <c r="B202">
        <v>6.2140002250671387</v>
      </c>
      <c r="C202">
        <v>-100</v>
      </c>
      <c r="D202">
        <v>1.773920655250549E-2</v>
      </c>
      <c r="F202">
        <f t="shared" si="6"/>
        <v>6.2140002250671387</v>
      </c>
      <c r="G202" t="str">
        <f t="shared" si="7"/>
        <v/>
      </c>
    </row>
    <row r="203" spans="1:7" x14ac:dyDescent="0.25">
      <c r="A203" s="2">
        <v>43385</v>
      </c>
      <c r="B203">
        <v>6</v>
      </c>
      <c r="C203">
        <v>-99.166627758080651</v>
      </c>
      <c r="D203">
        <v>1.341846585273743E-2</v>
      </c>
      <c r="F203">
        <f t="shared" si="6"/>
        <v>6</v>
      </c>
      <c r="G203" t="str">
        <f t="shared" si="7"/>
        <v/>
      </c>
    </row>
    <row r="204" spans="1:7" x14ac:dyDescent="0.25">
      <c r="A204" s="2">
        <v>43388</v>
      </c>
      <c r="B204">
        <v>6.0500001907348633</v>
      </c>
      <c r="C204">
        <v>-79.182143942878767</v>
      </c>
      <c r="D204">
        <v>5.5436134338378913E-2</v>
      </c>
      <c r="F204">
        <f t="shared" si="6"/>
        <v>6.0500001907348633</v>
      </c>
      <c r="G204" t="str">
        <f t="shared" si="7"/>
        <v/>
      </c>
    </row>
    <row r="205" spans="1:7" x14ac:dyDescent="0.25">
      <c r="A205" s="2">
        <v>43389</v>
      </c>
      <c r="B205">
        <v>6.2100000381469727</v>
      </c>
      <c r="C205">
        <v>-49.442374898849287</v>
      </c>
      <c r="F205" t="str">
        <f t="shared" si="6"/>
        <v/>
      </c>
      <c r="G205" t="str">
        <f t="shared" si="7"/>
        <v/>
      </c>
    </row>
    <row r="206" spans="1:7" x14ac:dyDescent="0.25">
      <c r="A206" s="2">
        <v>43390</v>
      </c>
      <c r="B206">
        <v>6.1760001182556152</v>
      </c>
      <c r="C206">
        <v>-55.762066957555263</v>
      </c>
      <c r="F206" t="str">
        <f t="shared" si="6"/>
        <v/>
      </c>
      <c r="G206" t="str">
        <f t="shared" si="7"/>
        <v/>
      </c>
    </row>
    <row r="207" spans="1:7" x14ac:dyDescent="0.25">
      <c r="A207" s="2">
        <v>43391</v>
      </c>
      <c r="B207">
        <v>6.1760001182556152</v>
      </c>
      <c r="C207">
        <v>-55.762066957555263</v>
      </c>
      <c r="F207" t="str">
        <f t="shared" si="6"/>
        <v/>
      </c>
      <c r="G207" t="str">
        <f t="shared" si="7"/>
        <v/>
      </c>
    </row>
    <row r="208" spans="1:7" x14ac:dyDescent="0.25">
      <c r="A208" s="2">
        <v>43392</v>
      </c>
      <c r="B208">
        <v>6.2779998779296884</v>
      </c>
      <c r="C208">
        <v>-36.802990781437373</v>
      </c>
      <c r="F208" t="str">
        <f t="shared" si="6"/>
        <v/>
      </c>
      <c r="G208" t="str">
        <f t="shared" si="7"/>
        <v/>
      </c>
    </row>
    <row r="209" spans="1:7" x14ac:dyDescent="0.25">
      <c r="A209" s="2">
        <v>43395</v>
      </c>
      <c r="B209">
        <v>6.2519998550415039</v>
      </c>
      <c r="C209">
        <v>-41.635712114242459</v>
      </c>
      <c r="F209" t="str">
        <f t="shared" si="6"/>
        <v/>
      </c>
      <c r="G209" t="str">
        <f t="shared" si="7"/>
        <v/>
      </c>
    </row>
    <row r="210" spans="1:7" x14ac:dyDescent="0.25">
      <c r="A210" s="2">
        <v>43396</v>
      </c>
      <c r="B210">
        <v>6.3020000457763672</v>
      </c>
      <c r="C210">
        <v>-22.55319019419456</v>
      </c>
      <c r="F210" t="str">
        <f t="shared" si="6"/>
        <v/>
      </c>
      <c r="G210" t="str">
        <f t="shared" si="7"/>
        <v/>
      </c>
    </row>
    <row r="211" spans="1:7" x14ac:dyDescent="0.25">
      <c r="A211" s="2">
        <v>43397</v>
      </c>
      <c r="B211">
        <v>6.3159999847412109</v>
      </c>
      <c r="C211">
        <v>-21.250048428771951</v>
      </c>
      <c r="E211">
        <v>0.96482419967651367</v>
      </c>
      <c r="F211" t="str">
        <f t="shared" si="6"/>
        <v/>
      </c>
      <c r="G211">
        <f t="shared" si="7"/>
        <v>6.3159999847412109</v>
      </c>
    </row>
    <row r="212" spans="1:7" x14ac:dyDescent="0.25">
      <c r="A212" s="2">
        <v>43398</v>
      </c>
      <c r="B212">
        <v>6.3660001754760742</v>
      </c>
      <c r="C212">
        <v>-10.83334243959815</v>
      </c>
      <c r="E212">
        <v>0.99545407295227051</v>
      </c>
      <c r="F212" t="str">
        <f t="shared" si="6"/>
        <v/>
      </c>
      <c r="G212">
        <f t="shared" si="7"/>
        <v>6.3660001754760742</v>
      </c>
    </row>
    <row r="213" spans="1:7" x14ac:dyDescent="0.25">
      <c r="A213" s="2">
        <v>43399</v>
      </c>
      <c r="B213">
        <v>6.3039999008178711</v>
      </c>
      <c r="C213">
        <v>-23.750065813459329</v>
      </c>
      <c r="F213" t="str">
        <f t="shared" si="6"/>
        <v/>
      </c>
      <c r="G213" t="str">
        <f t="shared" si="7"/>
        <v/>
      </c>
    </row>
    <row r="214" spans="1:7" x14ac:dyDescent="0.25">
      <c r="A214" s="2">
        <v>43402</v>
      </c>
      <c r="B214">
        <v>6.3020000457763672</v>
      </c>
      <c r="C214">
        <v>-24.166702263883661</v>
      </c>
      <c r="F214" t="str">
        <f t="shared" si="6"/>
        <v/>
      </c>
      <c r="G214" t="str">
        <f t="shared" si="7"/>
        <v/>
      </c>
    </row>
    <row r="215" spans="1:7" x14ac:dyDescent="0.25">
      <c r="A215" s="2">
        <v>43403</v>
      </c>
      <c r="B215">
        <v>6.309999942779541</v>
      </c>
      <c r="C215">
        <v>-22.500057121115638</v>
      </c>
      <c r="F215" t="str">
        <f t="shared" si="6"/>
        <v/>
      </c>
      <c r="G215" t="str">
        <f t="shared" si="7"/>
        <v/>
      </c>
    </row>
    <row r="216" spans="1:7" x14ac:dyDescent="0.25">
      <c r="A216" s="2">
        <v>43404</v>
      </c>
      <c r="B216">
        <v>6.2560000419616699</v>
      </c>
      <c r="C216">
        <v>-33.750036011138121</v>
      </c>
      <c r="F216" t="str">
        <f t="shared" si="6"/>
        <v/>
      </c>
      <c r="G216" t="str">
        <f t="shared" si="7"/>
        <v/>
      </c>
    </row>
    <row r="217" spans="1:7" x14ac:dyDescent="0.25">
      <c r="A217" s="2">
        <v>43405</v>
      </c>
      <c r="B217">
        <v>6.3179998397827148</v>
      </c>
      <c r="C217">
        <v>-20.83341197834762</v>
      </c>
      <c r="E217">
        <v>0.9380720853805542</v>
      </c>
      <c r="F217" t="str">
        <f t="shared" si="6"/>
        <v/>
      </c>
      <c r="G217">
        <f t="shared" si="7"/>
        <v>6.3179998397827148</v>
      </c>
    </row>
    <row r="218" spans="1:7" x14ac:dyDescent="0.25">
      <c r="A218" s="2">
        <v>43406</v>
      </c>
      <c r="B218">
        <v>6.2919998168945313</v>
      </c>
      <c r="C218">
        <v>-39.62272921524378</v>
      </c>
      <c r="F218" t="str">
        <f t="shared" si="6"/>
        <v/>
      </c>
      <c r="G218" t="str">
        <f t="shared" si="7"/>
        <v/>
      </c>
    </row>
    <row r="219" spans="1:7" x14ac:dyDescent="0.25">
      <c r="A219" s="2">
        <v>43409</v>
      </c>
      <c r="B219">
        <v>6.3299999237060547</v>
      </c>
      <c r="C219">
        <v>-31.428654145159339</v>
      </c>
      <c r="F219" t="str">
        <f t="shared" si="6"/>
        <v/>
      </c>
      <c r="G219" t="str">
        <f t="shared" si="7"/>
        <v/>
      </c>
    </row>
    <row r="220" spans="1:7" x14ac:dyDescent="0.25">
      <c r="A220" s="2">
        <v>43410</v>
      </c>
      <c r="B220">
        <v>6.374000072479248</v>
      </c>
      <c r="C220">
        <v>-16.6666967699752</v>
      </c>
      <c r="E220">
        <v>0.90850269794464111</v>
      </c>
      <c r="F220" t="str">
        <f t="shared" si="6"/>
        <v/>
      </c>
      <c r="G220">
        <f t="shared" si="7"/>
        <v>6.374000072479248</v>
      </c>
    </row>
    <row r="221" spans="1:7" x14ac:dyDescent="0.25">
      <c r="A221" s="2">
        <v>43411</v>
      </c>
      <c r="B221">
        <v>6.4720001220703116</v>
      </c>
      <c r="C221">
        <v>-10.465055030356799</v>
      </c>
      <c r="E221">
        <v>0.99994540214538574</v>
      </c>
      <c r="F221" t="str">
        <f t="shared" si="6"/>
        <v/>
      </c>
      <c r="G221">
        <f t="shared" si="7"/>
        <v>6.4720001220703116</v>
      </c>
    </row>
    <row r="222" spans="1:7" x14ac:dyDescent="0.25">
      <c r="A222" s="2">
        <v>43412</v>
      </c>
      <c r="B222">
        <v>6.5240001678466797</v>
      </c>
      <c r="C222">
        <v>-7.2625705765063318</v>
      </c>
      <c r="E222">
        <v>0.99999368190765381</v>
      </c>
      <c r="F222" t="str">
        <f t="shared" si="6"/>
        <v/>
      </c>
      <c r="G222">
        <f t="shared" si="7"/>
        <v>6.5240001678466797</v>
      </c>
    </row>
    <row r="223" spans="1:7" x14ac:dyDescent="0.25">
      <c r="A223" s="2">
        <v>43413</v>
      </c>
      <c r="B223">
        <v>6.570000171661377</v>
      </c>
      <c r="C223">
        <v>-5.0251178014705262</v>
      </c>
      <c r="E223">
        <v>0.99889492988586426</v>
      </c>
      <c r="F223" t="str">
        <f t="shared" si="6"/>
        <v/>
      </c>
      <c r="G223">
        <f t="shared" si="7"/>
        <v>6.570000171661377</v>
      </c>
    </row>
    <row r="224" spans="1:7" x14ac:dyDescent="0.25">
      <c r="A224" s="2">
        <v>43416</v>
      </c>
      <c r="B224">
        <v>6.5760002136230469</v>
      </c>
      <c r="C224">
        <v>-4.8127394544422986</v>
      </c>
      <c r="E224">
        <v>0.99249047040939331</v>
      </c>
      <c r="F224" t="str">
        <f t="shared" si="6"/>
        <v/>
      </c>
      <c r="G224">
        <f t="shared" si="7"/>
        <v>6.5760002136230469</v>
      </c>
    </row>
    <row r="225" spans="1:7" x14ac:dyDescent="0.25">
      <c r="A225" s="2">
        <v>43417</v>
      </c>
      <c r="B225">
        <v>6.6100001335144043</v>
      </c>
      <c r="C225">
        <v>-4.411678770695084</v>
      </c>
      <c r="E225">
        <v>0.99833202362060547</v>
      </c>
      <c r="F225" t="str">
        <f t="shared" si="6"/>
        <v/>
      </c>
      <c r="G225">
        <f t="shared" si="7"/>
        <v>6.6100001335144043</v>
      </c>
    </row>
    <row r="226" spans="1:7" x14ac:dyDescent="0.25">
      <c r="A226" s="2">
        <v>43418</v>
      </c>
      <c r="B226">
        <v>6.6999998092651367</v>
      </c>
      <c r="C226">
        <v>-9.0909665609136479</v>
      </c>
      <c r="E226">
        <v>0.99712765216827393</v>
      </c>
      <c r="F226" t="str">
        <f t="shared" si="6"/>
        <v/>
      </c>
      <c r="G226">
        <f t="shared" si="7"/>
        <v>6.6999998092651367</v>
      </c>
    </row>
    <row r="227" spans="1:7" x14ac:dyDescent="0.25">
      <c r="A227" s="2">
        <v>43419</v>
      </c>
      <c r="B227">
        <v>6.7140002250671387</v>
      </c>
      <c r="C227">
        <v>-11.78570272972039</v>
      </c>
      <c r="E227">
        <v>0.94457674026489258</v>
      </c>
      <c r="F227" t="str">
        <f t="shared" si="6"/>
        <v/>
      </c>
      <c r="G227">
        <f t="shared" si="7"/>
        <v>6.7140002250671387</v>
      </c>
    </row>
    <row r="228" spans="1:7" x14ac:dyDescent="0.25">
      <c r="A228" s="2">
        <v>43420</v>
      </c>
      <c r="B228">
        <v>6.6840000152587891</v>
      </c>
      <c r="C228">
        <v>-17.142879038424532</v>
      </c>
      <c r="E228">
        <v>0.92657065391540527</v>
      </c>
      <c r="F228" t="str">
        <f t="shared" si="6"/>
        <v/>
      </c>
      <c r="G228">
        <f t="shared" si="7"/>
        <v>6.6840000152587891</v>
      </c>
    </row>
    <row r="229" spans="1:7" x14ac:dyDescent="0.25">
      <c r="A229" s="2">
        <v>43423</v>
      </c>
      <c r="B229">
        <v>6.6960000991821289</v>
      </c>
      <c r="C229">
        <v>-15.00000851494287</v>
      </c>
      <c r="F229" t="str">
        <f t="shared" si="6"/>
        <v/>
      </c>
      <c r="G229" t="str">
        <f t="shared" si="7"/>
        <v/>
      </c>
    </row>
    <row r="230" spans="1:7" x14ac:dyDescent="0.25">
      <c r="A230" s="2">
        <v>43424</v>
      </c>
      <c r="B230">
        <v>6.630000114440918</v>
      </c>
      <c r="C230">
        <v>-27.37226340886151</v>
      </c>
      <c r="F230" t="str">
        <f t="shared" si="6"/>
        <v/>
      </c>
      <c r="G230" t="str">
        <f t="shared" si="7"/>
        <v/>
      </c>
    </row>
    <row r="231" spans="1:7" x14ac:dyDescent="0.25">
      <c r="A231" s="2">
        <v>43425</v>
      </c>
      <c r="B231">
        <v>6.619999885559082</v>
      </c>
      <c r="C231">
        <v>-31.128442571319098</v>
      </c>
      <c r="F231" t="str">
        <f t="shared" si="6"/>
        <v/>
      </c>
      <c r="G231" t="str">
        <f t="shared" si="7"/>
        <v/>
      </c>
    </row>
    <row r="232" spans="1:7" x14ac:dyDescent="0.25">
      <c r="A232" s="2">
        <v>43426</v>
      </c>
      <c r="B232">
        <v>6.5900001525878906</v>
      </c>
      <c r="C232">
        <v>-36.964961774203871</v>
      </c>
      <c r="F232" t="str">
        <f t="shared" si="6"/>
        <v/>
      </c>
      <c r="G232" t="str">
        <f t="shared" si="7"/>
        <v/>
      </c>
    </row>
    <row r="233" spans="1:7" x14ac:dyDescent="0.25">
      <c r="A233" s="2">
        <v>43427</v>
      </c>
      <c r="B233">
        <v>6.619999885559082</v>
      </c>
      <c r="C233">
        <v>-31.128442571319098</v>
      </c>
      <c r="F233" t="str">
        <f t="shared" si="6"/>
        <v/>
      </c>
      <c r="G233" t="str">
        <f t="shared" si="7"/>
        <v/>
      </c>
    </row>
    <row r="234" spans="1:7" x14ac:dyDescent="0.25">
      <c r="A234" s="2">
        <v>43430</v>
      </c>
      <c r="B234">
        <v>6.7039999961853027</v>
      </c>
      <c r="C234">
        <v>-20.994534813723948</v>
      </c>
      <c r="F234" t="str">
        <f t="shared" si="6"/>
        <v/>
      </c>
      <c r="G234" t="str">
        <f t="shared" si="7"/>
        <v/>
      </c>
    </row>
    <row r="235" spans="1:7" x14ac:dyDescent="0.25">
      <c r="A235" s="2">
        <v>43431</v>
      </c>
      <c r="B235">
        <v>6.7699999809265137</v>
      </c>
      <c r="C235">
        <v>-8.9286347838550864</v>
      </c>
      <c r="E235">
        <v>0.90440881252288818</v>
      </c>
      <c r="F235" t="str">
        <f t="shared" si="6"/>
        <v/>
      </c>
      <c r="G235">
        <f t="shared" si="7"/>
        <v>6.7699999809265137</v>
      </c>
    </row>
    <row r="236" spans="1:7" x14ac:dyDescent="0.25">
      <c r="A236" s="2">
        <v>43432</v>
      </c>
      <c r="B236">
        <v>6.6960000991821289</v>
      </c>
      <c r="C236">
        <v>-34.415557272306451</v>
      </c>
      <c r="F236" t="str">
        <f t="shared" si="6"/>
        <v/>
      </c>
      <c r="G236" t="str">
        <f t="shared" si="7"/>
        <v/>
      </c>
    </row>
    <row r="237" spans="1:7" x14ac:dyDescent="0.25">
      <c r="A237" s="2">
        <v>43433</v>
      </c>
      <c r="B237">
        <v>6.6020002365112296</v>
      </c>
      <c r="C237">
        <v>-75.187821663084421</v>
      </c>
      <c r="F237" t="str">
        <f t="shared" si="6"/>
        <v/>
      </c>
      <c r="G237" t="str">
        <f t="shared" si="7"/>
        <v/>
      </c>
    </row>
    <row r="238" spans="1:7" x14ac:dyDescent="0.25">
      <c r="A238" s="2">
        <v>43434</v>
      </c>
      <c r="B238">
        <v>6.5900001525878906</v>
      </c>
      <c r="C238">
        <v>-79.104400599960499</v>
      </c>
      <c r="F238" t="str">
        <f t="shared" si="6"/>
        <v/>
      </c>
      <c r="G238" t="str">
        <f t="shared" si="7"/>
        <v/>
      </c>
    </row>
    <row r="239" spans="1:7" x14ac:dyDescent="0.25">
      <c r="A239" s="2">
        <v>43437</v>
      </c>
      <c r="B239">
        <v>6.6180000305175781</v>
      </c>
      <c r="C239">
        <v>-68.656689862055345</v>
      </c>
      <c r="D239">
        <v>9.7986787557601929E-2</v>
      </c>
      <c r="F239">
        <f t="shared" si="6"/>
        <v>6.6180000305175781</v>
      </c>
      <c r="G239" t="str">
        <f t="shared" si="7"/>
        <v/>
      </c>
    </row>
    <row r="240" spans="1:7" x14ac:dyDescent="0.25">
      <c r="A240" s="2">
        <v>43438</v>
      </c>
      <c r="B240">
        <v>6.6339998245239258</v>
      </c>
      <c r="C240">
        <v>-62.686620275889311</v>
      </c>
      <c r="F240" t="str">
        <f t="shared" si="6"/>
        <v/>
      </c>
      <c r="G240" t="str">
        <f t="shared" si="7"/>
        <v/>
      </c>
    </row>
    <row r="241" spans="1:7" x14ac:dyDescent="0.25">
      <c r="A241" s="2">
        <v>43439</v>
      </c>
      <c r="B241">
        <v>6.6440000534057617</v>
      </c>
      <c r="C241">
        <v>-58.955193341363653</v>
      </c>
      <c r="F241" t="str">
        <f t="shared" si="6"/>
        <v/>
      </c>
      <c r="G241" t="str">
        <f t="shared" si="7"/>
        <v/>
      </c>
    </row>
    <row r="242" spans="1:7" x14ac:dyDescent="0.25">
      <c r="A242" s="2">
        <v>43440</v>
      </c>
      <c r="B242">
        <v>6.5320000648498544</v>
      </c>
      <c r="C242">
        <v>-95.070442635969982</v>
      </c>
      <c r="D242">
        <v>2.257344126701355E-2</v>
      </c>
      <c r="F242">
        <f t="shared" si="6"/>
        <v>6.5320000648498544</v>
      </c>
      <c r="G242" t="str">
        <f t="shared" si="7"/>
        <v/>
      </c>
    </row>
    <row r="243" spans="1:7" x14ac:dyDescent="0.25">
      <c r="A243" s="2">
        <v>43441</v>
      </c>
      <c r="B243">
        <v>6.5960001945495614</v>
      </c>
      <c r="C243">
        <v>-72.535179342871203</v>
      </c>
      <c r="D243">
        <v>7.4255079030990601E-2</v>
      </c>
      <c r="F243">
        <f t="shared" si="6"/>
        <v>6.5960001945495614</v>
      </c>
      <c r="G243" t="str">
        <f t="shared" si="7"/>
        <v/>
      </c>
    </row>
    <row r="244" spans="1:7" x14ac:dyDescent="0.25">
      <c r="A244" s="2">
        <v>43444</v>
      </c>
      <c r="B244">
        <v>6.5659999847412109</v>
      </c>
      <c r="C244">
        <v>-83.098636480403499</v>
      </c>
      <c r="D244">
        <v>4.9238353967666633E-2</v>
      </c>
      <c r="F244">
        <f t="shared" si="6"/>
        <v>6.5659999847412109</v>
      </c>
      <c r="G244" t="str">
        <f t="shared" si="7"/>
        <v/>
      </c>
    </row>
    <row r="245" spans="1:7" x14ac:dyDescent="0.25">
      <c r="A245" s="2">
        <v>43445</v>
      </c>
      <c r="B245">
        <v>6.7020001411437988</v>
      </c>
      <c r="C245">
        <v>-35.21124395768237</v>
      </c>
      <c r="F245" t="str">
        <f t="shared" si="6"/>
        <v/>
      </c>
      <c r="G245" t="str">
        <f t="shared" si="7"/>
        <v/>
      </c>
    </row>
    <row r="246" spans="1:7" x14ac:dyDescent="0.25">
      <c r="A246" s="2">
        <v>43446</v>
      </c>
      <c r="B246">
        <v>6.8460001945495614</v>
      </c>
      <c r="C246">
        <v>-6.8180986918126187</v>
      </c>
      <c r="E246">
        <v>0.99894237518310547</v>
      </c>
      <c r="F246" t="str">
        <f t="shared" si="6"/>
        <v/>
      </c>
      <c r="G246">
        <f t="shared" si="7"/>
        <v>6.8460001945495614</v>
      </c>
    </row>
    <row r="247" spans="1:7" x14ac:dyDescent="0.25">
      <c r="A247" s="2">
        <v>43447</v>
      </c>
      <c r="B247">
        <v>7.0079998970031738</v>
      </c>
      <c r="C247">
        <v>-7.1969915903245383</v>
      </c>
      <c r="E247">
        <v>0.99976193904876709</v>
      </c>
      <c r="F247" t="str">
        <f t="shared" si="6"/>
        <v/>
      </c>
      <c r="G247">
        <f t="shared" si="7"/>
        <v>7.0079998970031738</v>
      </c>
    </row>
    <row r="248" spans="1:7" x14ac:dyDescent="0.25">
      <c r="A248" s="2">
        <v>43448</v>
      </c>
      <c r="B248">
        <v>7.0300002098083496</v>
      </c>
      <c r="C248">
        <v>-3.030264716932058</v>
      </c>
      <c r="E248">
        <v>0.99520492553710938</v>
      </c>
      <c r="F248" t="str">
        <f t="shared" si="6"/>
        <v/>
      </c>
      <c r="G248">
        <f t="shared" si="7"/>
        <v>7.0300002098083496</v>
      </c>
    </row>
    <row r="249" spans="1:7" x14ac:dyDescent="0.25">
      <c r="A249" s="2">
        <v>43451</v>
      </c>
      <c r="B249">
        <v>7.0980000495910636</v>
      </c>
      <c r="C249">
        <v>-11.31496999351822</v>
      </c>
      <c r="E249">
        <v>0.99993240833282471</v>
      </c>
      <c r="F249" t="str">
        <f t="shared" si="6"/>
        <v/>
      </c>
      <c r="G249">
        <f t="shared" si="7"/>
        <v>7.0980000495910636</v>
      </c>
    </row>
    <row r="250" spans="1:7" x14ac:dyDescent="0.25">
      <c r="A250" s="2">
        <v>43452</v>
      </c>
      <c r="B250">
        <v>6.9679999351501456</v>
      </c>
      <c r="C250">
        <v>-31.19266924625439</v>
      </c>
      <c r="E250">
        <v>0.98960936069488525</v>
      </c>
      <c r="F250" t="str">
        <f t="shared" si="6"/>
        <v/>
      </c>
      <c r="G250">
        <f t="shared" si="7"/>
        <v>6.9679999351501456</v>
      </c>
    </row>
    <row r="251" spans="1:7" x14ac:dyDescent="0.25">
      <c r="A251" s="2">
        <v>43453</v>
      </c>
      <c r="B251">
        <v>7.0520000457763672</v>
      </c>
      <c r="C251">
        <v>-18.348611812878541</v>
      </c>
      <c r="E251">
        <v>0.99941492080688477</v>
      </c>
      <c r="F251" t="str">
        <f t="shared" si="6"/>
        <v/>
      </c>
      <c r="G251">
        <f t="shared" si="7"/>
        <v>7.0520000457763672</v>
      </c>
    </row>
    <row r="252" spans="1:7" x14ac:dyDescent="0.25">
      <c r="A252" s="2">
        <v>43454</v>
      </c>
      <c r="B252">
        <v>7.0240001678466797</v>
      </c>
      <c r="C252">
        <v>-22.62993998703644</v>
      </c>
      <c r="E252">
        <v>0.99741780757904053</v>
      </c>
      <c r="F252" t="str">
        <f t="shared" si="6"/>
        <v/>
      </c>
      <c r="G252">
        <f t="shared" si="7"/>
        <v>7.0240001678466797</v>
      </c>
    </row>
    <row r="253" spans="1:7" x14ac:dyDescent="0.25">
      <c r="A253" s="2">
        <v>43455</v>
      </c>
      <c r="B253">
        <v>7.0100002288818359</v>
      </c>
      <c r="C253">
        <v>-24.77060407411539</v>
      </c>
      <c r="E253">
        <v>0.98784559965133667</v>
      </c>
      <c r="F253" t="str">
        <f t="shared" si="6"/>
        <v/>
      </c>
      <c r="G253">
        <f t="shared" si="7"/>
        <v>7.0100002288818359</v>
      </c>
    </row>
    <row r="254" spans="1:7" x14ac:dyDescent="0.25">
      <c r="A254" s="2">
        <v>43458</v>
      </c>
      <c r="B254">
        <v>7.0380001068115234</v>
      </c>
      <c r="C254">
        <v>-20.489275899957491</v>
      </c>
      <c r="E254">
        <v>0.99629390239715576</v>
      </c>
      <c r="F254" t="str">
        <f t="shared" si="6"/>
        <v/>
      </c>
      <c r="G254">
        <f t="shared" si="7"/>
        <v>7.0380001068115234</v>
      </c>
    </row>
    <row r="255" spans="1:7" x14ac:dyDescent="0.25">
      <c r="A255" s="2">
        <v>43461</v>
      </c>
      <c r="B255">
        <v>6.8220000267028809</v>
      </c>
      <c r="C255">
        <v>-53.516820909680163</v>
      </c>
      <c r="F255" t="str">
        <f t="shared" si="6"/>
        <v/>
      </c>
      <c r="G255" t="str">
        <f t="shared" si="7"/>
        <v/>
      </c>
    </row>
    <row r="256" spans="1:7" x14ac:dyDescent="0.25">
      <c r="A256" s="2">
        <v>43462</v>
      </c>
      <c r="B256">
        <v>6.9140000343322754</v>
      </c>
      <c r="C256">
        <v>-40.694001326720787</v>
      </c>
      <c r="F256" t="str">
        <f t="shared" si="6"/>
        <v/>
      </c>
      <c r="G256" t="str">
        <f t="shared" si="7"/>
        <v/>
      </c>
    </row>
    <row r="257" spans="1:7" x14ac:dyDescent="0.25">
      <c r="A257" s="2">
        <v>43465</v>
      </c>
      <c r="B257">
        <v>7.0180001258850098</v>
      </c>
      <c r="C257">
        <v>-24.2901968570857</v>
      </c>
      <c r="E257">
        <v>0.98422062397003174</v>
      </c>
      <c r="F257" t="str">
        <f t="shared" si="6"/>
        <v/>
      </c>
      <c r="G257">
        <f t="shared" si="7"/>
        <v>7.0180001258850098</v>
      </c>
    </row>
    <row r="258" spans="1:7" x14ac:dyDescent="0.25">
      <c r="A258" s="2">
        <v>43467</v>
      </c>
      <c r="B258">
        <v>6.9980001449584961</v>
      </c>
      <c r="C258">
        <v>-28.246732386625329</v>
      </c>
      <c r="E258">
        <v>0.95377492904663086</v>
      </c>
      <c r="F258" t="str">
        <f t="shared" si="6"/>
        <v/>
      </c>
      <c r="G258">
        <f t="shared" si="7"/>
        <v>6.9980001449584961</v>
      </c>
    </row>
    <row r="260" spans="1:7" x14ac:dyDescent="0.25">
      <c r="F260">
        <f>AVERAGE(F2:F244)</f>
        <v>6.2814852981006402</v>
      </c>
    </row>
  </sheetData>
  <autoFilter ref="A1:G258" xr:uid="{EBEE75DF-B06D-48D0-B416-16BDB0855F4D}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F9F2-3D99-4440-A425-F78D9DD8B3D5}">
  <dimension ref="D1:L76"/>
  <sheetViews>
    <sheetView topLeftCell="A52" workbookViewId="0">
      <selection activeCell="I75" sqref="D1:I75"/>
    </sheetView>
  </sheetViews>
  <sheetFormatPr baseColWidth="10" defaultRowHeight="15" x14ac:dyDescent="0.25"/>
  <cols>
    <col min="5" max="5" width="14.5703125" bestFit="1" customWidth="1"/>
    <col min="6" max="6" width="13" bestFit="1" customWidth="1"/>
    <col min="8" max="8" width="14.85546875" bestFit="1" customWidth="1"/>
  </cols>
  <sheetData>
    <row r="1" spans="5:6" x14ac:dyDescent="0.25">
      <c r="E1" t="s">
        <v>9</v>
      </c>
      <c r="F1" t="s">
        <v>10</v>
      </c>
    </row>
    <row r="2" spans="5:6" x14ac:dyDescent="0.25">
      <c r="E2">
        <v>6.4600000381469727</v>
      </c>
      <c r="F2">
        <v>6.6620001792907706</v>
      </c>
    </row>
    <row r="3" spans="5:6" x14ac:dyDescent="0.25">
      <c r="E3">
        <v>6.4029998779296884</v>
      </c>
      <c r="F3">
        <v>6.7379999160766602</v>
      </c>
    </row>
    <row r="4" spans="5:6" x14ac:dyDescent="0.25">
      <c r="E4">
        <v>6.4419999122619629</v>
      </c>
      <c r="F4">
        <v>6.679999828338623</v>
      </c>
    </row>
    <row r="5" spans="5:6" x14ac:dyDescent="0.25">
      <c r="E5">
        <v>6.4800000190734863</v>
      </c>
      <c r="F5">
        <v>6.6999998092651367</v>
      </c>
    </row>
    <row r="6" spans="5:6" x14ac:dyDescent="0.25">
      <c r="E6">
        <v>6.5060000419616699</v>
      </c>
      <c r="F6">
        <v>6.7059998512268066</v>
      </c>
    </row>
    <row r="7" spans="5:6" x14ac:dyDescent="0.25">
      <c r="E7">
        <v>6.4019999504089364</v>
      </c>
      <c r="F7">
        <v>6.6779999732971191</v>
      </c>
    </row>
    <row r="8" spans="5:6" x14ac:dyDescent="0.25">
      <c r="E8">
        <v>6.3080000877380371</v>
      </c>
      <c r="F8">
        <v>6.6840000152587891</v>
      </c>
    </row>
    <row r="9" spans="5:6" x14ac:dyDescent="0.25">
      <c r="E9">
        <v>6.0580000877380371</v>
      </c>
      <c r="F9">
        <v>6.7319998741149902</v>
      </c>
    </row>
    <row r="10" spans="5:6" x14ac:dyDescent="0.25">
      <c r="E10">
        <v>6.0900001525878906</v>
      </c>
      <c r="F10">
        <v>6.754000186920166</v>
      </c>
    </row>
    <row r="11" spans="5:6" x14ac:dyDescent="0.25">
      <c r="E11">
        <v>5.9780001640319824</v>
      </c>
      <c r="F11">
        <v>6.7239999771118164</v>
      </c>
    </row>
    <row r="12" spans="5:6" x14ac:dyDescent="0.25">
      <c r="E12">
        <v>6.0859999656677246</v>
      </c>
      <c r="F12">
        <v>6.690000057220459</v>
      </c>
    </row>
    <row r="13" spans="5:6" x14ac:dyDescent="0.25">
      <c r="E13">
        <v>5.9939999580383301</v>
      </c>
      <c r="F13">
        <v>6.6180000305175781</v>
      </c>
    </row>
    <row r="14" spans="5:6" x14ac:dyDescent="0.25">
      <c r="E14">
        <v>6.0380001068115234</v>
      </c>
      <c r="F14">
        <v>6.1700000762939453</v>
      </c>
    </row>
    <row r="15" spans="5:6" x14ac:dyDescent="0.25">
      <c r="E15">
        <v>6.0460000038146973</v>
      </c>
      <c r="F15">
        <v>6.1680002212524414</v>
      </c>
    </row>
    <row r="16" spans="5:6" x14ac:dyDescent="0.25">
      <c r="E16">
        <v>6.1220002174377441</v>
      </c>
      <c r="F16">
        <v>5.9800000190734863</v>
      </c>
    </row>
    <row r="17" spans="5:6" x14ac:dyDescent="0.25">
      <c r="E17">
        <v>6.1059999465942383</v>
      </c>
      <c r="F17">
        <v>6.0100002288818359</v>
      </c>
    </row>
    <row r="18" spans="5:6" x14ac:dyDescent="0.25">
      <c r="E18">
        <v>6.1500000953674316</v>
      </c>
      <c r="F18">
        <v>6.0399999618530273</v>
      </c>
    </row>
    <row r="19" spans="5:6" x14ac:dyDescent="0.25">
      <c r="E19">
        <v>5.8979997634887704</v>
      </c>
      <c r="F19">
        <v>6.0279998779296884</v>
      </c>
    </row>
    <row r="20" spans="5:6" x14ac:dyDescent="0.25">
      <c r="E20">
        <v>5.9980001449584961</v>
      </c>
      <c r="F20">
        <v>6.1339998245239258</v>
      </c>
    </row>
    <row r="21" spans="5:6" x14ac:dyDescent="0.25">
      <c r="E21">
        <v>5.9279999732971191</v>
      </c>
      <c r="F21">
        <v>6.1539998054504386</v>
      </c>
    </row>
    <row r="22" spans="5:6" x14ac:dyDescent="0.25">
      <c r="E22">
        <v>5.9520001411437988</v>
      </c>
      <c r="F22">
        <v>6.254000186920166</v>
      </c>
    </row>
    <row r="23" spans="5:6" x14ac:dyDescent="0.25">
      <c r="E23">
        <v>5.9200000762939453</v>
      </c>
      <c r="F23">
        <v>6.2160000801086426</v>
      </c>
    </row>
    <row r="24" spans="5:6" x14ac:dyDescent="0.25">
      <c r="E24">
        <v>5.9000000953674316</v>
      </c>
      <c r="F24">
        <v>6.2680001258850098</v>
      </c>
    </row>
    <row r="25" spans="5:6" x14ac:dyDescent="0.25">
      <c r="E25">
        <v>5.7940001487731934</v>
      </c>
      <c r="F25">
        <v>6.2979998588562012</v>
      </c>
    </row>
    <row r="26" spans="5:6" x14ac:dyDescent="0.25">
      <c r="E26">
        <v>5.7639999389648438</v>
      </c>
      <c r="F26">
        <v>6.2519998550415039</v>
      </c>
    </row>
    <row r="27" spans="5:6" x14ac:dyDescent="0.25">
      <c r="E27">
        <v>5.7719998359680176</v>
      </c>
      <c r="F27">
        <v>6.2760000228881836</v>
      </c>
    </row>
    <row r="28" spans="5:6" x14ac:dyDescent="0.25">
      <c r="E28">
        <v>5.8299999237060547</v>
      </c>
      <c r="F28">
        <v>6.2659997940063477</v>
      </c>
    </row>
    <row r="29" spans="5:6" x14ac:dyDescent="0.25">
      <c r="E29">
        <v>6.4559998512268066</v>
      </c>
      <c r="F29">
        <v>6.3000001907348633</v>
      </c>
    </row>
    <row r="30" spans="5:6" x14ac:dyDescent="0.25">
      <c r="E30">
        <v>6.25</v>
      </c>
      <c r="F30">
        <v>6.314000129699707</v>
      </c>
    </row>
    <row r="31" spans="5:6" x14ac:dyDescent="0.25">
      <c r="E31">
        <v>6.1599998474121094</v>
      </c>
      <c r="F31">
        <v>6.3499999046325684</v>
      </c>
    </row>
    <row r="32" spans="5:6" x14ac:dyDescent="0.25">
      <c r="E32">
        <v>6.1739997863769531</v>
      </c>
      <c r="F32">
        <v>6.369999885559082</v>
      </c>
    </row>
    <row r="33" spans="5:6" x14ac:dyDescent="0.25">
      <c r="E33">
        <v>6.0720000267028809</v>
      </c>
      <c r="F33">
        <v>6.5260000228881836</v>
      </c>
    </row>
    <row r="34" spans="5:6" x14ac:dyDescent="0.25">
      <c r="E34">
        <v>6.1700000762939453</v>
      </c>
      <c r="F34">
        <v>6.570000171661377</v>
      </c>
    </row>
    <row r="35" spans="5:6" x14ac:dyDescent="0.25">
      <c r="E35">
        <v>6.6939997673034668</v>
      </c>
      <c r="F35">
        <v>6.6040000915527344</v>
      </c>
    </row>
    <row r="36" spans="5:6" x14ac:dyDescent="0.25">
      <c r="E36">
        <v>6.7039999961853027</v>
      </c>
      <c r="F36">
        <v>6.504000186920166</v>
      </c>
    </row>
    <row r="37" spans="5:6" x14ac:dyDescent="0.25">
      <c r="E37">
        <v>6.6399998664855957</v>
      </c>
      <c r="F37">
        <v>6.5279998779296884</v>
      </c>
    </row>
    <row r="38" spans="5:6" x14ac:dyDescent="0.25">
      <c r="E38">
        <v>6.5500001907348633</v>
      </c>
      <c r="F38">
        <v>6.504000186920166</v>
      </c>
    </row>
    <row r="39" spans="5:6" x14ac:dyDescent="0.25">
      <c r="E39">
        <v>6.5619997978210449</v>
      </c>
      <c r="F39">
        <v>6.6599998474121094</v>
      </c>
    </row>
    <row r="40" spans="5:6" x14ac:dyDescent="0.25">
      <c r="E40">
        <v>6.5659999847412109</v>
      </c>
      <c r="F40">
        <v>6.7119998931884766</v>
      </c>
    </row>
    <row r="41" spans="5:6" x14ac:dyDescent="0.25">
      <c r="E41">
        <v>6.5520000457763672</v>
      </c>
      <c r="F41">
        <v>6.5659999847412109</v>
      </c>
    </row>
    <row r="42" spans="5:6" x14ac:dyDescent="0.25">
      <c r="E42">
        <v>6.559999942779541</v>
      </c>
      <c r="F42">
        <v>6.5840001106262207</v>
      </c>
    </row>
    <row r="43" spans="5:6" x14ac:dyDescent="0.25">
      <c r="E43">
        <v>6.5500001907348633</v>
      </c>
      <c r="F43">
        <v>6.7059998512268066</v>
      </c>
    </row>
    <row r="44" spans="5:6" x14ac:dyDescent="0.25">
      <c r="E44">
        <v>6.5219998359680176</v>
      </c>
      <c r="F44">
        <v>6.7600002288818359</v>
      </c>
    </row>
    <row r="45" spans="5:6" x14ac:dyDescent="0.25">
      <c r="E45">
        <v>6.5120000839233398</v>
      </c>
      <c r="F45">
        <v>6.875999927520752</v>
      </c>
    </row>
    <row r="46" spans="5:6" x14ac:dyDescent="0.25">
      <c r="E46">
        <v>6.4780001640319824</v>
      </c>
      <c r="F46">
        <v>6.935999870300293</v>
      </c>
    </row>
    <row r="47" spans="5:6" x14ac:dyDescent="0.25">
      <c r="E47">
        <v>6.5</v>
      </c>
      <c r="F47">
        <v>6.9660000801086426</v>
      </c>
    </row>
    <row r="48" spans="5:6" x14ac:dyDescent="0.25">
      <c r="E48">
        <v>6.5</v>
      </c>
      <c r="F48">
        <v>6.4340000152587891</v>
      </c>
    </row>
    <row r="49" spans="5:6" x14ac:dyDescent="0.25">
      <c r="E49">
        <v>6.495999813079834</v>
      </c>
      <c r="F49">
        <v>6.4780001640319824</v>
      </c>
    </row>
    <row r="50" spans="5:6" x14ac:dyDescent="0.25">
      <c r="E50">
        <v>6.4660000801086426</v>
      </c>
      <c r="F50">
        <v>6.3159999847412109</v>
      </c>
    </row>
    <row r="51" spans="5:6" x14ac:dyDescent="0.25">
      <c r="E51">
        <v>6.4759998321533203</v>
      </c>
      <c r="F51">
        <v>6.3660001754760742</v>
      </c>
    </row>
    <row r="52" spans="5:6" x14ac:dyDescent="0.25">
      <c r="E52">
        <v>6.4219999313354492</v>
      </c>
      <c r="F52">
        <v>6.3179998397827148</v>
      </c>
    </row>
    <row r="53" spans="5:6" x14ac:dyDescent="0.25">
      <c r="E53">
        <v>6.4039998054504386</v>
      </c>
      <c r="F53">
        <v>6.374000072479248</v>
      </c>
    </row>
    <row r="54" spans="5:6" x14ac:dyDescent="0.25">
      <c r="E54">
        <v>6.3959999084472656</v>
      </c>
      <c r="F54">
        <v>6.4720001220703116</v>
      </c>
    </row>
    <row r="55" spans="5:6" x14ac:dyDescent="0.25">
      <c r="E55">
        <v>6.3420000076293954</v>
      </c>
      <c r="F55">
        <v>6.5240001678466797</v>
      </c>
    </row>
    <row r="56" spans="5:6" x14ac:dyDescent="0.25">
      <c r="E56">
        <v>6.3000001907348633</v>
      </c>
      <c r="F56">
        <v>6.570000171661377</v>
      </c>
    </row>
    <row r="57" spans="5:6" x14ac:dyDescent="0.25">
      <c r="E57">
        <v>6.2519998550415039</v>
      </c>
      <c r="F57">
        <v>6.5760002136230469</v>
      </c>
    </row>
    <row r="58" spans="5:6" x14ac:dyDescent="0.25">
      <c r="E58">
        <v>6.3080000877380371</v>
      </c>
      <c r="F58">
        <v>6.6100001335144043</v>
      </c>
    </row>
    <row r="59" spans="5:6" x14ac:dyDescent="0.25">
      <c r="E59">
        <v>6.2620000839233398</v>
      </c>
      <c r="F59">
        <v>6.6999998092651367</v>
      </c>
    </row>
    <row r="60" spans="5:6" x14ac:dyDescent="0.25">
      <c r="E60">
        <v>6.245999813079834</v>
      </c>
      <c r="F60">
        <v>6.7140002250671387</v>
      </c>
    </row>
    <row r="61" spans="5:6" x14ac:dyDescent="0.25">
      <c r="E61">
        <v>6.25</v>
      </c>
      <c r="F61">
        <v>6.6840000152587891</v>
      </c>
    </row>
    <row r="62" spans="5:6" x14ac:dyDescent="0.25">
      <c r="E62">
        <v>6.3480000495910636</v>
      </c>
      <c r="F62">
        <v>6.7699999809265137</v>
      </c>
    </row>
    <row r="63" spans="5:6" x14ac:dyDescent="0.25">
      <c r="E63">
        <v>6.2140002250671387</v>
      </c>
      <c r="F63">
        <v>6.8460001945495614</v>
      </c>
    </row>
    <row r="64" spans="5:6" x14ac:dyDescent="0.25">
      <c r="E64">
        <v>6</v>
      </c>
      <c r="F64">
        <v>7.0079998970031738</v>
      </c>
    </row>
    <row r="65" spans="4:12" x14ac:dyDescent="0.25">
      <c r="E65">
        <v>6.0500001907348633</v>
      </c>
      <c r="F65">
        <v>7.0300002098083496</v>
      </c>
    </row>
    <row r="66" spans="4:12" x14ac:dyDescent="0.25">
      <c r="E66">
        <v>6.6180000305175781</v>
      </c>
      <c r="F66">
        <v>7.0980000495910636</v>
      </c>
    </row>
    <row r="67" spans="4:12" x14ac:dyDescent="0.25">
      <c r="E67">
        <v>6.5320000648498544</v>
      </c>
      <c r="F67">
        <v>6.9679999351501456</v>
      </c>
    </row>
    <row r="68" spans="4:12" x14ac:dyDescent="0.25">
      <c r="E68">
        <v>6.5960001945495614</v>
      </c>
      <c r="F68">
        <v>7.0520000457763672</v>
      </c>
    </row>
    <row r="69" spans="4:12" x14ac:dyDescent="0.25">
      <c r="E69">
        <v>6.5659999847412109</v>
      </c>
      <c r="F69">
        <v>7.0240001678466797</v>
      </c>
    </row>
    <row r="70" spans="4:12" x14ac:dyDescent="0.25">
      <c r="F70">
        <v>7.0100002288818359</v>
      </c>
    </row>
    <row r="71" spans="4:12" x14ac:dyDescent="0.25">
      <c r="F71">
        <v>7.0380001068115234</v>
      </c>
      <c r="L71" s="8"/>
    </row>
    <row r="72" spans="4:12" x14ac:dyDescent="0.25">
      <c r="F72">
        <v>7.0180001258850098</v>
      </c>
      <c r="L72" s="8"/>
    </row>
    <row r="73" spans="4:12" x14ac:dyDescent="0.25">
      <c r="F73">
        <v>6.9980001449584961</v>
      </c>
    </row>
    <row r="75" spans="4:12" x14ac:dyDescent="0.25">
      <c r="D75" t="s">
        <v>8</v>
      </c>
      <c r="E75">
        <f>AVERAGE(E2:E73)</f>
        <v>6.2814852981006402</v>
      </c>
      <c r="F75">
        <f>AVERAGE(F2:F73)</f>
        <v>6.5723889205190869</v>
      </c>
      <c r="H75" s="5" t="s">
        <v>7</v>
      </c>
      <c r="I75" s="7">
        <f>(F75-E75)/E75</f>
        <v>4.6311279675590178E-2</v>
      </c>
    </row>
    <row r="76" spans="4:12" x14ac:dyDescent="0.25">
      <c r="I7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rau rau</cp:lastModifiedBy>
  <dcterms:created xsi:type="dcterms:W3CDTF">2019-12-15T12:07:59Z</dcterms:created>
  <dcterms:modified xsi:type="dcterms:W3CDTF">2019-12-16T22:35:52Z</dcterms:modified>
</cp:coreProperties>
</file>