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s\Data Analysis\data-analysis-projects\Biker Buyer\"/>
    </mc:Choice>
  </mc:AlternateContent>
  <xr:revisionPtr revIDLastSave="0" documentId="13_ncr:1_{2F2819CE-7E53-4E4C-99F1-DD88080BA773}"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 sheetId="4" r:id="rId2"/>
    <sheet name="Pivot Tables" sheetId="5" r:id="rId3"/>
    <sheet name="Dashbora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s="1"/>
  <c r="M5" i="4" a="1"/>
  <c r="M5" i="4"/>
  <c r="M6" i="4" a="1"/>
  <c r="M6" i="4" s="1"/>
  <c r="M7" i="4" a="1"/>
  <c r="M7" i="4"/>
  <c r="M8" i="4" a="1"/>
  <c r="M8" i="4" s="1"/>
  <c r="M9" i="4" a="1"/>
  <c r="M9" i="4" s="1"/>
  <c r="M10" i="4" a="1"/>
  <c r="M10" i="4"/>
  <c r="M11" i="4" a="1"/>
  <c r="M11" i="4"/>
  <c r="M12" i="4" a="1"/>
  <c r="M12" i="4"/>
  <c r="M13" i="4" a="1"/>
  <c r="M13" i="4" s="1"/>
  <c r="M14" i="4" a="1"/>
  <c r="M14" i="4"/>
  <c r="M15" i="4" a="1"/>
  <c r="M15" i="4" s="1"/>
  <c r="M16" i="4" a="1"/>
  <c r="M16" i="4" s="1"/>
  <c r="M17" i="4" a="1"/>
  <c r="M17" i="4"/>
  <c r="M18" i="4" a="1"/>
  <c r="M18" i="4" s="1"/>
  <c r="M19" i="4" a="1"/>
  <c r="M19" i="4"/>
  <c r="M20" i="4" a="1"/>
  <c r="M20" i="4" s="1"/>
  <c r="M21" i="4" a="1"/>
  <c r="M21" i="4" s="1"/>
  <c r="M22" i="4" a="1"/>
  <c r="M22" i="4"/>
  <c r="M23" i="4" a="1"/>
  <c r="M23" i="4"/>
  <c r="M24" i="4" a="1"/>
  <c r="M24" i="4"/>
  <c r="M25" i="4" a="1"/>
  <c r="M25" i="4" s="1"/>
  <c r="M26" i="4" a="1"/>
  <c r="M26" i="4"/>
  <c r="M27" i="4" a="1"/>
  <c r="M27" i="4" s="1"/>
  <c r="M28" i="4" a="1"/>
  <c r="M28" i="4" s="1"/>
  <c r="M29" i="4" a="1"/>
  <c r="M29" i="4"/>
  <c r="M30" i="4" a="1"/>
  <c r="M30" i="4" s="1"/>
  <c r="M31" i="4" a="1"/>
  <c r="M31" i="4"/>
  <c r="M32" i="4" a="1"/>
  <c r="M32" i="4" s="1"/>
  <c r="M33" i="4" a="1"/>
  <c r="M33" i="4" s="1"/>
  <c r="M34" i="4" a="1"/>
  <c r="M34" i="4"/>
  <c r="M35" i="4" a="1"/>
  <c r="M35" i="4"/>
  <c r="M36" i="4" a="1"/>
  <c r="M36" i="4"/>
  <c r="M37" i="4" a="1"/>
  <c r="M37" i="4" s="1"/>
  <c r="M38" i="4" a="1"/>
  <c r="M38" i="4"/>
  <c r="M39" i="4" a="1"/>
  <c r="M39" i="4" s="1"/>
  <c r="M40" i="4" a="1"/>
  <c r="M40" i="4" s="1"/>
  <c r="M41" i="4" a="1"/>
  <c r="M41" i="4"/>
  <c r="M42" i="4" a="1"/>
  <c r="M42" i="4" s="1"/>
  <c r="M43" i="4" a="1"/>
  <c r="M43" i="4"/>
  <c r="M44" i="4" a="1"/>
  <c r="M44" i="4" s="1"/>
  <c r="M45" i="4" a="1"/>
  <c r="M45" i="4" s="1"/>
  <c r="M46" i="4" a="1"/>
  <c r="M46" i="4"/>
  <c r="M47" i="4" a="1"/>
  <c r="M47" i="4"/>
  <c r="M48" i="4" a="1"/>
  <c r="M48" i="4"/>
  <c r="M49" i="4" a="1"/>
  <c r="M49" i="4" s="1"/>
  <c r="M50" i="4" a="1"/>
  <c r="M50" i="4"/>
  <c r="M51" i="4" a="1"/>
  <c r="M51" i="4" s="1"/>
  <c r="M52" i="4" a="1"/>
  <c r="M52" i="4" s="1"/>
  <c r="M53" i="4" a="1"/>
  <c r="M53" i="4"/>
  <c r="M54" i="4" a="1"/>
  <c r="M54" i="4" s="1"/>
  <c r="M55" i="4" a="1"/>
  <c r="M55" i="4"/>
  <c r="M56" i="4" a="1"/>
  <c r="M56" i="4" s="1"/>
  <c r="M57" i="4" a="1"/>
  <c r="M57" i="4" s="1"/>
  <c r="M58" i="4" a="1"/>
  <c r="M58" i="4"/>
  <c r="M59" i="4" a="1"/>
  <c r="M59" i="4"/>
  <c r="M60" i="4" a="1"/>
  <c r="M60" i="4"/>
  <c r="M61" i="4" a="1"/>
  <c r="M61" i="4" s="1"/>
  <c r="M62" i="4" a="1"/>
  <c r="M62" i="4"/>
  <c r="M63" i="4" a="1"/>
  <c r="M63" i="4" s="1"/>
  <c r="M64" i="4" a="1"/>
  <c r="M64" i="4" s="1"/>
  <c r="M65" i="4" a="1"/>
  <c r="M65" i="4"/>
  <c r="M66" i="4" a="1"/>
  <c r="M66" i="4" s="1"/>
  <c r="M67" i="4" a="1"/>
  <c r="M67" i="4"/>
  <c r="M68" i="4" a="1"/>
  <c r="M68" i="4" s="1"/>
  <c r="M69" i="4" a="1"/>
  <c r="M69" i="4" s="1"/>
  <c r="M70" i="4" a="1"/>
  <c r="M70" i="4"/>
  <c r="M71" i="4" a="1"/>
  <c r="M71" i="4"/>
  <c r="M72" i="4" a="1"/>
  <c r="M72" i="4"/>
  <c r="M73" i="4" a="1"/>
  <c r="M73" i="4" s="1"/>
  <c r="M74" i="4" a="1"/>
  <c r="M74" i="4"/>
  <c r="M75" i="4" a="1"/>
  <c r="M75" i="4" s="1"/>
  <c r="M76" i="4" a="1"/>
  <c r="M76" i="4" s="1"/>
  <c r="M77" i="4" a="1"/>
  <c r="M77" i="4"/>
  <c r="M78" i="4" a="1"/>
  <c r="M78" i="4" s="1"/>
  <c r="M79" i="4" a="1"/>
  <c r="M79" i="4"/>
  <c r="M80" i="4" a="1"/>
  <c r="M80" i="4" s="1"/>
  <c r="M81" i="4" a="1"/>
  <c r="M81" i="4" s="1"/>
  <c r="M82" i="4" a="1"/>
  <c r="M82" i="4"/>
  <c r="M83" i="4" a="1"/>
  <c r="M83" i="4"/>
  <c r="M84" i="4" a="1"/>
  <c r="M84" i="4"/>
  <c r="M85" i="4" a="1"/>
  <c r="M85" i="4" s="1"/>
  <c r="M86" i="4" a="1"/>
  <c r="M86" i="4"/>
  <c r="M87" i="4" a="1"/>
  <c r="M87" i="4" s="1"/>
  <c r="M88" i="4" a="1"/>
  <c r="M88" i="4" s="1"/>
  <c r="M89" i="4" a="1"/>
  <c r="M89" i="4"/>
  <c r="M90" i="4" a="1"/>
  <c r="M90" i="4" s="1"/>
  <c r="M91" i="4" a="1"/>
  <c r="M91" i="4"/>
  <c r="M92" i="4" a="1"/>
  <c r="M92" i="4" s="1"/>
  <c r="M93" i="4" a="1"/>
  <c r="M93" i="4" s="1"/>
  <c r="M94" i="4" a="1"/>
  <c r="M94" i="4"/>
  <c r="M95" i="4" a="1"/>
  <c r="M95" i="4"/>
  <c r="M96" i="4" a="1"/>
  <c r="M96" i="4"/>
  <c r="M97" i="4" a="1"/>
  <c r="M97" i="4" s="1"/>
  <c r="M98" i="4" a="1"/>
  <c r="M98" i="4"/>
  <c r="M99" i="4" a="1"/>
  <c r="M99" i="4" s="1"/>
  <c r="M100" i="4" a="1"/>
  <c r="M100" i="4" s="1"/>
  <c r="M101" i="4" a="1"/>
  <c r="M101" i="4"/>
  <c r="M102" i="4" a="1"/>
  <c r="M102" i="4" s="1"/>
  <c r="M103" i="4" a="1"/>
  <c r="M103" i="4"/>
  <c r="M104" i="4" a="1"/>
  <c r="M104" i="4" s="1"/>
  <c r="M105" i="4" a="1"/>
  <c r="M105" i="4" s="1"/>
  <c r="M106" i="4" a="1"/>
  <c r="M106" i="4"/>
  <c r="M107" i="4" a="1"/>
  <c r="M107" i="4"/>
  <c r="M108" i="4" a="1"/>
  <c r="M108" i="4"/>
  <c r="M109" i="4" a="1"/>
  <c r="M109" i="4" s="1"/>
  <c r="M110" i="4" a="1"/>
  <c r="M110" i="4"/>
  <c r="M111" i="4" a="1"/>
  <c r="M111" i="4" s="1"/>
  <c r="M112" i="4" a="1"/>
  <c r="M112" i="4" s="1"/>
  <c r="M113" i="4" a="1"/>
  <c r="M113" i="4"/>
  <c r="M114" i="4" a="1"/>
  <c r="M114" i="4" s="1"/>
  <c r="M115" i="4" a="1"/>
  <c r="M115" i="4"/>
  <c r="M116" i="4" a="1"/>
  <c r="M116" i="4" s="1"/>
  <c r="M117" i="4" a="1"/>
  <c r="M117" i="4" s="1"/>
  <c r="M118" i="4" a="1"/>
  <c r="M118" i="4"/>
  <c r="M119" i="4" a="1"/>
  <c r="M119" i="4"/>
  <c r="M120" i="4" a="1"/>
  <c r="M120" i="4"/>
  <c r="M121" i="4" a="1"/>
  <c r="M121" i="4" s="1"/>
  <c r="M122" i="4" a="1"/>
  <c r="M122" i="4"/>
  <c r="M123" i="4" a="1"/>
  <c r="M123" i="4" s="1"/>
  <c r="M124" i="4" a="1"/>
  <c r="M124" i="4" s="1"/>
  <c r="M125" i="4" a="1"/>
  <c r="M125" i="4"/>
  <c r="M126" i="4" a="1"/>
  <c r="M126" i="4" s="1"/>
  <c r="M127" i="4" a="1"/>
  <c r="M127" i="4"/>
  <c r="M128" i="4" a="1"/>
  <c r="M128" i="4" s="1"/>
  <c r="M129" i="4" a="1"/>
  <c r="M129" i="4" s="1"/>
  <c r="M130" i="4" a="1"/>
  <c r="M130" i="4"/>
  <c r="M131" i="4" a="1"/>
  <c r="M131" i="4"/>
  <c r="M132" i="4" a="1"/>
  <c r="M132" i="4"/>
  <c r="M133" i="4" a="1"/>
  <c r="M133" i="4" s="1"/>
  <c r="M134" i="4" a="1"/>
  <c r="M134" i="4"/>
  <c r="M135" i="4" a="1"/>
  <c r="M135" i="4" s="1"/>
  <c r="M136" i="4" a="1"/>
  <c r="M136" i="4" s="1"/>
  <c r="M137" i="4" a="1"/>
  <c r="M137" i="4"/>
  <c r="M138" i="4" a="1"/>
  <c r="M138" i="4" s="1"/>
  <c r="M139" i="4" a="1"/>
  <c r="M139" i="4"/>
  <c r="M140" i="4" a="1"/>
  <c r="M140" i="4" s="1"/>
  <c r="M141" i="4" a="1"/>
  <c r="M141" i="4" s="1"/>
  <c r="M142" i="4" a="1"/>
  <c r="M142" i="4"/>
  <c r="M143" i="4" a="1"/>
  <c r="M143" i="4"/>
  <c r="M144" i="4" a="1"/>
  <c r="M144" i="4"/>
  <c r="M145" i="4" a="1"/>
  <c r="M145" i="4" s="1"/>
  <c r="M146" i="4" a="1"/>
  <c r="M146" i="4"/>
  <c r="M147" i="4" a="1"/>
  <c r="M147" i="4" s="1"/>
  <c r="M148" i="4" a="1"/>
  <c r="M148" i="4" s="1"/>
  <c r="M149" i="4" a="1"/>
  <c r="M149" i="4"/>
  <c r="M150" i="4" a="1"/>
  <c r="M150" i="4" s="1"/>
  <c r="M151" i="4" a="1"/>
  <c r="M151" i="4"/>
  <c r="M152" i="4" a="1"/>
  <c r="M152" i="4" s="1"/>
  <c r="M153" i="4" a="1"/>
  <c r="M153" i="4" s="1"/>
  <c r="M154" i="4" a="1"/>
  <c r="M154" i="4"/>
  <c r="M155" i="4" a="1"/>
  <c r="M155" i="4"/>
  <c r="M156" i="4" a="1"/>
  <c r="M156" i="4"/>
  <c r="M157" i="4" a="1"/>
  <c r="M157" i="4" s="1"/>
  <c r="M158" i="4" a="1"/>
  <c r="M158" i="4"/>
  <c r="M159" i="4" a="1"/>
  <c r="M159" i="4" s="1"/>
  <c r="M160" i="4" a="1"/>
  <c r="M160" i="4" s="1"/>
  <c r="M161" i="4" a="1"/>
  <c r="M161" i="4"/>
  <c r="M162" i="4" a="1"/>
  <c r="M162" i="4" s="1"/>
  <c r="M163" i="4" a="1"/>
  <c r="M163" i="4"/>
  <c r="M164" i="4" a="1"/>
  <c r="M164" i="4" s="1"/>
  <c r="M165" i="4" a="1"/>
  <c r="M165" i="4" s="1"/>
  <c r="M166" i="4" a="1"/>
  <c r="M166" i="4"/>
  <c r="M167" i="4" a="1"/>
  <c r="M167" i="4"/>
  <c r="M168" i="4" a="1"/>
  <c r="M168" i="4"/>
  <c r="M169" i="4" a="1"/>
  <c r="M169" i="4" s="1"/>
  <c r="M170" i="4" a="1"/>
  <c r="M170" i="4"/>
  <c r="M171" i="4" a="1"/>
  <c r="M171" i="4" s="1"/>
  <c r="M172" i="4" a="1"/>
  <c r="M172" i="4" s="1"/>
  <c r="M173" i="4" a="1"/>
  <c r="M173" i="4"/>
  <c r="M174" i="4" a="1"/>
  <c r="M174" i="4" s="1"/>
  <c r="M175" i="4" a="1"/>
  <c r="M175" i="4"/>
  <c r="M176" i="4" a="1"/>
  <c r="M176" i="4" s="1"/>
  <c r="M177" i="4" a="1"/>
  <c r="M177" i="4" s="1"/>
  <c r="M178" i="4" a="1"/>
  <c r="M178" i="4"/>
  <c r="M179" i="4" a="1"/>
  <c r="M179" i="4"/>
  <c r="M180" i="4" a="1"/>
  <c r="M180" i="4"/>
  <c r="M181" i="4" a="1"/>
  <c r="M181" i="4" s="1"/>
  <c r="M182" i="4" a="1"/>
  <c r="M182" i="4"/>
  <c r="M183" i="4" a="1"/>
  <c r="M183" i="4" s="1"/>
  <c r="M184" i="4" a="1"/>
  <c r="M184" i="4" s="1"/>
  <c r="M185" i="4" a="1"/>
  <c r="M185" i="4"/>
  <c r="M186" i="4" a="1"/>
  <c r="M186" i="4" s="1"/>
  <c r="M187" i="4" a="1"/>
  <c r="M187" i="4"/>
  <c r="M188" i="4" a="1"/>
  <c r="M188" i="4" s="1"/>
  <c r="M189" i="4" a="1"/>
  <c r="M189" i="4" s="1"/>
  <c r="M190" i="4" a="1"/>
  <c r="M190" i="4"/>
  <c r="M191" i="4" a="1"/>
  <c r="M191" i="4"/>
  <c r="M192" i="4" a="1"/>
  <c r="M192" i="4"/>
  <c r="M193" i="4" a="1"/>
  <c r="M193" i="4" s="1"/>
  <c r="M194" i="4" a="1"/>
  <c r="M194" i="4"/>
  <c r="M195" i="4" a="1"/>
  <c r="M195" i="4" s="1"/>
  <c r="M196" i="4" a="1"/>
  <c r="M196" i="4" s="1"/>
  <c r="M197" i="4" a="1"/>
  <c r="M197" i="4"/>
  <c r="M198" i="4" a="1"/>
  <c r="M198" i="4" s="1"/>
  <c r="M199" i="4" a="1"/>
  <c r="M199" i="4"/>
  <c r="M200" i="4" a="1"/>
  <c r="M200" i="4" s="1"/>
  <c r="M201" i="4" a="1"/>
  <c r="M201" i="4" s="1"/>
  <c r="M202" i="4" a="1"/>
  <c r="M202" i="4"/>
  <c r="M203" i="4" a="1"/>
  <c r="M203" i="4"/>
  <c r="M204" i="4" a="1"/>
  <c r="M204" i="4" s="1"/>
  <c r="M205" i="4" a="1"/>
  <c r="M205" i="4" s="1"/>
  <c r="M206" i="4" a="1"/>
  <c r="M206" i="4"/>
  <c r="M207" i="4" a="1"/>
  <c r="M207" i="4" s="1"/>
  <c r="M208" i="4" a="1"/>
  <c r="M208" i="4" s="1"/>
  <c r="M209" i="4" a="1"/>
  <c r="M209" i="4"/>
  <c r="M210" i="4" a="1"/>
  <c r="M210" i="4" s="1"/>
  <c r="M211" i="4" a="1"/>
  <c r="M211" i="4"/>
  <c r="M212" i="4" a="1"/>
  <c r="M212" i="4" s="1"/>
  <c r="M213" i="4" a="1"/>
  <c r="M213" i="4" s="1"/>
  <c r="M214" i="4" a="1"/>
  <c r="M214" i="4"/>
  <c r="M215" i="4" a="1"/>
  <c r="M215" i="4"/>
  <c r="M216" i="4" a="1"/>
  <c r="M216" i="4"/>
  <c r="M217" i="4" a="1"/>
  <c r="M217" i="4" s="1"/>
  <c r="M218" i="4" a="1"/>
  <c r="M218" i="4"/>
  <c r="M219" i="4" a="1"/>
  <c r="M219" i="4" s="1"/>
  <c r="M220" i="4" a="1"/>
  <c r="M220" i="4" s="1"/>
  <c r="M221" i="4" a="1"/>
  <c r="M221" i="4"/>
  <c r="M222" i="4" a="1"/>
  <c r="M222" i="4" s="1"/>
  <c r="M223" i="4" a="1"/>
  <c r="M223" i="4"/>
  <c r="M224" i="4" a="1"/>
  <c r="M224" i="4" s="1"/>
  <c r="M225" i="4" a="1"/>
  <c r="M225" i="4" s="1"/>
  <c r="M226" i="4" a="1"/>
  <c r="M226" i="4"/>
  <c r="M227" i="4" a="1"/>
  <c r="M227" i="4"/>
  <c r="M228" i="4" a="1"/>
  <c r="M228" i="4"/>
  <c r="M229" i="4" a="1"/>
  <c r="M229" i="4" s="1"/>
  <c r="M230" i="4" a="1"/>
  <c r="M230" i="4"/>
  <c r="M231" i="4" a="1"/>
  <c r="M231" i="4" s="1"/>
  <c r="M232" i="4" a="1"/>
  <c r="M232" i="4" s="1"/>
  <c r="M233" i="4" a="1"/>
  <c r="M233" i="4"/>
  <c r="M234" i="4" a="1"/>
  <c r="M234" i="4" s="1"/>
  <c r="M235" i="4" a="1"/>
  <c r="M235" i="4"/>
  <c r="M236" i="4" a="1"/>
  <c r="M236" i="4" s="1"/>
  <c r="M237" i="4" a="1"/>
  <c r="M237" i="4" s="1"/>
  <c r="M238" i="4" a="1"/>
  <c r="M238" i="4"/>
  <c r="M239" i="4" a="1"/>
  <c r="M239" i="4"/>
  <c r="M240" i="4" a="1"/>
  <c r="M240" i="4"/>
  <c r="M241" i="4" a="1"/>
  <c r="M241" i="4" s="1"/>
  <c r="M242" i="4" a="1"/>
  <c r="M242" i="4"/>
  <c r="M243" i="4" a="1"/>
  <c r="M243" i="4" s="1"/>
  <c r="M244" i="4" a="1"/>
  <c r="M244" i="4" s="1"/>
  <c r="M245" i="4" a="1"/>
  <c r="M245" i="4"/>
  <c r="M246" i="4" a="1"/>
  <c r="M246" i="4" s="1"/>
  <c r="M247" i="4" a="1"/>
  <c r="M247" i="4"/>
  <c r="M248" i="4" a="1"/>
  <c r="M248" i="4" s="1"/>
  <c r="M249" i="4" a="1"/>
  <c r="M249" i="4" s="1"/>
  <c r="M250" i="4" a="1"/>
  <c r="M250" i="4"/>
  <c r="M251" i="4" a="1"/>
  <c r="M251" i="4"/>
  <c r="M252" i="4" a="1"/>
  <c r="M252" i="4"/>
  <c r="M253" i="4" a="1"/>
  <c r="M253" i="4" s="1"/>
  <c r="M254" i="4" a="1"/>
  <c r="M254" i="4"/>
  <c r="M255" i="4" a="1"/>
  <c r="M255" i="4" s="1"/>
  <c r="M256" i="4" a="1"/>
  <c r="M256" i="4" s="1"/>
  <c r="M257" i="4" a="1"/>
  <c r="M257" i="4"/>
  <c r="M258" i="4" a="1"/>
  <c r="M258" i="4" s="1"/>
  <c r="M259" i="4" a="1"/>
  <c r="M259" i="4"/>
  <c r="M260" i="4" a="1"/>
  <c r="M260" i="4" s="1"/>
  <c r="M261" i="4" a="1"/>
  <c r="M261" i="4" s="1"/>
  <c r="M262" i="4" a="1"/>
  <c r="M262" i="4"/>
  <c r="M263" i="4" a="1"/>
  <c r="M263" i="4"/>
  <c r="M264" i="4" a="1"/>
  <c r="M264" i="4"/>
  <c r="M265" i="4" a="1"/>
  <c r="M265" i="4" s="1"/>
  <c r="M266" i="4" a="1"/>
  <c r="M266" i="4"/>
  <c r="M267" i="4" a="1"/>
  <c r="M267" i="4" s="1"/>
  <c r="M268" i="4" a="1"/>
  <c r="M268" i="4" s="1"/>
  <c r="M269" i="4" a="1"/>
  <c r="M269" i="4"/>
  <c r="M270" i="4" a="1"/>
  <c r="M270" i="4" s="1"/>
  <c r="M271" i="4" a="1"/>
  <c r="M271" i="4"/>
  <c r="M272" i="4" a="1"/>
  <c r="M272" i="4" s="1"/>
  <c r="M273" i="4" a="1"/>
  <c r="M273" i="4" s="1"/>
  <c r="M274" i="4" a="1"/>
  <c r="M274" i="4"/>
  <c r="M275" i="4" a="1"/>
  <c r="M275" i="4"/>
  <c r="M276" i="4" a="1"/>
  <c r="M276" i="4"/>
  <c r="M277" i="4" a="1"/>
  <c r="M277" i="4" s="1"/>
  <c r="M278" i="4" a="1"/>
  <c r="M278" i="4"/>
  <c r="M279" i="4" a="1"/>
  <c r="M279" i="4" s="1"/>
  <c r="M280" i="4" a="1"/>
  <c r="M280" i="4" s="1"/>
  <c r="M281" i="4" a="1"/>
  <c r="M281" i="4"/>
  <c r="M282" i="4" a="1"/>
  <c r="M282" i="4" s="1"/>
  <c r="M283" i="4" a="1"/>
  <c r="M283" i="4"/>
  <c r="M284" i="4" a="1"/>
  <c r="M284" i="4" s="1"/>
  <c r="M285" i="4" a="1"/>
  <c r="M285" i="4" s="1"/>
  <c r="M286" i="4" a="1"/>
  <c r="M286" i="4"/>
  <c r="M287" i="4" a="1"/>
  <c r="M287" i="4"/>
  <c r="M288" i="4" a="1"/>
  <c r="M288" i="4"/>
  <c r="M289" i="4" a="1"/>
  <c r="M289" i="4" s="1"/>
  <c r="M290" i="4" a="1"/>
  <c r="M290" i="4"/>
  <c r="M291" i="4" a="1"/>
  <c r="M291" i="4" s="1"/>
  <c r="M292" i="4" a="1"/>
  <c r="M292" i="4" s="1"/>
  <c r="M293" i="4" a="1"/>
  <c r="M293" i="4"/>
  <c r="M294" i="4" a="1"/>
  <c r="M294" i="4" s="1"/>
  <c r="M295" i="4" a="1"/>
  <c r="M295" i="4"/>
  <c r="M296" i="4" a="1"/>
  <c r="M296" i="4" s="1"/>
  <c r="M297" i="4" a="1"/>
  <c r="M297" i="4" s="1"/>
  <c r="M298" i="4" a="1"/>
  <c r="M298" i="4"/>
  <c r="M299" i="4" a="1"/>
  <c r="M299" i="4"/>
  <c r="M300" i="4" a="1"/>
  <c r="M300" i="4"/>
  <c r="M301" i="4" a="1"/>
  <c r="M301" i="4" s="1"/>
  <c r="M302" i="4" a="1"/>
  <c r="M302" i="4"/>
  <c r="M303" i="4" a="1"/>
  <c r="M303" i="4" s="1"/>
  <c r="M304" i="4" a="1"/>
  <c r="M304" i="4" s="1"/>
  <c r="M305" i="4" a="1"/>
  <c r="M305" i="4"/>
  <c r="M306" i="4" a="1"/>
  <c r="M306" i="4" s="1"/>
  <c r="M307" i="4" a="1"/>
  <c r="M307" i="4"/>
  <c r="M308" i="4" a="1"/>
  <c r="M308" i="4" s="1"/>
  <c r="M309" i="4" a="1"/>
  <c r="M309" i="4" s="1"/>
  <c r="M310" i="4" a="1"/>
  <c r="M310" i="4"/>
  <c r="M311" i="4" a="1"/>
  <c r="M311" i="4"/>
  <c r="M312" i="4" a="1"/>
  <c r="M312" i="4"/>
  <c r="M313" i="4" a="1"/>
  <c r="M313" i="4" s="1"/>
  <c r="M314" i="4" a="1"/>
  <c r="M314" i="4"/>
  <c r="M315" i="4" a="1"/>
  <c r="M315" i="4" s="1"/>
  <c r="M316" i="4" a="1"/>
  <c r="M316" i="4" s="1"/>
  <c r="M317" i="4" a="1"/>
  <c r="M317" i="4"/>
  <c r="M318" i="4" a="1"/>
  <c r="M318" i="4" s="1"/>
  <c r="M319" i="4" a="1"/>
  <c r="M319" i="4"/>
  <c r="M320" i="4" a="1"/>
  <c r="M320" i="4" s="1"/>
  <c r="M321" i="4" a="1"/>
  <c r="M321" i="4" s="1"/>
  <c r="M322" i="4" a="1"/>
  <c r="M322" i="4"/>
  <c r="M323" i="4" a="1"/>
  <c r="M323" i="4"/>
  <c r="M324" i="4" a="1"/>
  <c r="M324" i="4"/>
  <c r="M325" i="4" a="1"/>
  <c r="M325" i="4" s="1"/>
  <c r="M326" i="4" a="1"/>
  <c r="M326" i="4"/>
  <c r="M327" i="4" a="1"/>
  <c r="M327" i="4" s="1"/>
  <c r="M328" i="4" a="1"/>
  <c r="M328" i="4" s="1"/>
  <c r="M329" i="4" a="1"/>
  <c r="M329" i="4"/>
  <c r="M330" i="4" a="1"/>
  <c r="M330" i="4" s="1"/>
  <c r="M331" i="4" a="1"/>
  <c r="M331" i="4"/>
  <c r="M332" i="4" a="1"/>
  <c r="M332" i="4" s="1"/>
  <c r="M333" i="4" a="1"/>
  <c r="M333" i="4" s="1"/>
  <c r="M334" i="4" a="1"/>
  <c r="M334" i="4"/>
  <c r="M335" i="4" a="1"/>
  <c r="M335" i="4"/>
  <c r="M336" i="4" a="1"/>
  <c r="M336" i="4"/>
  <c r="M337" i="4" a="1"/>
  <c r="M337" i="4" s="1"/>
  <c r="M338" i="4" a="1"/>
  <c r="M338" i="4"/>
  <c r="M339" i="4" a="1"/>
  <c r="M339" i="4" s="1"/>
  <c r="M340" i="4" a="1"/>
  <c r="M340" i="4" s="1"/>
  <c r="M341" i="4" a="1"/>
  <c r="M341" i="4"/>
  <c r="M342" i="4" a="1"/>
  <c r="M342" i="4" s="1"/>
  <c r="M343" i="4" a="1"/>
  <c r="M343" i="4"/>
  <c r="M344" i="4" a="1"/>
  <c r="M344" i="4" s="1"/>
  <c r="M345" i="4" a="1"/>
  <c r="M345" i="4" s="1"/>
  <c r="M346" i="4" a="1"/>
  <c r="M346" i="4"/>
  <c r="M347" i="4" a="1"/>
  <c r="M347" i="4"/>
  <c r="M348" i="4" a="1"/>
  <c r="M348" i="4"/>
  <c r="M349" i="4" a="1"/>
  <c r="M349" i="4" s="1"/>
  <c r="M350" i="4" a="1"/>
  <c r="M350" i="4"/>
  <c r="M351" i="4" a="1"/>
  <c r="M351" i="4" s="1"/>
  <c r="M352" i="4" a="1"/>
  <c r="M352" i="4" s="1"/>
  <c r="M353" i="4" a="1"/>
  <c r="M353" i="4"/>
  <c r="M354" i="4" a="1"/>
  <c r="M354" i="4" s="1"/>
  <c r="M355" i="4" a="1"/>
  <c r="M355" i="4"/>
  <c r="M356" i="4" a="1"/>
  <c r="M356" i="4" s="1"/>
  <c r="M357" i="4" a="1"/>
  <c r="M357" i="4" s="1"/>
  <c r="M358" i="4" a="1"/>
  <c r="M358" i="4"/>
  <c r="M359" i="4" a="1"/>
  <c r="M359" i="4"/>
  <c r="M360" i="4" a="1"/>
  <c r="M360" i="4"/>
  <c r="M361" i="4" a="1"/>
  <c r="M361" i="4" s="1"/>
  <c r="M362" i="4" a="1"/>
  <c r="M362" i="4"/>
  <c r="M363" i="4" a="1"/>
  <c r="M363" i="4" s="1"/>
  <c r="M364" i="4" a="1"/>
  <c r="M364" i="4" s="1"/>
  <c r="M365" i="4" a="1"/>
  <c r="M365" i="4"/>
  <c r="M366" i="4" a="1"/>
  <c r="M366" i="4" s="1"/>
  <c r="M367" i="4" a="1"/>
  <c r="M367" i="4"/>
  <c r="M368" i="4" a="1"/>
  <c r="M368" i="4" s="1"/>
  <c r="M369" i="4" a="1"/>
  <c r="M369" i="4" s="1"/>
  <c r="M370" i="4" a="1"/>
  <c r="M370" i="4"/>
  <c r="M371" i="4" a="1"/>
  <c r="M371" i="4"/>
  <c r="M372" i="4" a="1"/>
  <c r="M372" i="4"/>
  <c r="M373" i="4" a="1"/>
  <c r="M373" i="4" s="1"/>
  <c r="M374" i="4" a="1"/>
  <c r="M374" i="4"/>
  <c r="M375" i="4" a="1"/>
  <c r="M375" i="4" s="1"/>
  <c r="M376" i="4" a="1"/>
  <c r="M376" i="4" s="1"/>
  <c r="M377" i="4" a="1"/>
  <c r="M377" i="4"/>
  <c r="M378" i="4" a="1"/>
  <c r="M378" i="4" s="1"/>
  <c r="M379" i="4" a="1"/>
  <c r="M379" i="4"/>
  <c r="M380" i="4" a="1"/>
  <c r="M380" i="4" s="1"/>
  <c r="M381" i="4" a="1"/>
  <c r="M381" i="4" s="1"/>
  <c r="M382" i="4" a="1"/>
  <c r="M382" i="4"/>
  <c r="M383" i="4" a="1"/>
  <c r="M383" i="4"/>
  <c r="M384" i="4" a="1"/>
  <c r="M384" i="4"/>
  <c r="M385" i="4" a="1"/>
  <c r="M385" i="4" s="1"/>
  <c r="M386" i="4" a="1"/>
  <c r="M386" i="4"/>
  <c r="M387" i="4" a="1"/>
  <c r="M387" i="4" s="1"/>
  <c r="M388" i="4" a="1"/>
  <c r="M388" i="4" s="1"/>
  <c r="M389" i="4" a="1"/>
  <c r="M389" i="4"/>
  <c r="M390" i="4" a="1"/>
  <c r="M390" i="4" s="1"/>
  <c r="M391" i="4" a="1"/>
  <c r="M391" i="4"/>
  <c r="M392" i="4" a="1"/>
  <c r="M392" i="4" s="1"/>
  <c r="M393" i="4" a="1"/>
  <c r="M393" i="4" s="1"/>
  <c r="M394" i="4" a="1"/>
  <c r="M394" i="4"/>
  <c r="M395" i="4" a="1"/>
  <c r="M395" i="4"/>
  <c r="M396" i="4" a="1"/>
  <c r="M396" i="4"/>
  <c r="M397" i="4" a="1"/>
  <c r="M397" i="4" s="1"/>
  <c r="M398" i="4" a="1"/>
  <c r="M398" i="4"/>
  <c r="M399" i="4" a="1"/>
  <c r="M399" i="4" s="1"/>
  <c r="M400" i="4" a="1"/>
  <c r="M400" i="4" s="1"/>
  <c r="M401" i="4" a="1"/>
  <c r="M401" i="4"/>
  <c r="M402" i="4" a="1"/>
  <c r="M402" i="4" s="1"/>
  <c r="M403" i="4" a="1"/>
  <c r="M403" i="4"/>
  <c r="M404" i="4" a="1"/>
  <c r="M404" i="4" s="1"/>
  <c r="M405" i="4" a="1"/>
  <c r="M405" i="4" s="1"/>
  <c r="M406" i="4" a="1"/>
  <c r="M406" i="4"/>
  <c r="M407" i="4" a="1"/>
  <c r="M407" i="4"/>
  <c r="M408" i="4" a="1"/>
  <c r="M408" i="4"/>
  <c r="M409" i="4" a="1"/>
  <c r="M409" i="4" s="1"/>
  <c r="M410" i="4" a="1"/>
  <c r="M410" i="4"/>
  <c r="M411" i="4" a="1"/>
  <c r="M411" i="4" s="1"/>
  <c r="M412" i="4" a="1"/>
  <c r="M412" i="4" s="1"/>
  <c r="M413" i="4" a="1"/>
  <c r="M413" i="4"/>
  <c r="M414" i="4" a="1"/>
  <c r="M414" i="4" s="1"/>
  <c r="M415" i="4" a="1"/>
  <c r="M415" i="4"/>
  <c r="M416" i="4" a="1"/>
  <c r="M416" i="4" s="1"/>
  <c r="M417" i="4" a="1"/>
  <c r="M417" i="4" s="1"/>
  <c r="M418" i="4" a="1"/>
  <c r="M418" i="4"/>
  <c r="M419" i="4" a="1"/>
  <c r="M419" i="4"/>
  <c r="M420" i="4" a="1"/>
  <c r="M420" i="4"/>
  <c r="M421" i="4" a="1"/>
  <c r="M421" i="4" s="1"/>
  <c r="M422" i="4" a="1"/>
  <c r="M422" i="4"/>
  <c r="M423" i="4" a="1"/>
  <c r="M423" i="4" s="1"/>
  <c r="M424" i="4" a="1"/>
  <c r="M424" i="4" s="1"/>
  <c r="M425" i="4" a="1"/>
  <c r="M425" i="4"/>
  <c r="M426" i="4" a="1"/>
  <c r="M426" i="4" s="1"/>
  <c r="M427" i="4" a="1"/>
  <c r="M427" i="4"/>
  <c r="M428" i="4" a="1"/>
  <c r="M428" i="4" s="1"/>
  <c r="M429" i="4" a="1"/>
  <c r="M429" i="4" s="1"/>
  <c r="M430" i="4" a="1"/>
  <c r="M430" i="4"/>
  <c r="M431" i="4" a="1"/>
  <c r="M431" i="4"/>
  <c r="M432" i="4" a="1"/>
  <c r="M432" i="4"/>
  <c r="M433" i="4" a="1"/>
  <c r="M433" i="4" s="1"/>
  <c r="M434" i="4" a="1"/>
  <c r="M434" i="4"/>
  <c r="M435" i="4" a="1"/>
  <c r="M435" i="4" s="1"/>
  <c r="M436" i="4" a="1"/>
  <c r="M436" i="4" s="1"/>
  <c r="M437" i="4" a="1"/>
  <c r="M437" i="4"/>
  <c r="M438" i="4" a="1"/>
  <c r="M438" i="4" s="1"/>
  <c r="M439" i="4" a="1"/>
  <c r="M439" i="4"/>
  <c r="M440" i="4" a="1"/>
  <c r="M440" i="4" s="1"/>
  <c r="M441" i="4" a="1"/>
  <c r="M441" i="4" s="1"/>
  <c r="M442" i="4" a="1"/>
  <c r="M442" i="4"/>
  <c r="M443" i="4" a="1"/>
  <c r="M443" i="4"/>
  <c r="M444" i="4" a="1"/>
  <c r="M444" i="4"/>
  <c r="M445" i="4" a="1"/>
  <c r="M445" i="4" s="1"/>
  <c r="M446" i="4" a="1"/>
  <c r="M446" i="4"/>
  <c r="M447" i="4" a="1"/>
  <c r="M447" i="4" s="1"/>
  <c r="M448" i="4" a="1"/>
  <c r="M448" i="4" s="1"/>
  <c r="M449" i="4" a="1"/>
  <c r="M449" i="4"/>
  <c r="M450" i="4" a="1"/>
  <c r="M450" i="4" s="1"/>
  <c r="M451" i="4" a="1"/>
  <c r="M451" i="4"/>
  <c r="M452" i="4" a="1"/>
  <c r="M452" i="4" s="1"/>
  <c r="M453" i="4" a="1"/>
  <c r="M453" i="4" s="1"/>
  <c r="M454" i="4" a="1"/>
  <c r="M454" i="4"/>
  <c r="M455" i="4" a="1"/>
  <c r="M455" i="4"/>
  <c r="M456" i="4" a="1"/>
  <c r="M456" i="4"/>
  <c r="M457" i="4" a="1"/>
  <c r="M457" i="4" s="1"/>
  <c r="M458" i="4" a="1"/>
  <c r="M458" i="4"/>
  <c r="M459" i="4" a="1"/>
  <c r="M459" i="4" s="1"/>
  <c r="M460" i="4" a="1"/>
  <c r="M460" i="4" s="1"/>
  <c r="M461" i="4" a="1"/>
  <c r="M461" i="4"/>
  <c r="M462" i="4" a="1"/>
  <c r="M462" i="4" s="1"/>
  <c r="M463" i="4" a="1"/>
  <c r="M463" i="4"/>
  <c r="M464" i="4" a="1"/>
  <c r="M464" i="4" s="1"/>
  <c r="M465" i="4" a="1"/>
  <c r="M465" i="4" s="1"/>
  <c r="M466" i="4" a="1"/>
  <c r="M466" i="4"/>
  <c r="M467" i="4" a="1"/>
  <c r="M467" i="4"/>
  <c r="M468" i="4" a="1"/>
  <c r="M468" i="4"/>
  <c r="M469" i="4" a="1"/>
  <c r="M469" i="4" s="1"/>
  <c r="M470" i="4" a="1"/>
  <c r="M470" i="4"/>
  <c r="M471" i="4" a="1"/>
  <c r="M471" i="4" s="1"/>
  <c r="M472" i="4" a="1"/>
  <c r="M472" i="4" s="1"/>
  <c r="M473" i="4" a="1"/>
  <c r="M473" i="4"/>
  <c r="M474" i="4" a="1"/>
  <c r="M474" i="4" s="1"/>
  <c r="M475" i="4" a="1"/>
  <c r="M475" i="4"/>
  <c r="M476" i="4" a="1"/>
  <c r="M476" i="4" s="1"/>
  <c r="M477" i="4" a="1"/>
  <c r="M477" i="4" s="1"/>
  <c r="M478" i="4" a="1"/>
  <c r="M478" i="4" s="1"/>
  <c r="M479" i="4" a="1"/>
  <c r="M479" i="4"/>
  <c r="M480" i="4" a="1"/>
  <c r="M480" i="4"/>
  <c r="M481" i="4" a="1"/>
  <c r="M481" i="4" s="1"/>
  <c r="M482" i="4" a="1"/>
  <c r="M482" i="4"/>
  <c r="M483" i="4" a="1"/>
  <c r="M483" i="4" s="1"/>
  <c r="M484" i="4" a="1"/>
  <c r="M484" i="4" s="1"/>
  <c r="M485" i="4" a="1"/>
  <c r="M485" i="4"/>
  <c r="M486" i="4" a="1"/>
  <c r="M486" i="4" s="1"/>
  <c r="M487" i="4" a="1"/>
  <c r="M487" i="4"/>
  <c r="M488" i="4" a="1"/>
  <c r="M488" i="4" s="1"/>
  <c r="M489" i="4" a="1"/>
  <c r="M489" i="4" s="1"/>
  <c r="M490" i="4" a="1"/>
  <c r="M490" i="4"/>
  <c r="M491" i="4" a="1"/>
  <c r="M491" i="4"/>
  <c r="M492" i="4" a="1"/>
  <c r="M492" i="4"/>
  <c r="M493" i="4" a="1"/>
  <c r="M493" i="4" s="1"/>
  <c r="M494" i="4" a="1"/>
  <c r="M494" i="4"/>
  <c r="M495" i="4" a="1"/>
  <c r="M495" i="4" s="1"/>
  <c r="M496" i="4" a="1"/>
  <c r="M496" i="4" s="1"/>
  <c r="M497" i="4" a="1"/>
  <c r="M497" i="4"/>
  <c r="M498" i="4" a="1"/>
  <c r="M498" i="4" s="1"/>
  <c r="M499" i="4" a="1"/>
  <c r="M499" i="4"/>
  <c r="M500" i="4" a="1"/>
  <c r="M500" i="4" s="1"/>
  <c r="M501" i="4" a="1"/>
  <c r="M501" i="4" s="1"/>
  <c r="M502" i="4" a="1"/>
  <c r="M502" i="4"/>
  <c r="M503" i="4" a="1"/>
  <c r="M503" i="4"/>
  <c r="M504" i="4" a="1"/>
  <c r="M504" i="4"/>
  <c r="M505" i="4" a="1"/>
  <c r="M505" i="4" s="1"/>
  <c r="M506" i="4" a="1"/>
  <c r="M506" i="4"/>
  <c r="M507" i="4" a="1"/>
  <c r="M507" i="4" s="1"/>
  <c r="M508" i="4" a="1"/>
  <c r="M508" i="4" s="1"/>
  <c r="M509" i="4" a="1"/>
  <c r="M509" i="4"/>
  <c r="M510" i="4" a="1"/>
  <c r="M510" i="4" s="1"/>
  <c r="M511" i="4" a="1"/>
  <c r="M511" i="4"/>
  <c r="M512" i="4" a="1"/>
  <c r="M512" i="4" s="1"/>
  <c r="M513" i="4" a="1"/>
  <c r="M513" i="4" s="1"/>
  <c r="M514" i="4" a="1"/>
  <c r="M514" i="4"/>
  <c r="M515" i="4" a="1"/>
  <c r="M515" i="4"/>
  <c r="M516" i="4" a="1"/>
  <c r="M516" i="4"/>
  <c r="M517" i="4" a="1"/>
  <c r="M517" i="4" s="1"/>
  <c r="M518" i="4" a="1"/>
  <c r="M518" i="4"/>
  <c r="M519" i="4" a="1"/>
  <c r="M519" i="4" s="1"/>
  <c r="M520" i="4" a="1"/>
  <c r="M520" i="4" s="1"/>
  <c r="M521" i="4" a="1"/>
  <c r="M521" i="4"/>
  <c r="M522" i="4" a="1"/>
  <c r="M522" i="4" s="1"/>
  <c r="M523" i="4" a="1"/>
  <c r="M523" i="4"/>
  <c r="M524" i="4" a="1"/>
  <c r="M524" i="4" s="1"/>
  <c r="M525" i="4" a="1"/>
  <c r="M525" i="4" s="1"/>
  <c r="M526" i="4" a="1"/>
  <c r="M526" i="4"/>
  <c r="M527" i="4" a="1"/>
  <c r="M527" i="4"/>
  <c r="M528" i="4" a="1"/>
  <c r="M528" i="4"/>
  <c r="M529" i="4" a="1"/>
  <c r="M529" i="4" s="1"/>
  <c r="M530" i="4" a="1"/>
  <c r="M530" i="4"/>
  <c r="M531" i="4" a="1"/>
  <c r="M531" i="4" s="1"/>
  <c r="M532" i="4" a="1"/>
  <c r="M532" i="4" s="1"/>
  <c r="M533" i="4" a="1"/>
  <c r="M533" i="4"/>
  <c r="M534" i="4" a="1"/>
  <c r="M534" i="4" s="1"/>
  <c r="M535" i="4" a="1"/>
  <c r="M535" i="4"/>
  <c r="M536" i="4" a="1"/>
  <c r="M536" i="4" s="1"/>
  <c r="M537" i="4" a="1"/>
  <c r="M537" i="4" s="1"/>
  <c r="M538" i="4" a="1"/>
  <c r="M538" i="4"/>
  <c r="M539" i="4" a="1"/>
  <c r="M539" i="4"/>
  <c r="M540" i="4" a="1"/>
  <c r="M540" i="4"/>
  <c r="M541" i="4" a="1"/>
  <c r="M541" i="4" s="1"/>
  <c r="M542" i="4" a="1"/>
  <c r="M542" i="4"/>
  <c r="M543" i="4" a="1"/>
  <c r="M543" i="4" s="1"/>
  <c r="M544" i="4" a="1"/>
  <c r="M544" i="4" s="1"/>
  <c r="M545" i="4" a="1"/>
  <c r="M545" i="4"/>
  <c r="M546" i="4" a="1"/>
  <c r="M546" i="4" s="1"/>
  <c r="M547" i="4" a="1"/>
  <c r="M547" i="4"/>
  <c r="M548" i="4" a="1"/>
  <c r="M548" i="4" s="1"/>
  <c r="M549" i="4" a="1"/>
  <c r="M549" i="4" s="1"/>
  <c r="M550" i="4" a="1"/>
  <c r="M550" i="4"/>
  <c r="M551" i="4" a="1"/>
  <c r="M551" i="4"/>
  <c r="M552" i="4" a="1"/>
  <c r="M552" i="4"/>
  <c r="M553" i="4" a="1"/>
  <c r="M553" i="4" s="1"/>
  <c r="M554" i="4" a="1"/>
  <c r="M554" i="4"/>
  <c r="M555" i="4" a="1"/>
  <c r="M555" i="4" s="1"/>
  <c r="M556" i="4" a="1"/>
  <c r="M556" i="4" s="1"/>
  <c r="M557" i="4" a="1"/>
  <c r="M557" i="4"/>
  <c r="M558" i="4" a="1"/>
  <c r="M558" i="4" s="1"/>
  <c r="M559" i="4" a="1"/>
  <c r="M559" i="4"/>
  <c r="M560" i="4" a="1"/>
  <c r="M560" i="4" s="1"/>
  <c r="M561" i="4" a="1"/>
  <c r="M561" i="4" s="1"/>
  <c r="M562" i="4" a="1"/>
  <c r="M562" i="4"/>
  <c r="M563" i="4" a="1"/>
  <c r="M563" i="4"/>
  <c r="M564" i="4" a="1"/>
  <c r="M564" i="4"/>
  <c r="M565" i="4" a="1"/>
  <c r="M565" i="4" s="1"/>
  <c r="M566" i="4" a="1"/>
  <c r="M566" i="4"/>
  <c r="M567" i="4" a="1"/>
  <c r="M567" i="4" s="1"/>
  <c r="M568" i="4" a="1"/>
  <c r="M568" i="4" s="1"/>
  <c r="M569" i="4" a="1"/>
  <c r="M569" i="4"/>
  <c r="M570" i="4" a="1"/>
  <c r="M570" i="4" s="1"/>
  <c r="M571" i="4" a="1"/>
  <c r="M571" i="4"/>
  <c r="M572" i="4" a="1"/>
  <c r="M572" i="4" s="1"/>
  <c r="M573" i="4" a="1"/>
  <c r="M573" i="4" s="1"/>
  <c r="M574" i="4" a="1"/>
  <c r="M574" i="4"/>
  <c r="M575" i="4" a="1"/>
  <c r="M575" i="4"/>
  <c r="M576" i="4" a="1"/>
  <c r="M576" i="4"/>
  <c r="M577" i="4" a="1"/>
  <c r="M577" i="4" s="1"/>
  <c r="M578" i="4" a="1"/>
  <c r="M578" i="4"/>
  <c r="M579" i="4" a="1"/>
  <c r="M579" i="4" s="1"/>
  <c r="M580" i="4" a="1"/>
  <c r="M580" i="4" s="1"/>
  <c r="M581" i="4" a="1"/>
  <c r="M581" i="4"/>
  <c r="M582" i="4" a="1"/>
  <c r="M582" i="4" s="1"/>
  <c r="M583" i="4" a="1"/>
  <c r="M583" i="4"/>
  <c r="M584" i="4" a="1"/>
  <c r="M584" i="4" s="1"/>
  <c r="M585" i="4" a="1"/>
  <c r="M585" i="4" s="1"/>
  <c r="M586" i="4" a="1"/>
  <c r="M586" i="4" s="1"/>
  <c r="M587" i="4" a="1"/>
  <c r="M587" i="4"/>
  <c r="M588" i="4" a="1"/>
  <c r="M588" i="4"/>
  <c r="M589" i="4" a="1"/>
  <c r="M589" i="4" s="1"/>
  <c r="M590" i="4" a="1"/>
  <c r="M590" i="4"/>
  <c r="M591" i="4" a="1"/>
  <c r="M591" i="4" s="1"/>
  <c r="M592" i="4" a="1"/>
  <c r="M592" i="4" s="1"/>
  <c r="M593" i="4" a="1"/>
  <c r="M593" i="4"/>
  <c r="M594" i="4" a="1"/>
  <c r="M594" i="4" s="1"/>
  <c r="M595" i="4" a="1"/>
  <c r="M595" i="4"/>
  <c r="M596" i="4" a="1"/>
  <c r="M596" i="4" s="1"/>
  <c r="M597" i="4" a="1"/>
  <c r="M597" i="4" s="1"/>
  <c r="M598" i="4" a="1"/>
  <c r="M598" i="4"/>
  <c r="M599" i="4" a="1"/>
  <c r="M599" i="4"/>
  <c r="M600" i="4" a="1"/>
  <c r="M600" i="4"/>
  <c r="M601" i="4" a="1"/>
  <c r="M601" i="4" s="1"/>
  <c r="M602" i="4" a="1"/>
  <c r="M602" i="4"/>
  <c r="M603" i="4" a="1"/>
  <c r="M603" i="4" s="1"/>
  <c r="M604" i="4" a="1"/>
  <c r="M604" i="4" s="1"/>
  <c r="M605" i="4" a="1"/>
  <c r="M605" i="4"/>
  <c r="M606" i="4" a="1"/>
  <c r="M606" i="4" s="1"/>
  <c r="M607" i="4" a="1"/>
  <c r="M607" i="4"/>
  <c r="M608" i="4" a="1"/>
  <c r="M608" i="4" s="1"/>
  <c r="M609" i="4" a="1"/>
  <c r="M609" i="4" s="1"/>
  <c r="M610" i="4" a="1"/>
  <c r="M610" i="4" s="1"/>
  <c r="M611" i="4" a="1"/>
  <c r="M611" i="4"/>
  <c r="M612" i="4" a="1"/>
  <c r="M612" i="4"/>
  <c r="M613" i="4" a="1"/>
  <c r="M613" i="4" s="1"/>
  <c r="M614" i="4" a="1"/>
  <c r="M614" i="4"/>
  <c r="M615" i="4" a="1"/>
  <c r="M615" i="4" s="1"/>
  <c r="M616" i="4" a="1"/>
  <c r="M616" i="4" s="1"/>
  <c r="M617" i="4" a="1"/>
  <c r="M617" i="4"/>
  <c r="M618" i="4" a="1"/>
  <c r="M618" i="4" s="1"/>
  <c r="M619" i="4" a="1"/>
  <c r="M619" i="4"/>
  <c r="M620" i="4" a="1"/>
  <c r="M620" i="4" s="1"/>
  <c r="M621" i="4" a="1"/>
  <c r="M621" i="4" s="1"/>
  <c r="M622" i="4" a="1"/>
  <c r="M622" i="4" s="1"/>
  <c r="M623" i="4" a="1"/>
  <c r="M623" i="4"/>
  <c r="M624" i="4" a="1"/>
  <c r="M624" i="4"/>
  <c r="M625" i="4" a="1"/>
  <c r="M625" i="4" s="1"/>
  <c r="M626" i="4" a="1"/>
  <c r="M626" i="4"/>
  <c r="M627" i="4" a="1"/>
  <c r="M627" i="4" s="1"/>
  <c r="M628" i="4" a="1"/>
  <c r="M628" i="4" s="1"/>
  <c r="M629" i="4" a="1"/>
  <c r="M629" i="4"/>
  <c r="M630" i="4" a="1"/>
  <c r="M630" i="4" s="1"/>
  <c r="M631" i="4" a="1"/>
  <c r="M631" i="4"/>
  <c r="M632" i="4" a="1"/>
  <c r="M632" i="4" s="1"/>
  <c r="M633" i="4" a="1"/>
  <c r="M633" i="4" s="1"/>
  <c r="M634" i="4" a="1"/>
  <c r="M634" i="4" s="1"/>
  <c r="M635" i="4" a="1"/>
  <c r="M635" i="4"/>
  <c r="M636" i="4" a="1"/>
  <c r="M636" i="4"/>
  <c r="M637" i="4" a="1"/>
  <c r="M637" i="4" s="1"/>
  <c r="M638" i="4" a="1"/>
  <c r="M638" i="4"/>
  <c r="M639" i="4" a="1"/>
  <c r="M639" i="4" s="1"/>
  <c r="M640" i="4" a="1"/>
  <c r="M640" i="4" s="1"/>
  <c r="M641" i="4" a="1"/>
  <c r="M641" i="4"/>
  <c r="M642" i="4" a="1"/>
  <c r="M642" i="4" s="1"/>
  <c r="M643" i="4" a="1"/>
  <c r="M643" i="4"/>
  <c r="M644" i="4" a="1"/>
  <c r="M644" i="4" s="1"/>
  <c r="M645" i="4" a="1"/>
  <c r="M645" i="4" s="1"/>
  <c r="M646" i="4" a="1"/>
  <c r="M646" i="4" s="1"/>
  <c r="M647" i="4" a="1"/>
  <c r="M647" i="4"/>
  <c r="M648" i="4" a="1"/>
  <c r="M648" i="4"/>
  <c r="M649" i="4" a="1"/>
  <c r="M649" i="4" s="1"/>
  <c r="M650" i="4" a="1"/>
  <c r="M650" i="4"/>
  <c r="M651" i="4" a="1"/>
  <c r="M651" i="4" s="1"/>
  <c r="M652" i="4" a="1"/>
  <c r="M652" i="4" s="1"/>
  <c r="M653" i="4" a="1"/>
  <c r="M653" i="4"/>
  <c r="M654" i="4" a="1"/>
  <c r="M654" i="4" s="1"/>
  <c r="M655" i="4" a="1"/>
  <c r="M655" i="4"/>
  <c r="M656" i="4" a="1"/>
  <c r="M656" i="4" s="1"/>
  <c r="M657" i="4" a="1"/>
  <c r="M657" i="4" s="1"/>
  <c r="M658" i="4" a="1"/>
  <c r="M658" i="4" s="1"/>
  <c r="M659" i="4" a="1"/>
  <c r="M659" i="4"/>
  <c r="M660" i="4" a="1"/>
  <c r="M660" i="4"/>
  <c r="M661" i="4" a="1"/>
  <c r="M661" i="4" s="1"/>
  <c r="M662" i="4" a="1"/>
  <c r="M662" i="4"/>
  <c r="M663" i="4" a="1"/>
  <c r="M663" i="4" s="1"/>
  <c r="M664" i="4" a="1"/>
  <c r="M664" i="4" s="1"/>
  <c r="M665" i="4" a="1"/>
  <c r="M665" i="4"/>
  <c r="M666" i="4" a="1"/>
  <c r="M666" i="4" s="1"/>
  <c r="M667" i="4" a="1"/>
  <c r="M667" i="4"/>
  <c r="M668" i="4" a="1"/>
  <c r="M668" i="4" s="1"/>
  <c r="M669" i="4" a="1"/>
  <c r="M669" i="4" s="1"/>
  <c r="M670" i="4" a="1"/>
  <c r="M670" i="4" s="1"/>
  <c r="M671" i="4" a="1"/>
  <c r="M671" i="4"/>
  <c r="M672" i="4" a="1"/>
  <c r="M672" i="4"/>
  <c r="M673" i="4" a="1"/>
  <c r="M673" i="4" s="1"/>
  <c r="M674" i="4" a="1"/>
  <c r="M674" i="4"/>
  <c r="M675" i="4" a="1"/>
  <c r="M675" i="4" s="1"/>
  <c r="M676" i="4" a="1"/>
  <c r="M676" i="4" s="1"/>
  <c r="M677" i="4" a="1"/>
  <c r="M677" i="4"/>
  <c r="M678" i="4" a="1"/>
  <c r="M678" i="4" s="1"/>
  <c r="M679" i="4" a="1"/>
  <c r="M679" i="4"/>
  <c r="M680" i="4" a="1"/>
  <c r="M680" i="4" s="1"/>
  <c r="M681" i="4" a="1"/>
  <c r="M681" i="4" s="1"/>
  <c r="M682" i="4" a="1"/>
  <c r="M682" i="4" s="1"/>
  <c r="M683" i="4" a="1"/>
  <c r="M683" i="4"/>
  <c r="M684" i="4" a="1"/>
  <c r="M684" i="4"/>
  <c r="M685" i="4" a="1"/>
  <c r="M685" i="4" s="1"/>
  <c r="M686" i="4" a="1"/>
  <c r="M686" i="4"/>
  <c r="M687" i="4" a="1"/>
  <c r="M687" i="4" s="1"/>
  <c r="M688" i="4" a="1"/>
  <c r="M688" i="4" s="1"/>
  <c r="M689" i="4" a="1"/>
  <c r="M689" i="4"/>
  <c r="M690" i="4" a="1"/>
  <c r="M690" i="4" s="1"/>
  <c r="M691" i="4" a="1"/>
  <c r="M691" i="4"/>
  <c r="M692" i="4" a="1"/>
  <c r="M692" i="4" s="1"/>
  <c r="M693" i="4" a="1"/>
  <c r="M693" i="4" s="1"/>
  <c r="M694" i="4" a="1"/>
  <c r="M694" i="4" s="1"/>
  <c r="M695" i="4" a="1"/>
  <c r="M695" i="4"/>
  <c r="M696" i="4" a="1"/>
  <c r="M696" i="4"/>
  <c r="M697" i="4" a="1"/>
  <c r="M697" i="4" s="1"/>
  <c r="M698" i="4" a="1"/>
  <c r="M698" i="4"/>
  <c r="M699" i="4" a="1"/>
  <c r="M699" i="4" s="1"/>
  <c r="M700" i="4" a="1"/>
  <c r="M700" i="4" s="1"/>
  <c r="M701" i="4" a="1"/>
  <c r="M701" i="4"/>
  <c r="M702" i="4" a="1"/>
  <c r="M702" i="4" s="1"/>
  <c r="M703" i="4" a="1"/>
  <c r="M703" i="4"/>
  <c r="M704" i="4" a="1"/>
  <c r="M704" i="4" s="1"/>
  <c r="M705" i="4" a="1"/>
  <c r="M705" i="4" s="1"/>
  <c r="M706" i="4" a="1"/>
  <c r="M706" i="4" s="1"/>
  <c r="M707" i="4" a="1"/>
  <c r="M707" i="4"/>
  <c r="M708" i="4" a="1"/>
  <c r="M708" i="4"/>
  <c r="M709" i="4" a="1"/>
  <c r="M709" i="4" s="1"/>
  <c r="M710" i="4" a="1"/>
  <c r="M710" i="4"/>
  <c r="M711" i="4" a="1"/>
  <c r="M711" i="4" s="1"/>
  <c r="M712" i="4" a="1"/>
  <c r="M712" i="4" s="1"/>
  <c r="M713" i="4" a="1"/>
  <c r="M713" i="4"/>
  <c r="M714" i="4" a="1"/>
  <c r="M714" i="4" s="1"/>
  <c r="M715" i="4" a="1"/>
  <c r="M715" i="4"/>
  <c r="M716" i="4" a="1"/>
  <c r="M716" i="4" s="1"/>
  <c r="M717" i="4" a="1"/>
  <c r="M717" i="4" s="1"/>
  <c r="M718" i="4" a="1"/>
  <c r="M718" i="4" s="1"/>
  <c r="M719" i="4" a="1"/>
  <c r="M719" i="4"/>
  <c r="M720" i="4" a="1"/>
  <c r="M720" i="4"/>
  <c r="M721" i="4" a="1"/>
  <c r="M721" i="4" s="1"/>
  <c r="M722" i="4" a="1"/>
  <c r="M722" i="4"/>
  <c r="M723" i="4" a="1"/>
  <c r="M723" i="4" s="1"/>
  <c r="M724" i="4" a="1"/>
  <c r="M724" i="4" s="1"/>
  <c r="M725" i="4" a="1"/>
  <c r="M725" i="4"/>
  <c r="M726" i="4" a="1"/>
  <c r="M726" i="4" s="1"/>
  <c r="M727" i="4" a="1"/>
  <c r="M727" i="4"/>
  <c r="M728" i="4" a="1"/>
  <c r="M728" i="4" s="1"/>
  <c r="M729" i="4" a="1"/>
  <c r="M729" i="4" s="1"/>
  <c r="M730" i="4" a="1"/>
  <c r="M730" i="4" s="1"/>
  <c r="M731" i="4" a="1"/>
  <c r="M731" i="4"/>
  <c r="M732" i="4" a="1"/>
  <c r="M732" i="4"/>
  <c r="M733" i="4" a="1"/>
  <c r="M733" i="4" s="1"/>
  <c r="M734" i="4" a="1"/>
  <c r="M734" i="4"/>
  <c r="M735" i="4" a="1"/>
  <c r="M735" i="4" s="1"/>
  <c r="M736" i="4" a="1"/>
  <c r="M736" i="4" s="1"/>
  <c r="M737" i="4" a="1"/>
  <c r="M737" i="4"/>
  <c r="M738" i="4" a="1"/>
  <c r="M738" i="4" s="1"/>
  <c r="M739" i="4" a="1"/>
  <c r="M739" i="4"/>
  <c r="M740" i="4" a="1"/>
  <c r="M740" i="4" s="1"/>
  <c r="M741" i="4" a="1"/>
  <c r="M741" i="4" s="1"/>
  <c r="M742" i="4" a="1"/>
  <c r="M742" i="4" s="1"/>
  <c r="M743" i="4" a="1"/>
  <c r="M743" i="4"/>
  <c r="M744" i="4" a="1"/>
  <c r="M744" i="4"/>
  <c r="M745" i="4" a="1"/>
  <c r="M745" i="4" s="1"/>
  <c r="M746" i="4" a="1"/>
  <c r="M746" i="4"/>
  <c r="M747" i="4" a="1"/>
  <c r="M747" i="4" s="1"/>
  <c r="M748" i="4" a="1"/>
  <c r="M748" i="4" s="1"/>
  <c r="M749" i="4" a="1"/>
  <c r="M749" i="4"/>
  <c r="M750" i="4" a="1"/>
  <c r="M750" i="4" s="1"/>
  <c r="M751" i="4" a="1"/>
  <c r="M751" i="4"/>
  <c r="M752" i="4" a="1"/>
  <c r="M752" i="4" s="1"/>
  <c r="M753" i="4" a="1"/>
  <c r="M753" i="4" s="1"/>
  <c r="M754" i="4" a="1"/>
  <c r="M754" i="4" s="1"/>
  <c r="M755" i="4" a="1"/>
  <c r="M755" i="4"/>
  <c r="M756" i="4" a="1"/>
  <c r="M756" i="4"/>
  <c r="M757" i="4" a="1"/>
  <c r="M757" i="4" s="1"/>
  <c r="M758" i="4" a="1"/>
  <c r="M758" i="4"/>
  <c r="M759" i="4" a="1"/>
  <c r="M759" i="4" s="1"/>
  <c r="M760" i="4" a="1"/>
  <c r="M760" i="4" s="1"/>
  <c r="M761" i="4" a="1"/>
  <c r="M761" i="4"/>
  <c r="M762" i="4" a="1"/>
  <c r="M762" i="4" s="1"/>
  <c r="M763" i="4" a="1"/>
  <c r="M763" i="4"/>
  <c r="M764" i="4" a="1"/>
  <c r="M764" i="4" s="1"/>
  <c r="M765" i="4" a="1"/>
  <c r="M765" i="4" s="1"/>
  <c r="M766" i="4" a="1"/>
  <c r="M766" i="4" s="1"/>
  <c r="M767" i="4" a="1"/>
  <c r="M767" i="4"/>
  <c r="M768" i="4" a="1"/>
  <c r="M768" i="4"/>
  <c r="M769" i="4" a="1"/>
  <c r="M769" i="4" s="1"/>
  <c r="M770" i="4" a="1"/>
  <c r="M770" i="4"/>
  <c r="M771" i="4" a="1"/>
  <c r="M771" i="4" s="1"/>
  <c r="M772" i="4" a="1"/>
  <c r="M772" i="4" s="1"/>
  <c r="M773" i="4" a="1"/>
  <c r="M773" i="4"/>
  <c r="M774" i="4" a="1"/>
  <c r="M774" i="4" s="1"/>
  <c r="M775" i="4" a="1"/>
  <c r="M775" i="4"/>
  <c r="M776" i="4" a="1"/>
  <c r="M776" i="4" s="1"/>
  <c r="M777" i="4" a="1"/>
  <c r="M777" i="4" s="1"/>
  <c r="M778" i="4" a="1"/>
  <c r="M778" i="4" s="1"/>
  <c r="M779" i="4" a="1"/>
  <c r="M779" i="4"/>
  <c r="M780" i="4" a="1"/>
  <c r="M780" i="4"/>
  <c r="M781" i="4" a="1"/>
  <c r="M781" i="4" s="1"/>
  <c r="M782" i="4" a="1"/>
  <c r="M782" i="4"/>
  <c r="M783" i="4" a="1"/>
  <c r="M783" i="4" s="1"/>
  <c r="M784" i="4" a="1"/>
  <c r="M784" i="4" s="1"/>
  <c r="M785" i="4" a="1"/>
  <c r="M785" i="4"/>
  <c r="M786" i="4" a="1"/>
  <c r="M786" i="4" s="1"/>
  <c r="M787" i="4" a="1"/>
  <c r="M787" i="4"/>
  <c r="M788" i="4" a="1"/>
  <c r="M788" i="4" s="1"/>
  <c r="M789" i="4" a="1"/>
  <c r="M789" i="4" s="1"/>
  <c r="M790" i="4" a="1"/>
  <c r="M790" i="4" s="1"/>
  <c r="M791" i="4" a="1"/>
  <c r="M791" i="4"/>
  <c r="M792" i="4" a="1"/>
  <c r="M792" i="4"/>
  <c r="M793" i="4" a="1"/>
  <c r="M793" i="4" s="1"/>
  <c r="M794" i="4" a="1"/>
  <c r="M794" i="4"/>
  <c r="M795" i="4" a="1"/>
  <c r="M795" i="4" s="1"/>
  <c r="M796" i="4" a="1"/>
  <c r="M796" i="4" s="1"/>
  <c r="M797" i="4" a="1"/>
  <c r="M797" i="4"/>
  <c r="M798" i="4" a="1"/>
  <c r="M798" i="4" s="1"/>
  <c r="M799" i="4" a="1"/>
  <c r="M799" i="4"/>
  <c r="M800" i="4" a="1"/>
  <c r="M800" i="4" s="1"/>
  <c r="M801" i="4" a="1"/>
  <c r="M801" i="4" s="1"/>
  <c r="M802" i="4" a="1"/>
  <c r="M802" i="4" s="1"/>
  <c r="M803" i="4" a="1"/>
  <c r="M803" i="4"/>
  <c r="M804" i="4" a="1"/>
  <c r="M804" i="4"/>
  <c r="M805" i="4" a="1"/>
  <c r="M805" i="4" s="1"/>
  <c r="M806" i="4" a="1"/>
  <c r="M806" i="4"/>
  <c r="M807" i="4" a="1"/>
  <c r="M807" i="4" s="1"/>
  <c r="M808" i="4" a="1"/>
  <c r="M808" i="4" s="1"/>
  <c r="M809" i="4" a="1"/>
  <c r="M809" i="4"/>
  <c r="M810" i="4" a="1"/>
  <c r="M810" i="4" s="1"/>
  <c r="M811" i="4" a="1"/>
  <c r="M811" i="4"/>
  <c r="M812" i="4" a="1"/>
  <c r="M812" i="4" s="1"/>
  <c r="M813" i="4" a="1"/>
  <c r="M813" i="4" s="1"/>
  <c r="M814" i="4" a="1"/>
  <c r="M814" i="4" s="1"/>
  <c r="M815" i="4" a="1"/>
  <c r="M815" i="4"/>
  <c r="M816" i="4" a="1"/>
  <c r="M816" i="4"/>
  <c r="M817" i="4" a="1"/>
  <c r="M817" i="4" s="1"/>
  <c r="M818" i="4" a="1"/>
  <c r="M818" i="4"/>
  <c r="M819" i="4" a="1"/>
  <c r="M819" i="4" s="1"/>
  <c r="M820" i="4" a="1"/>
  <c r="M820" i="4" s="1"/>
  <c r="M821" i="4" a="1"/>
  <c r="M821" i="4"/>
  <c r="M822" i="4" a="1"/>
  <c r="M822" i="4" s="1"/>
  <c r="M823" i="4" a="1"/>
  <c r="M823" i="4"/>
  <c r="M824" i="4" a="1"/>
  <c r="M824" i="4" s="1"/>
  <c r="M825" i="4" a="1"/>
  <c r="M825" i="4" s="1"/>
  <c r="M826" i="4" a="1"/>
  <c r="M826" i="4" s="1"/>
  <c r="M827" i="4" a="1"/>
  <c r="M827" i="4"/>
  <c r="M828" i="4" a="1"/>
  <c r="M828" i="4"/>
  <c r="M829" i="4" a="1"/>
  <c r="M829" i="4" s="1"/>
  <c r="M830" i="4" a="1"/>
  <c r="M830" i="4"/>
  <c r="M831" i="4" a="1"/>
  <c r="M831" i="4" s="1"/>
  <c r="M832" i="4" a="1"/>
  <c r="M832" i="4" s="1"/>
  <c r="M833" i="4" a="1"/>
  <c r="M833" i="4"/>
  <c r="M834" i="4" a="1"/>
  <c r="M834" i="4" s="1"/>
  <c r="M835" i="4" a="1"/>
  <c r="M835" i="4"/>
  <c r="M836" i="4" a="1"/>
  <c r="M836" i="4" s="1"/>
  <c r="M837" i="4" a="1"/>
  <c r="M837" i="4" s="1"/>
  <c r="M838" i="4" a="1"/>
  <c r="M838" i="4" s="1"/>
  <c r="M839" i="4" a="1"/>
  <c r="M839" i="4"/>
  <c r="M840" i="4" a="1"/>
  <c r="M840" i="4"/>
  <c r="M841" i="4" a="1"/>
  <c r="M841" i="4" s="1"/>
  <c r="M842" i="4" a="1"/>
  <c r="M842" i="4"/>
  <c r="M843" i="4" a="1"/>
  <c r="M843" i="4" s="1"/>
  <c r="M844" i="4" a="1"/>
  <c r="M844" i="4" s="1"/>
  <c r="M845" i="4" a="1"/>
  <c r="M845" i="4"/>
  <c r="M846" i="4" a="1"/>
  <c r="M846" i="4" s="1"/>
  <c r="M847" i="4" a="1"/>
  <c r="M847" i="4"/>
  <c r="M848" i="4" a="1"/>
  <c r="M848" i="4" s="1"/>
  <c r="M849" i="4" a="1"/>
  <c r="M849" i="4" s="1"/>
  <c r="M850" i="4" a="1"/>
  <c r="M850" i="4" s="1"/>
  <c r="M851" i="4" a="1"/>
  <c r="M851" i="4"/>
  <c r="M852" i="4" a="1"/>
  <c r="M852" i="4"/>
  <c r="M853" i="4" a="1"/>
  <c r="M853" i="4" s="1"/>
  <c r="M854" i="4" a="1"/>
  <c r="M854" i="4"/>
  <c r="M855" i="4" a="1"/>
  <c r="M855" i="4" s="1"/>
  <c r="M856" i="4" a="1"/>
  <c r="M856" i="4" s="1"/>
  <c r="M857" i="4" a="1"/>
  <c r="M857" i="4"/>
  <c r="M858" i="4" a="1"/>
  <c r="M858" i="4" s="1"/>
  <c r="M859" i="4" a="1"/>
  <c r="M859" i="4"/>
  <c r="M860" i="4" a="1"/>
  <c r="M860" i="4" s="1"/>
  <c r="M861" i="4" a="1"/>
  <c r="M861" i="4" s="1"/>
  <c r="M862" i="4" a="1"/>
  <c r="M862" i="4" s="1"/>
  <c r="M863" i="4" a="1"/>
  <c r="M863" i="4"/>
  <c r="M864" i="4" a="1"/>
  <c r="M864" i="4"/>
  <c r="M865" i="4" a="1"/>
  <c r="M865" i="4" s="1"/>
  <c r="M866" i="4" a="1"/>
  <c r="M866" i="4"/>
  <c r="M867" i="4" a="1"/>
  <c r="M867" i="4" s="1"/>
  <c r="M868" i="4" a="1"/>
  <c r="M868" i="4" s="1"/>
  <c r="M869" i="4" a="1"/>
  <c r="M869" i="4"/>
  <c r="M870" i="4" a="1"/>
  <c r="M870" i="4" s="1"/>
  <c r="M871" i="4" a="1"/>
  <c r="M871" i="4"/>
  <c r="M872" i="4" a="1"/>
  <c r="M872" i="4" s="1"/>
  <c r="M873" i="4" a="1"/>
  <c r="M873" i="4" s="1"/>
  <c r="M874" i="4" a="1"/>
  <c r="M874" i="4" s="1"/>
  <c r="M875" i="4" a="1"/>
  <c r="M875" i="4"/>
  <c r="M876" i="4" a="1"/>
  <c r="M876" i="4"/>
  <c r="M877" i="4" a="1"/>
  <c r="M877" i="4" s="1"/>
  <c r="M878" i="4" a="1"/>
  <c r="M878" i="4"/>
  <c r="M879" i="4" a="1"/>
  <c r="M879" i="4" s="1"/>
  <c r="M880" i="4" a="1"/>
  <c r="M880" i="4" s="1"/>
  <c r="M881" i="4" a="1"/>
  <c r="M881" i="4"/>
  <c r="M882" i="4" a="1"/>
  <c r="M882" i="4" s="1"/>
  <c r="M883" i="4" a="1"/>
  <c r="M883" i="4"/>
  <c r="M884" i="4" a="1"/>
  <c r="M884" i="4" s="1"/>
  <c r="M885" i="4" a="1"/>
  <c r="M885" i="4" s="1"/>
  <c r="M886" i="4" a="1"/>
  <c r="M886" i="4" s="1"/>
  <c r="M887" i="4" a="1"/>
  <c r="M887" i="4"/>
  <c r="M888" i="4" a="1"/>
  <c r="M888" i="4"/>
  <c r="M889" i="4" a="1"/>
  <c r="M889" i="4" s="1"/>
  <c r="M890" i="4" a="1"/>
  <c r="M890" i="4"/>
  <c r="M891" i="4" a="1"/>
  <c r="M891" i="4" s="1"/>
  <c r="M892" i="4" a="1"/>
  <c r="M892" i="4" s="1"/>
  <c r="M893" i="4" a="1"/>
  <c r="M893" i="4"/>
  <c r="M894" i="4" a="1"/>
  <c r="M894" i="4" s="1"/>
  <c r="M895" i="4" a="1"/>
  <c r="M895" i="4"/>
  <c r="M896" i="4" a="1"/>
  <c r="M896" i="4" s="1"/>
  <c r="M897" i="4" a="1"/>
  <c r="M897" i="4" s="1"/>
  <c r="M898" i="4" a="1"/>
  <c r="M898" i="4" s="1"/>
  <c r="M899" i="4" a="1"/>
  <c r="M899" i="4"/>
  <c r="M900" i="4" a="1"/>
  <c r="M900" i="4"/>
  <c r="M901" i="4" a="1"/>
  <c r="M901" i="4" s="1"/>
  <c r="M902" i="4" a="1"/>
  <c r="M902" i="4"/>
  <c r="M903" i="4" a="1"/>
  <c r="M903" i="4" s="1"/>
  <c r="M904" i="4" a="1"/>
  <c r="M904" i="4" s="1"/>
  <c r="M905" i="4" a="1"/>
  <c r="M905" i="4"/>
  <c r="M906" i="4" a="1"/>
  <c r="M906" i="4" s="1"/>
  <c r="M907" i="4" a="1"/>
  <c r="M907" i="4"/>
  <c r="M908" i="4" a="1"/>
  <c r="M908" i="4" s="1"/>
  <c r="M909" i="4" a="1"/>
  <c r="M909" i="4" s="1"/>
  <c r="M910" i="4" a="1"/>
  <c r="M910" i="4" s="1"/>
  <c r="M911" i="4" a="1"/>
  <c r="M911" i="4"/>
  <c r="M912" i="4" a="1"/>
  <c r="M912" i="4"/>
  <c r="M913" i="4" a="1"/>
  <c r="M913" i="4" s="1"/>
  <c r="M914" i="4" a="1"/>
  <c r="M914" i="4"/>
  <c r="M915" i="4" a="1"/>
  <c r="M915" i="4" s="1"/>
  <c r="M916" i="4" a="1"/>
  <c r="M916" i="4" s="1"/>
  <c r="M917" i="4" a="1"/>
  <c r="M917" i="4"/>
  <c r="M918" i="4" a="1"/>
  <c r="M918" i="4" s="1"/>
  <c r="M919" i="4" a="1"/>
  <c r="M919" i="4"/>
  <c r="M920" i="4" a="1"/>
  <c r="M920" i="4" s="1"/>
  <c r="M921" i="4" a="1"/>
  <c r="M921" i="4" s="1"/>
  <c r="M922" i="4" a="1"/>
  <c r="M922" i="4" s="1"/>
  <c r="M923" i="4" a="1"/>
  <c r="M923" i="4"/>
  <c r="M924" i="4" a="1"/>
  <c r="M924" i="4"/>
  <c r="M925" i="4" a="1"/>
  <c r="M925" i="4" s="1"/>
  <c r="M926" i="4" a="1"/>
  <c r="M926" i="4"/>
  <c r="M927" i="4" a="1"/>
  <c r="M927" i="4" s="1"/>
  <c r="M928" i="4" a="1"/>
  <c r="M928" i="4" s="1"/>
  <c r="M929" i="4" a="1"/>
  <c r="M929" i="4"/>
  <c r="M930" i="4" a="1"/>
  <c r="M930" i="4" s="1"/>
  <c r="M931" i="4" a="1"/>
  <c r="M931" i="4"/>
  <c r="M932" i="4" a="1"/>
  <c r="M932" i="4" s="1"/>
  <c r="M933" i="4" a="1"/>
  <c r="M933" i="4" s="1"/>
  <c r="M934" i="4" a="1"/>
  <c r="M934" i="4" s="1"/>
  <c r="M935" i="4" a="1"/>
  <c r="M935" i="4"/>
  <c r="M936" i="4" a="1"/>
  <c r="M936" i="4"/>
  <c r="M937" i="4" a="1"/>
  <c r="M937" i="4" s="1"/>
  <c r="M938" i="4" a="1"/>
  <c r="M938" i="4"/>
  <c r="M939" i="4" a="1"/>
  <c r="M939" i="4" s="1"/>
  <c r="M940" i="4" a="1"/>
  <c r="M940" i="4" s="1"/>
  <c r="M941" i="4" a="1"/>
  <c r="M941" i="4"/>
  <c r="M942" i="4" a="1"/>
  <c r="M942" i="4" s="1"/>
  <c r="M943" i="4" a="1"/>
  <c r="M943" i="4"/>
  <c r="M944" i="4" a="1"/>
  <c r="M944" i="4" s="1"/>
  <c r="M945" i="4" a="1"/>
  <c r="M945" i="4" s="1"/>
  <c r="M946" i="4" a="1"/>
  <c r="M946" i="4" s="1"/>
  <c r="M947" i="4" a="1"/>
  <c r="M947" i="4"/>
  <c r="M948" i="4" a="1"/>
  <c r="M948" i="4"/>
  <c r="M949" i="4" a="1"/>
  <c r="M949" i="4" s="1"/>
  <c r="M950" i="4" a="1"/>
  <c r="M950" i="4"/>
  <c r="M951" i="4" a="1"/>
  <c r="M951" i="4" s="1"/>
  <c r="M952" i="4" a="1"/>
  <c r="M952" i="4" s="1"/>
  <c r="M953" i="4" a="1"/>
  <c r="M953" i="4"/>
  <c r="M954" i="4" a="1"/>
  <c r="M954" i="4" s="1"/>
  <c r="M955" i="4" a="1"/>
  <c r="M955" i="4"/>
  <c r="M956" i="4" a="1"/>
  <c r="M956" i="4" s="1"/>
  <c r="M957" i="4" a="1"/>
  <c r="M957" i="4" s="1"/>
  <c r="M958" i="4" a="1"/>
  <c r="M958" i="4" s="1"/>
  <c r="M959" i="4" a="1"/>
  <c r="M959" i="4"/>
  <c r="M960" i="4" a="1"/>
  <c r="M960" i="4"/>
  <c r="M961" i="4" a="1"/>
  <c r="M961" i="4" s="1"/>
  <c r="M962" i="4" a="1"/>
  <c r="M962" i="4"/>
  <c r="M963" i="4" a="1"/>
  <c r="M963" i="4" s="1"/>
  <c r="M964" i="4" a="1"/>
  <c r="M964" i="4" s="1"/>
  <c r="M965" i="4" a="1"/>
  <c r="M965" i="4"/>
  <c r="M966" i="4" a="1"/>
  <c r="M966" i="4" s="1"/>
  <c r="M967" i="4" a="1"/>
  <c r="M967" i="4"/>
  <c r="M968" i="4" a="1"/>
  <c r="M968" i="4" s="1"/>
  <c r="M969" i="4" a="1"/>
  <c r="M969" i="4" s="1"/>
  <c r="M970" i="4" a="1"/>
  <c r="M970" i="4" s="1"/>
  <c r="M971" i="4" a="1"/>
  <c r="M971" i="4"/>
  <c r="M972" i="4" a="1"/>
  <c r="M972" i="4"/>
  <c r="M973" i="4" a="1"/>
  <c r="M973" i="4" s="1"/>
  <c r="M974" i="4" a="1"/>
  <c r="M974" i="4"/>
  <c r="M975" i="4" a="1"/>
  <c r="M975" i="4" s="1"/>
  <c r="M976" i="4" a="1"/>
  <c r="M976" i="4" s="1"/>
  <c r="M977" i="4" a="1"/>
  <c r="M977" i="4"/>
  <c r="M978" i="4" a="1"/>
  <c r="M978" i="4" s="1"/>
  <c r="M979" i="4" a="1"/>
  <c r="M979" i="4"/>
  <c r="M980" i="4" a="1"/>
  <c r="M980" i="4" s="1"/>
  <c r="M981" i="4" a="1"/>
  <c r="M981" i="4" s="1"/>
  <c r="M982" i="4" a="1"/>
  <c r="M982" i="4" s="1"/>
  <c r="M983" i="4" a="1"/>
  <c r="M983" i="4"/>
  <c r="M984" i="4" a="1"/>
  <c r="M984" i="4"/>
  <c r="M985" i="4" a="1"/>
  <c r="M985" i="4" s="1"/>
  <c r="M986" i="4" a="1"/>
  <c r="M986" i="4"/>
  <c r="M987" i="4" a="1"/>
  <c r="M987" i="4" s="1"/>
  <c r="M988" i="4" a="1"/>
  <c r="M988" i="4" s="1"/>
  <c r="M989" i="4" a="1"/>
  <c r="M989" i="4"/>
  <c r="M990" i="4" a="1"/>
  <c r="M990" i="4" s="1"/>
  <c r="M991" i="4" a="1"/>
  <c r="M991" i="4"/>
  <c r="M992" i="4" a="1"/>
  <c r="M992" i="4" s="1"/>
  <c r="M993" i="4" a="1"/>
  <c r="M993" i="4" s="1"/>
  <c r="M994" i="4" a="1"/>
  <c r="M994" i="4" s="1"/>
  <c r="M995" i="4" a="1"/>
  <c r="M995" i="4"/>
  <c r="M996" i="4" a="1"/>
  <c r="M996" i="4"/>
  <c r="M997" i="4" a="1"/>
  <c r="M997" i="4" s="1"/>
  <c r="M998" i="4" a="1"/>
  <c r="M998" i="4"/>
  <c r="M999" i="4" a="1"/>
  <c r="M999" i="4" s="1"/>
  <c r="M1000" i="4" a="1"/>
  <c r="M1000" i="4" s="1"/>
  <c r="M1001" i="4" a="1"/>
  <c r="M1001"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<sst xmlns="http://schemas.openxmlformats.org/spreadsheetml/2006/main" count="16267" uniqueCount="50">
  <si>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</si>
  <si>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</si>
  <si>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</si>
  <si>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</si>
  <si>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</si>
  <si>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</si>
  <si>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</si>
  <si>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</si>
  <si>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</si>
  <si>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</si>
  <si>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</si>
  <si>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</si>
  <si>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</si>
  <si>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</si>
  <si>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</si>
  <si>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</si>
  <si>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</si>
  <si>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</si>
  <si>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</si>
  <si>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</si>
  <si>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</si>
  <si>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</si>
  <si>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</si>
  <si>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</si>
  <si>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</si>
  <si>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</si>
  <si>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</si>
  <si>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</si>
  <si>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</si>
  <si>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</si>
  <si>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</si>
  <si>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</si>
  <si>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</si>
  <si>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</si>
  <si>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</si>
  <si>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</si>
  <si>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</si>
  <si>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</si>
  <si>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</si>
  <si>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</si>
  <si>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Column Labels</t>
  </si>
  <si>
    <t>Grand Total</t>
  </si>
  <si>
    <t>Row Labels</t>
  </si>
  <si>
    <t>Average of Income</t>
  </si>
  <si>
    <t>Count of Purchased Bike</t>
  </si>
  <si>
    <t>Age Bracket</t>
  </si>
  <si>
    <t>Boomer (31-54)</t>
  </si>
  <si>
    <t>Old Timer (55+)</t>
  </si>
  <si>
    <t>Zoomer (0-30)</t>
  </si>
  <si>
    <t>Bike Sales Dashborad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</si>
</sst>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16" fillId="0" borderId="0" xfId="0" applyFont="1"/>
    <xf numFmtId="165" fontId="16" fillId="0" borderId="0" xfId="0" applyNumberFormat="1" applyFon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a:t>
            </a:r>
            <a:r>
              <a:rPr lang="en-US" baseline="0"/>
              <a:t>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28575" cap="rnd">
              <a:solidFill>
                <a:schemeClr val="accent1"/>
              </a:solidFill>
              <a:round/>
            </a:ln>
            <a:effectLst/>
          </c:spPr>
          <c:marker>
            <c:symbol val="none"/>
          </c:marker>
          <c:cat>
            <c:strRef>
              <c:f>'Pivot Tables'!$A$23:$A$28</c:f>
              <c:strCache>
                <c:ptCount val="5"/>
                <c:pt idx="0">
                  <c:v>0-1 Miles</c:v>
                </c:pt>
                <c:pt idx="1">
                  <c:v>1-2 Miles</c:v>
                </c:pt>
                <c:pt idx="2">
                  <c:v>2-5 Miles</c:v>
                </c:pt>
                <c:pt idx="3">
                  <c:v>5-10 Miles</c:v>
                </c:pt>
                <c:pt idx="4">
                  <c:v>10+ Miles</c:v>
                </c:pt>
              </c:strCache>
            </c:strRef>
          </c:cat>
          <c:val>
            <c:numRef>
              <c:f>'Pivot Tables'!$B$23:$B$28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DC2-47A9-9696-9FBC6571FA98}"/>
            </c:ext>
          </c:extLst>
        </c:ser>
        <c:ser>
          <c:idx val="1"/>
          <c:order val="1"/>
          <c:tx>
            <c:strRef>
              <c:f>'Pivot Tables'!$C$21:$C$22</c:f>
              <c:strCache>
                <c:ptCount val="1"/>
                <c:pt idx="0">
                  <c:v>Yes</c:v>
                </c:pt>
              </c:strCache>
            </c:strRef>
          </c:tx>
          <c:spPr>
            <a:ln w="28575" cap="rnd">
              <a:solidFill>
                <a:schemeClr val="accent2"/>
              </a:solidFill>
              <a:round/>
            </a:ln>
            <a:effectLst/>
          </c:spPr>
          <c:marker>
            <c:symbol val="none"/>
          </c:marker>
          <c:cat>
            <c:strRef>
              <c:f>'Pivot Tables'!$A$23:$A$28</c:f>
              <c:strCache>
                <c:ptCount val="5"/>
                <c:pt idx="0">
                  <c:v>0-1 Miles</c:v>
                </c:pt>
                <c:pt idx="1">
                  <c:v>1-2 Miles</c:v>
                </c:pt>
                <c:pt idx="2">
                  <c:v>2-5 Miles</c:v>
                </c:pt>
                <c:pt idx="3">
                  <c:v>5-10 Miles</c:v>
                </c:pt>
                <c:pt idx="4">
                  <c:v>10+ Miles</c:v>
                </c:pt>
              </c:strCache>
            </c:strRef>
          </c:cat>
          <c:val>
            <c:numRef>
              <c:f>'Pivot Tables'!$C$23:$C$28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DC2-47A9-9696-9FBC6571FA98}"/>
            </c:ext>
          </c:extLst>
        </c:ser>
        <c:dLbls>
          <c:showLegendKey val="0"/>
          <c:showVal val="0"/>
          <c:showCatName val="0"/>
          <c:showSerName val="0"/>
          <c:showPercent val="0"/>
          <c:showBubbleSize val="0"/>
        </c:dLbls>
        <c:smooth val="0"/>
        <c:axId val="6865456"/>
        <c:axId val="6870864"/>
      </c:lineChart>
      <c:catAx>
        <c:axId val="6865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0864"/>
        <c:crosses val="autoZero"/>
        <c:auto val="1"/>
        <c:lblAlgn val="ctr"/>
        <c:lblOffset val="100"/>
        <c:noMultiLvlLbl val="0"/>
      </c:catAx>
      <c:valAx>
        <c:axId val="687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Per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Tables'!$B$39:$B$40</c:f>
              <c:strCache>
                <c:ptCount val="1"/>
                <c:pt idx="0">
                  <c:v>No</c:v>
                </c:pt>
              </c:strCache>
            </c:strRef>
          </c:tx>
          <c:spPr>
            <a:ln w="28575" cap="rnd">
              <a:solidFill>
                <a:schemeClr val="accent1"/>
              </a:solidFill>
              <a:round/>
            </a:ln>
            <a:effectLst/>
          </c:spPr>
          <c:marker>
            <c:symbol val="none"/>
          </c:marker>
          <c:cat>
            <c:strRef>
              <c:f>'Pivot Tables'!$A$41:$A$44</c:f>
              <c:strCache>
                <c:ptCount val="3"/>
                <c:pt idx="0">
                  <c:v>Zoomer (0-30)</c:v>
                </c:pt>
                <c:pt idx="1">
                  <c:v>Boomer (31-54)</c:v>
                </c:pt>
                <c:pt idx="2">
                  <c:v>Old Timer (55+)</c:v>
                </c:pt>
              </c:strCache>
            </c:strRef>
          </c:cat>
          <c:val>
            <c:numRef>
              <c:f>'Pivot Tables'!$B$41:$B$44</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C4B0-4206-9EE4-07BB7BA8DFE7}"/>
            </c:ext>
          </c:extLst>
        </c:ser>
        <c:ser>
          <c:idx val="1"/>
          <c:order val="1"/>
          <c:tx>
            <c:strRef>
              <c:f>'Pivot Tables'!$C$39:$C$40</c:f>
              <c:strCache>
                <c:ptCount val="1"/>
                <c:pt idx="0">
                  <c:v>Yes</c:v>
                </c:pt>
              </c:strCache>
            </c:strRef>
          </c:tx>
          <c:spPr>
            <a:ln w="28575" cap="rnd">
              <a:solidFill>
                <a:schemeClr val="accent2"/>
              </a:solidFill>
              <a:round/>
            </a:ln>
            <a:effectLst/>
          </c:spPr>
          <c:marker>
            <c:symbol val="none"/>
          </c:marker>
          <c:cat>
            <c:strRef>
              <c:f>'Pivot Tables'!$A$41:$A$44</c:f>
              <c:strCache>
                <c:ptCount val="3"/>
                <c:pt idx="0">
                  <c:v>Zoomer (0-30)</c:v>
                </c:pt>
                <c:pt idx="1">
                  <c:v>Boomer (31-54)</c:v>
                </c:pt>
                <c:pt idx="2">
                  <c:v>Old Timer (55+)</c:v>
                </c:pt>
              </c:strCache>
            </c:strRef>
          </c:cat>
          <c:val>
            <c:numRef>
              <c:f>'Pivot Tables'!$C$41:$C$44</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C4B0-4206-9EE4-07BB7BA8DFE7}"/>
            </c:ext>
          </c:extLst>
        </c:ser>
        <c:dLbls>
          <c:showLegendKey val="0"/>
          <c:showVal val="0"/>
          <c:showCatName val="0"/>
          <c:showSerName val="0"/>
          <c:showPercent val="0"/>
          <c:showBubbleSize val="0"/>
        </c:dLbls>
        <c:smooth val="0"/>
        <c:axId val="556624720"/>
        <c:axId val="556628048"/>
      </c:lineChart>
      <c:catAx>
        <c:axId val="556624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28048"/>
        <c:crosses val="autoZero"/>
        <c:auto val="1"/>
        <c:lblAlgn val="ctr"/>
        <c:lblOffset val="100"/>
        <c:noMultiLvlLbl val="0"/>
      </c:catAx>
      <c:valAx>
        <c:axId val="556628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2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Purchaged Bike Per Avg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3868-47B7-8FBF-960AB92BAD40}"/>
            </c:ext>
          </c:extLst>
        </c:ser>
        <c:ser>
          <c:idx val="1"/>
          <c:order val="1"/>
          <c:tx>
            <c:strRef>
              <c:f>'Pivot Tables'!$C$3:$C$4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3868-47B7-8FBF-960AB92BAD40}"/>
            </c:ext>
          </c:extLst>
        </c:ser>
        <c:dLbls>
          <c:dLblPos val="outEnd"/>
          <c:showLegendKey val="0"/>
          <c:showVal val="1"/>
          <c:showCatName val="0"/>
          <c:showSerName val="0"/>
          <c:showPercent val="0"/>
          <c:showBubbleSize val="0"/>
        </c:dLbls>
        <c:gapWidth val="219"/>
        <c:overlap val="-27"/>
        <c:axId val="1129263952"/>
        <c:axId val="1129253968"/>
      </c:barChart>
      <c:catAx>
        <c:axId val="1129263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253968"/>
        <c:crosses val="autoZero"/>
        <c:auto val="1"/>
        <c:lblAlgn val="ctr"/>
        <c:lblOffset val="100"/>
        <c:noMultiLvlLbl val="0"/>
      </c:catAx>
      <c:valAx>
        <c:axId val="112925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263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a:t>
            </a:r>
            <a:r>
              <a:rPr lang="en-US" baseline="0"/>
              <a:t>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28575" cap="rnd">
              <a:solidFill>
                <a:schemeClr val="accent1"/>
              </a:solidFill>
              <a:round/>
            </a:ln>
            <a:effectLst/>
          </c:spPr>
          <c:marker>
            <c:symbol val="none"/>
          </c:marker>
          <c:cat>
            <c:strRef>
              <c:f>'Pivot Tables'!$A$23:$A$28</c:f>
              <c:strCache>
                <c:ptCount val="5"/>
                <c:pt idx="0">
                  <c:v>0-1 Miles</c:v>
                </c:pt>
                <c:pt idx="1">
                  <c:v>1-2 Miles</c:v>
                </c:pt>
                <c:pt idx="2">
                  <c:v>2-5 Miles</c:v>
                </c:pt>
                <c:pt idx="3">
                  <c:v>5-10 Miles</c:v>
                </c:pt>
                <c:pt idx="4">
                  <c:v>10+ Miles</c:v>
                </c:pt>
              </c:strCache>
            </c:strRef>
          </c:cat>
          <c:val>
            <c:numRef>
              <c:f>'Pivot Tables'!$B$23:$B$28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266-4012-BFE5-142CA169C6A0}"/>
            </c:ext>
          </c:extLst>
        </c:ser>
        <c:ser>
          <c:idx val="1"/>
          <c:order val="1"/>
          <c:tx>
            <c:strRef>
              <c:f>'Pivot Tables'!$C$21:$C$22</c:f>
              <c:strCache>
                <c:ptCount val="1"/>
                <c:pt idx="0">
                  <c:v>Yes</c:v>
                </c:pt>
              </c:strCache>
            </c:strRef>
          </c:tx>
          <c:spPr>
            <a:ln w="28575" cap="rnd">
              <a:solidFill>
                <a:schemeClr val="accent2"/>
              </a:solidFill>
              <a:round/>
            </a:ln>
            <a:effectLst/>
          </c:spPr>
          <c:marker>
            <c:symbol val="none"/>
          </c:marker>
          <c:cat>
            <c:strRef>
              <c:f>'Pivot Tables'!$A$23:$A$28</c:f>
              <c:strCache>
                <c:ptCount val="5"/>
                <c:pt idx="0">
                  <c:v>0-1 Miles</c:v>
                </c:pt>
                <c:pt idx="1">
                  <c:v>1-2 Miles</c:v>
                </c:pt>
                <c:pt idx="2">
                  <c:v>2-5 Miles</c:v>
                </c:pt>
                <c:pt idx="3">
                  <c:v>5-10 Miles</c:v>
                </c:pt>
                <c:pt idx="4">
                  <c:v>10+ Miles</c:v>
                </c:pt>
              </c:strCache>
            </c:strRef>
          </c:cat>
          <c:val>
            <c:numRef>
              <c:f>'Pivot Tables'!$C$23:$C$28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266-4012-BFE5-142CA169C6A0}"/>
            </c:ext>
          </c:extLst>
        </c:ser>
        <c:dLbls>
          <c:showLegendKey val="0"/>
          <c:showVal val="0"/>
          <c:showCatName val="0"/>
          <c:showSerName val="0"/>
          <c:showPercent val="0"/>
          <c:showBubbleSize val="0"/>
        </c:dLbls>
        <c:smooth val="0"/>
        <c:axId val="6865456"/>
        <c:axId val="6870864"/>
      </c:lineChart>
      <c:catAx>
        <c:axId val="6865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0864"/>
        <c:crosses val="autoZero"/>
        <c:auto val="1"/>
        <c:lblAlgn val="ctr"/>
        <c:lblOffset val="100"/>
        <c:noMultiLvlLbl val="0"/>
      </c:catAx>
      <c:valAx>
        <c:axId val="687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Per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Tables'!$B$39:$B$40</c:f>
              <c:strCache>
                <c:ptCount val="1"/>
                <c:pt idx="0">
                  <c:v>No</c:v>
                </c:pt>
              </c:strCache>
            </c:strRef>
          </c:tx>
          <c:spPr>
            <a:ln w="28575" cap="rnd">
              <a:solidFill>
                <a:schemeClr val="accent1"/>
              </a:solidFill>
              <a:round/>
            </a:ln>
            <a:effectLst/>
          </c:spPr>
          <c:marker>
            <c:symbol val="none"/>
          </c:marker>
          <c:cat>
            <c:strRef>
              <c:f>'Pivot Tables'!$A$41:$A$44</c:f>
              <c:strCache>
                <c:ptCount val="3"/>
                <c:pt idx="0">
                  <c:v>Zoomer (0-30)</c:v>
                </c:pt>
                <c:pt idx="1">
                  <c:v>Boomer (31-54)</c:v>
                </c:pt>
                <c:pt idx="2">
                  <c:v>Old Timer (55+)</c:v>
                </c:pt>
              </c:strCache>
            </c:strRef>
          </c:cat>
          <c:val>
            <c:numRef>
              <c:f>'Pivot Tables'!$B$41:$B$44</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1F74-4846-B3F2-8FD9DD371253}"/>
            </c:ext>
          </c:extLst>
        </c:ser>
        <c:ser>
          <c:idx val="1"/>
          <c:order val="1"/>
          <c:tx>
            <c:strRef>
              <c:f>'Pivot Tables'!$C$39:$C$40</c:f>
              <c:strCache>
                <c:ptCount val="1"/>
                <c:pt idx="0">
                  <c:v>Yes</c:v>
                </c:pt>
              </c:strCache>
            </c:strRef>
          </c:tx>
          <c:spPr>
            <a:ln w="28575" cap="rnd">
              <a:solidFill>
                <a:schemeClr val="accent2"/>
              </a:solidFill>
              <a:round/>
            </a:ln>
            <a:effectLst/>
          </c:spPr>
          <c:marker>
            <c:symbol val="none"/>
          </c:marker>
          <c:cat>
            <c:strRef>
              <c:f>'Pivot Tables'!$A$41:$A$44</c:f>
              <c:strCache>
                <c:ptCount val="3"/>
                <c:pt idx="0">
                  <c:v>Zoomer (0-30)</c:v>
                </c:pt>
                <c:pt idx="1">
                  <c:v>Boomer (31-54)</c:v>
                </c:pt>
                <c:pt idx="2">
                  <c:v>Old Timer (55+)</c:v>
                </c:pt>
              </c:strCache>
            </c:strRef>
          </c:cat>
          <c:val>
            <c:numRef>
              <c:f>'Pivot Tables'!$C$41:$C$44</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1F74-4846-B3F2-8FD9DD371253}"/>
            </c:ext>
          </c:extLst>
        </c:ser>
        <c:dLbls>
          <c:showLegendKey val="0"/>
          <c:showVal val="0"/>
          <c:showCatName val="0"/>
          <c:showSerName val="0"/>
          <c:showPercent val="0"/>
          <c:showBubbleSize val="0"/>
        </c:dLbls>
        <c:smooth val="0"/>
        <c:axId val="556624720"/>
        <c:axId val="556628048"/>
      </c:lineChart>
      <c:catAx>
        <c:axId val="556624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28048"/>
        <c:crosses val="autoZero"/>
        <c:auto val="1"/>
        <c:lblAlgn val="ctr"/>
        <c:lblOffset val="100"/>
        <c:noMultiLvlLbl val="0"/>
      </c:catAx>
      <c:valAx>
        <c:axId val="556628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2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Purchaged Bike Per Avg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770D-44A5-AA94-B9E2F38DD460}"/>
            </c:ext>
          </c:extLst>
        </c:ser>
        <c:ser>
          <c:idx val="1"/>
          <c:order val="1"/>
          <c:tx>
            <c:strRef>
              <c:f>'Pivot Tables'!$C$3:$C$4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770D-44A5-AA94-B9E2F38DD460}"/>
            </c:ext>
          </c:extLst>
        </c:ser>
        <c:dLbls>
          <c:dLblPos val="outEnd"/>
          <c:showLegendKey val="0"/>
          <c:showVal val="1"/>
          <c:showCatName val="0"/>
          <c:showSerName val="0"/>
          <c:showPercent val="0"/>
          <c:showBubbleSize val="0"/>
        </c:dLbls>
        <c:gapWidth val="219"/>
        <c:overlap val="-27"/>
        <c:axId val="1129263952"/>
        <c:axId val="1129253968"/>
      </c:barChart>
      <c:catAx>
        <c:axId val="1129263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253968"/>
        <c:crosses val="autoZero"/>
        <c:auto val="1"/>
        <c:lblAlgn val="ctr"/>
        <c:lblOffset val="100"/>
        <c:noMultiLvlLbl val="0"/>
      </c:catAx>
      <c:valAx>
        <c:axId val="112925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263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571500</xdr:colOff>
      <xdr:row>19</xdr:row>
      <xdr:rowOff>179070</xdr:rowOff>
    </xdr:from>
    <xdr:to>
      <xdr:col>13</xdr:col>
      <xdr:colOff>266700</xdr:colOff>
      <xdr:row>34</xdr:row>
      <xdr:rowOff>179070</xdr:rowOff>
    </xdr:to>
    <xdr:graphicFrame macro="">
      <xdr:nvGraphicFramePr>
        <xdr:cNvPr id="3" name="Chart 2">
          <a:extLst>
            <a:ext uri="{FF2B5EF4-FFF2-40B4-BE49-F238E27FC236}">
              <a16:creationId xmlns:a16="http://schemas.microsoft.com/office/drawing/2014/main" id="{BED9A88B-A040-4E68-9422-7ECA77B960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38</xdr:row>
      <xdr:rowOff>3810</xdr:rowOff>
    </xdr:from>
    <xdr:to>
      <xdr:col>13</xdr:col>
      <xdr:colOff>304800</xdr:colOff>
      <xdr:row>53</xdr:row>
      <xdr:rowOff>3810</xdr:rowOff>
    </xdr:to>
    <xdr:graphicFrame macro="">
      <xdr:nvGraphicFramePr>
        <xdr:cNvPr id="4" name="Chart 3">
          <a:extLst>
            <a:ext uri="{FF2B5EF4-FFF2-40B4-BE49-F238E27FC236}">
              <a16:creationId xmlns:a16="http://schemas.microsoft.com/office/drawing/2014/main" id="{991BEFB7-193A-4DAE-BE10-F725185E15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15240</xdr:colOff>
      <xdr:row>1</xdr:row>
      <xdr:rowOff>11430</xdr:rowOff>
    </xdr:from>
    <xdr:to>
      <xdr:col>13</xdr:col>
      <xdr:colOff>320040</xdr:colOff>
      <xdr:row>16</xdr:row>
      <xdr:rowOff>11430</xdr:rowOff>
    </xdr:to>
    <xdr:graphicFrame macro="">
      <xdr:nvGraphicFramePr>
        <xdr:cNvPr id="5" name="Chart 4">
          <a:extLst>
            <a:ext uri="{FF2B5EF4-FFF2-40B4-BE49-F238E27FC236}">
              <a16:creationId xmlns:a16="http://schemas.microsoft.com/office/drawing/2014/main" id="{2AF5DD7C-006D-42EE-8B82-0EFC2AB353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312420</xdr:colOff>
      <xdr:row>5</xdr:row>
      <xdr:rowOff>15240</xdr:rowOff>
    </xdr:from>
    <xdr:to>
      <xdr:col>15</xdr:col>
      <xdr:colOff>7620</xdr:colOff>
      <xdr:row>20</xdr:row>
      <xdr:rowOff>15240</xdr:rowOff>
    </xdr:to>
    <xdr:graphicFrame macro="">
      <xdr:nvGraphicFramePr>
        <xdr:cNvPr id="4" name="Chart 3">
          <a:extLst>
            <a:ext uri="{FF2B5EF4-FFF2-40B4-BE49-F238E27FC236}">
              <a16:creationId xmlns:a16="http://schemas.microsoft.com/office/drawing/2014/main" id="{0B8A0DC4-2DD5-48C9-84BB-0D50870BA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22860</xdr:rowOff>
    </xdr:from>
    <xdr:to>
      <xdr:col>15</xdr:col>
      <xdr:colOff>7620</xdr:colOff>
      <xdr:row>35</xdr:row>
      <xdr:rowOff>91440</xdr:rowOff>
    </xdr:to>
    <xdr:graphicFrame macro="">
      <xdr:nvGraphicFramePr>
        <xdr:cNvPr id="5" name="Chart 4">
          <a:extLst>
            <a:ext uri="{FF2B5EF4-FFF2-40B4-BE49-F238E27FC236}">
              <a16:creationId xmlns:a16="http://schemas.microsoft.com/office/drawing/2014/main" id="{2A950C4A-5D5C-4470-A47E-80F4082579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14</xdr:col>
          <xdr:colOff>243840</xdr:colOff>
          <xdr:row>10</xdr:row>
          <xdr:rowOff>0</xdr:rowOff>
        </xdr:from>
        <xdr:to>
          <xdr:col>17</xdr:col>
          <xdr:colOff>243840</xdr:colOff>
          <xdr:row>23</xdr:row>
          <xdr:rowOff>89535</xdr:rowOff>
        </xdr:to>
        <xdr:grpSp>
          <xdr:nvGrpSpPr>
            <xdr:cNvPr id="12" name="Group 11">
              <a:extLst>
                <a:ext uri="{FF2B5EF4-FFF2-40B4-BE49-F238E27FC236}">
                  <a16:creationId xmlns:a16="http://schemas.microsoft.com/office/drawing/2014/main" id="{61189887-511C-4DF2-AD8C-084155A7CD4B}"/>
                </a:ext>
              </a:extLst>
            </xdr:cNvPr>
            <xdr:cNvGrpSpPr/>
          </xdr:nvGrpSpPr>
          <xdr:grpSpPr>
            <a:xfrm>
              <a:off x="8778240" y="1828800"/>
              <a:ext cx="1828800" cy="2466975"/>
              <a:chOff x="8778240" y="1828800"/>
              <a:chExt cx="1828800" cy="2466975"/>
            </a:xfrm>
          </xdr:grpSpPr>
        </xdr:grpSp>
        <xdr:clientData/>
      </xdr:twoCellAnchor>
    </mc:Choice>
    <mc:Fallback/>
  </mc:AlternateContent>
  <xdr:twoCellAnchor editAs="oneCell">
    <xdr:from>
      <xdr:col>15</xdr:col>
      <xdr:colOff>22860</xdr:colOff>
      <xdr:row>5</xdr:row>
      <xdr:rowOff>15241</xdr:rowOff>
    </xdr:from>
    <xdr:to>
      <xdr:col>18</xdr:col>
      <xdr:colOff>22860</xdr:colOff>
      <xdr:row>10</xdr:row>
      <xdr:rowOff>38100</xdr:rowOff>
    </xdr:to>
    <mc:AlternateContent xmlns:mc="http://schemas.openxmlformats.org/markup-compatibility/2006" xmlns:a14="http://schemas.microsoft.com/office/drawing/2010/main">
      <mc:Choice Requires="a14">
        <xdr:graphicFrame macro="">
          <xdr:nvGraphicFramePr>
            <xdr:cNvPr id="14" name="Marital Status">
              <a:extLst>
                <a:ext uri="{FF2B5EF4-FFF2-40B4-BE49-F238E27FC236}">
                  <a16:creationId xmlns:a16="http://schemas.microsoft.com/office/drawing/2014/main" id="{E4A82996-B5A4-4205-B58D-52A9AFB3063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166860" y="929641"/>
              <a:ext cx="1828800" cy="937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15240</xdr:rowOff>
    </xdr:from>
    <xdr:to>
      <xdr:col>7</xdr:col>
      <xdr:colOff>304800</xdr:colOff>
      <xdr:row>20</xdr:row>
      <xdr:rowOff>15240</xdr:rowOff>
    </xdr:to>
    <xdr:graphicFrame macro="">
      <xdr:nvGraphicFramePr>
        <xdr:cNvPr id="15" name="Chart 14">
          <a:extLst>
            <a:ext uri="{FF2B5EF4-FFF2-40B4-BE49-F238E27FC236}">
              <a16:creationId xmlns:a16="http://schemas.microsoft.com/office/drawing/2014/main" id="{FF2E806F-340C-4844-84C5-95919B807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22860</xdr:colOff>
      <xdr:row>10</xdr:row>
      <xdr:rowOff>30481</xdr:rowOff>
    </xdr:from>
    <xdr:to>
      <xdr:col>18</xdr:col>
      <xdr:colOff>22860</xdr:colOff>
      <xdr:row>19</xdr:row>
      <xdr:rowOff>114301</xdr:rowOff>
    </xdr:to>
    <mc:AlternateContent xmlns:mc="http://schemas.openxmlformats.org/markup-compatibility/2006" xmlns:a14="http://schemas.microsoft.com/office/drawing/2010/main">
      <mc:Choice Requires="a14">
        <xdr:graphicFrame macro="">
          <xdr:nvGraphicFramePr>
            <xdr:cNvPr id="16" name="Education">
              <a:extLst>
                <a:ext uri="{FF2B5EF4-FFF2-40B4-BE49-F238E27FC236}">
                  <a16:creationId xmlns:a16="http://schemas.microsoft.com/office/drawing/2014/main" id="{3FA2B90A-2087-486F-B0B8-B46D3F9BEBD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166860" y="1859281"/>
              <a:ext cx="1828800" cy="1729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22860</xdr:colOff>
      <xdr:row>19</xdr:row>
      <xdr:rowOff>106681</xdr:rowOff>
    </xdr:from>
    <xdr:to>
      <xdr:col>18</xdr:col>
      <xdr:colOff>22860</xdr:colOff>
      <xdr:row>26</xdr:row>
      <xdr:rowOff>22861</xdr:rowOff>
    </xdr:to>
    <mc:AlternateContent xmlns:mc="http://schemas.openxmlformats.org/markup-compatibility/2006" xmlns:a14="http://schemas.microsoft.com/office/drawing/2010/main">
      <mc:Choice Requires="a14">
        <xdr:graphicFrame macro="">
          <xdr:nvGraphicFramePr>
            <xdr:cNvPr id="18" name="Region">
              <a:extLst>
                <a:ext uri="{FF2B5EF4-FFF2-40B4-BE49-F238E27FC236}">
                  <a16:creationId xmlns:a16="http://schemas.microsoft.com/office/drawing/2014/main" id="{91311DDB-49DA-4A3C-AE98-4009A1CC426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166860" y="3581401"/>
              <a:ext cx="1828800" cy="1196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ron" refreshedDate="45447.935914120368" createdVersion="7" refreshedVersion="7" minRefreshableVersion="3" recordCount="1000" xr:uid="{6152DB18-B101-4FFD-9066-D9B534EB1F3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6">
        <s v="Boomer (31-54)"/>
        <s v="Old Timer (55+)"/>
        <s v="Zoomer (0-30)"/>
        <s v="Boomer" u="1"/>
        <s v="Old Timer" u="1"/>
        <s v="Zoomer" u="1"/>
      </sharedItems>
    </cacheField>
    <cacheField name="Purchased Bike" numFmtId="0">
      <sharedItems count="2">
        <s v="No"/>
        <s v="Yes"/>
      </sharedItems>
    </cacheField>
  </cacheFields>
  <extLst>
    <ext xmlns:x14="http://schemas.microsoft.com/office/spreadsheetml/2009/9/main" uri="{725AE2AE-9491-48be-B2B4-4EB974FC3084}">
      <x14:pivotCacheDefinition pivotCacheId="20222847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3D1A68-510B-439C-9337-D5825C6DD4A4}" name="PivotTable2"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Commute Distance">
  <location ref="A21:D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CF512A-A4AD-49D6-94CB-6083E024DD47}" name="PivotTable6"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1">
      <pivotArea outline="0" collapsedLevelsAreSubtotals="1" fieldPosition="0"/>
    </format>
  </format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893A8E-4C1C-4CE6-92DF-0E6B125F36B6}" name="PivotTable3"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9:D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5"/>
        <item m="1" x="3"/>
        <item m="1" x="4"/>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7C8A10F-321A-432F-A4CF-BCC0E0E84270}" sourceName="Marital Status">
  <pivotTables>
    <pivotTable tabId="5" name="PivotTable6"/>
    <pivotTable tabId="5" name="PivotTable2"/>
    <pivotTable tabId="5" name="PivotTable3"/>
  </pivotTables>
  <data>
    <tabular pivotCacheId="202228474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7E88F77-B9B4-4D92-A67F-704A3033C54A}" sourceName="Education">
  <pivotTables>
    <pivotTable tabId="5" name="PivotTable2"/>
    <pivotTable tabId="5" name="PivotTable3"/>
    <pivotTable tabId="5" name="PivotTable6"/>
  </pivotTables>
  <data>
    <tabular pivotCacheId="202228474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DFCD21F-872A-4BF0-BB4A-B565A6B12D68}" sourceName="Region">
  <pivotTables>
    <pivotTable tabId="5" name="PivotTable2"/>
    <pivotTable tabId="5" name="PivotTable3"/>
    <pivotTable tabId="5" name="PivotTable6"/>
  </pivotTables>
  <data>
    <tabular pivotCacheId="202228474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D9211A4-ED94-4577-8224-F98080C2043B}" cache="Slicer_Marital_Status" caption="Marital Status" rowHeight="234950"/>
  <slicer name="Education" xr10:uid="{B6F2125E-0D18-4A56-838A-FB506B1710CE}" cache="Slicer_Education" caption="Education" rowHeight="234950"/>
  <slicer name="Region" xr10:uid="{557F4A4F-F01E-4A3F-803C-1341E4A974E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B330-A9FA-4E69-BEBE-A56E1A0CCEAB}">
  <dimension ref="A1:N1001"/>
  <sheetViews>
    <sheetView topLeftCell="C1" workbookViewId="0">
      <selection activeCell="M4" sqref="M4"/>
    </sheetView>
  </sheetViews>
  <sheetFormatPr defaultRowHeight="14.4" x14ac:dyDescent="0.3"/>
  <cols>
    <col min="1" max="1" width="6" bestFit="1" customWidth="1"/>
    <col min="2" max="2" width="24.109375" bestFit="1" customWidth="1"/>
    <col min="3" max="3" width="9.33203125" bestFit="1" customWidth="1"/>
    <col min="4" max="4" width="9.5546875" style="3" bestFit="1" customWidth="1"/>
    <col min="5" max="5" width="10.21875" bestFit="1" customWidth="1"/>
    <col min="6" max="6" width="16.21875" bestFit="1" customWidth="1"/>
    <col min="7" max="7" width="12.88671875" bestFit="1" customWidth="1"/>
    <col min="8" max="8" width="14.21875" bestFit="1" customWidth="1"/>
    <col min="10" max="10" width="19.21875" bestFit="1" customWidth="1"/>
    <col min="11" max="11" width="12.88671875" bestFit="1" customWidth="1"/>
    <col min="13" max="13" width="14" bestFit="1" customWidth="1"/>
    <col min="14" max="14" width="16.109375" bestFit="1" customWidth="1"/>
  </cols>
  <sheetData>
    <row r="1" spans="1:14" s="4" customFormat="1" x14ac:dyDescent="0.3">
      <c r="A1" s="4" t="s">
        <v>0</v>
      </c>
      <c r="B1" s="4" t="s">
        <v>1</v>
      </c>
      <c r="C1" s="4" t="s">
        <v>2</v>
      </c>
      <c r="D1" s="5" t="s">
        <v>3</v>
      </c>
      <c r="E1" s="4" t="s">
        <v>4</v>
      </c>
      <c r="F1" s="4" t="s">
        <v>5</v>
      </c>
      <c r="G1" s="4" t="s">
        <v>6</v>
      </c>
      <c r="H1" s="4" t="s">
        <v>7</v>
      </c>
      <c r="I1" s="4" t="s">
        <v>8</v>
      </c>
      <c r="J1" s="4" t="s">
        <v>9</v>
      </c>
      <c r="K1" s="4" t="s">
        <v>10</v>
      </c>
      <c r="L1" s="4" t="s">
        <v>11</v>
      </c>
      <c r="M1" s="4" t="s">
        <v>45</v>
      </c>
      <c r="N1" s="4" t="s">
        <v>12</v>
      </c>
    </row>
    <row r="2" spans="1:14" x14ac:dyDescent="0.3">
      <c r="A2">
        <v>12496</v>
      </c>
      <c r="B2" t="s">
        <v>36</v>
      </c>
      <c r="C2" t="s">
        <v>38</v>
      </c>
      <c r="D2" s="3">
        <v>40000</v>
      </c>
      <c r="E2">
        <v>1</v>
      </c>
      <c r="F2" t="s">
        <v>13</v>
      </c>
      <c r="G2" t="s">
        <v>14</v>
      </c>
      <c r="H2" t="s">
        <v>15</v>
      </c>
      <c r="I2">
        <v>0</v>
      </c>
      <c r="J2" t="s">
        <v>16</v>
      </c>
      <c r="K2" t="s">
        <v>17</v>
      </c>
      <c r="L2">
        <v>42</v>
      </c>
      <c r="M2" t="str" cm="1">
        <f t="array" ref="M2">_xlfn.IFS(L2&lt;31,"Zoomer (0-30)",L2&lt;54,"Boomer (31-54)",L2,"Old Timer (55+)")</f>
        <v>Boomer (31-54)</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_xlfn.IFS(L3&lt;31,"Zoomer (0-30)",L3&lt;54,"Boomer (31-54)",L3,"Old Timer (55+)")</f>
        <v>Boomer (31-54)</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_xlfn.IFS(L4&lt;31,"Zoomer (0-30)",L4&lt;54,"Boomer (31-54)",L4,"Old Timer (55+)")</f>
        <v>Old Timer (55+)</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_xlfn.IFS(L5&lt;31,"Zoomer (0-30)",L5&lt;54,"Boomer (31-54)",L5,"Old Timer (55+)")</f>
        <v>Boomer (31-54)</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_xlfn.IFS(L6&lt;31,"Zoomer (0-30)",L6&lt;54,"Boomer (31-54)",L6,"Old Timer (55+)")</f>
        <v>Boomer (31-54)</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_xlfn.IFS(L7&lt;31,"Zoomer (0-30)",L7&lt;54,"Boomer (31-54)",L7,"Old Timer (55+)")</f>
        <v>Boomer (31-54)</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_xlfn.IFS(L8&lt;31,"Zoomer (0-30)",L8&lt;54,"Boomer (31-54)",L8,"Old Timer (55+)")</f>
        <v>Boomer (31-54)</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_xlfn.IFS(L9&lt;31,"Zoomer (0-30)",L9&lt;54,"Boomer (31-54)",L9,"Old Timer (55+)")</f>
        <v>Boomer (31-54)</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_xlfn.IFS(L10&lt;31,"Zoomer (0-30)",L10&lt;54,"Boomer (31-54)",L10,"Old Timer (55+)")</f>
        <v>Old Timer (55+)</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_xlfn.IFS(L11&lt;31,"Zoomer (0-30)",L11&lt;54,"Boomer (31-54)",L11,"Old Timer (55+)")</f>
        <v>Boomer (31-54)</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_xlfn.IFS(L12&lt;31,"Zoomer (0-30)",L12&lt;54,"Boomer (31-54)",L12,"Old Timer (55+)")</f>
        <v>Old Timer (55+)</v>
      </c>
      <c r="N12" t="s">
        <v>15</v>
      </c>
    </row>
    <row r="13" spans="1:14" x14ac:dyDescent="0.3">
      <c r="A13">
        <v>12697</v>
      </c>
      <c r="B13" t="s">
        <v>37</v>
      </c>
      <c r="C13" t="s">
        <v>38</v>
      </c>
      <c r="D13" s="3">
        <v>90000</v>
      </c>
      <c r="E13">
        <v>0</v>
      </c>
      <c r="F13" t="s">
        <v>13</v>
      </c>
      <c r="G13" t="s">
        <v>21</v>
      </c>
      <c r="H13" t="s">
        <v>18</v>
      </c>
      <c r="I13">
        <v>4</v>
      </c>
      <c r="J13" t="s">
        <v>30</v>
      </c>
      <c r="K13" t="s">
        <v>24</v>
      </c>
      <c r="L13">
        <v>36</v>
      </c>
      <c r="M13" t="str" cm="1">
        <f t="array" ref="M13">_xlfn.IFS(L13&lt;31,"Zoomer (0-30)",L13&lt;54,"Boomer (31-54)",L13,"Old Timer (55+)")</f>
        <v>Boomer (31-54)</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_xlfn.IFS(L14&lt;31,"Zoomer (0-30)",L14&lt;54,"Boomer (31-54)",L14,"Old Timer (55+)")</f>
        <v>Old Timer (55+)</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_xlfn.IFS(L15&lt;31,"Zoomer (0-30)",L15&lt;54,"Boomer (31-54)",L15,"Old Timer (55+)")</f>
        <v>Boomer (31-54)</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_xlfn.IFS(L16&lt;31,"Zoomer (0-30)",L16&lt;54,"Boomer (31-54)",L16,"Old Timer (55+)")</f>
        <v>Boomer (31-54)</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_xlfn.IFS(L17&lt;31,"Zoomer (0-30)",L17&lt;54,"Boomer (31-54)",L17,"Old Timer (55+)")</f>
        <v>Boomer (31-54)</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_xlfn.IFS(L18&lt;31,"Zoomer (0-30)",L18&lt;54,"Boomer (31-54)",L18,"Old Timer (55+)")</f>
        <v>Old Timer (55+)</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_xlfn.IFS(L19&lt;31,"Zoomer (0-30)",L19&lt;54,"Boomer (31-54)",L19,"Old Timer (55+)")</f>
        <v>Boomer (31-54)</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_xlfn.IFS(L20&lt;31,"Zoomer (0-30)",L20&lt;54,"Boomer (31-54)",L20,"Old Timer (55+)")</f>
        <v>Boomer (31-54)</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_xlfn.IFS(L21&lt;31,"Zoomer (0-30)",L21&lt;54,"Boomer (31-54)",L21,"Old Timer (55+)")</f>
        <v>Old Timer (55+)</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_xlfn.IFS(L22&lt;31,"Zoomer (0-30)",L22&lt;54,"Boomer (31-54)",L22,"Old Timer (55+)")</f>
        <v>Boomer (31-54)</v>
      </c>
      <c r="N22" t="s">
        <v>15</v>
      </c>
    </row>
    <row r="23" spans="1:14" x14ac:dyDescent="0.3">
      <c r="A23">
        <v>21564</v>
      </c>
      <c r="B23" t="s">
        <v>37</v>
      </c>
      <c r="C23" t="s">
        <v>38</v>
      </c>
      <c r="D23" s="3">
        <v>80000</v>
      </c>
      <c r="E23">
        <v>0</v>
      </c>
      <c r="F23" t="s">
        <v>13</v>
      </c>
      <c r="G23" t="s">
        <v>21</v>
      </c>
      <c r="H23" t="s">
        <v>15</v>
      </c>
      <c r="I23">
        <v>4</v>
      </c>
      <c r="J23" t="s">
        <v>30</v>
      </c>
      <c r="K23" t="s">
        <v>24</v>
      </c>
      <c r="L23">
        <v>35</v>
      </c>
      <c r="M23" t="str" cm="1">
        <f t="array" ref="M23">_xlfn.IFS(L23&lt;31,"Zoomer (0-30)",L23&lt;54,"Boomer (31-54)",L23,"Old Timer (55+)")</f>
        <v>Boomer (31-54)</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_xlfn.IFS(L24&lt;31,"Zoomer (0-30)",L24&lt;54,"Boomer (31-54)",L24,"Old Timer (55+)")</f>
        <v>Boomer (31-54)</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_xlfn.IFS(L25&lt;31,"Zoomer (0-30)",L25&lt;54,"Boomer (31-54)",L25,"Old Timer (55+)")</f>
        <v>Old Timer (55+)</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_xlfn.IFS(L26&lt;31,"Zoomer (0-30)",L26&lt;54,"Boomer (31-54)",L26,"Old Timer (55+)")</f>
        <v>Boomer (31-54)</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_xlfn.IFS(L27&lt;31,"Zoomer (0-30)",L27&lt;54,"Boomer (31-54)",L27,"Old Timer (55+)")</f>
        <v>Old Timer (55+)</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_xlfn.IFS(L28&lt;31,"Zoomer (0-30)",L28&lt;54,"Boomer (31-54)",L28,"Old Timer (55+)")</f>
        <v>Zoomer (0-30)</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_xlfn.IFS(L29&lt;31,"Zoomer (0-30)",L29&lt;54,"Boomer (31-54)",L29,"Old Timer (55+)")</f>
        <v>Boomer (31-54)</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_xlfn.IFS(L30&lt;31,"Zoomer (0-30)",L30&lt;54,"Boomer (31-54)",L30,"Old Timer (55+)")</f>
        <v>Boomer (31-54)</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_xlfn.IFS(L31&lt;31,"Zoomer (0-30)",L31&lt;54,"Boomer (31-54)",L31,"Old Timer (55+)")</f>
        <v>Boomer (31-54)</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_xlfn.IFS(L32&lt;31,"Zoomer (0-30)",L32&lt;54,"Boomer (31-54)",L32,"Old Timer (55+)")</f>
        <v>Old Timer (55+)</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_xlfn.IFS(L33&lt;31,"Zoomer (0-30)",L33&lt;54,"Boomer (31-54)",L33,"Old Timer (55+)")</f>
        <v>Zoomer (0-30)</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_xlfn.IFS(L34&lt;31,"Zoomer (0-30)",L34&lt;54,"Boomer (31-54)",L34,"Old Timer (55+)")</f>
        <v>Boomer (31-54)</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_xlfn.IFS(L35&lt;31,"Zoomer (0-30)",L35&lt;54,"Boomer (31-54)",L35,"Old Timer (55+)")</f>
        <v>Boomer (31-54)</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_xlfn.IFS(L36&lt;31,"Zoomer (0-30)",L36&lt;54,"Boomer (31-54)",L36,"Old Timer (55+)")</f>
        <v>Old Timer (55+)</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_xlfn.IFS(L37&lt;31,"Zoomer (0-30)",L37&lt;54,"Boomer (31-54)",L37,"Old Timer (55+)")</f>
        <v>Boomer (31-54)</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_xlfn.IFS(L38&lt;31,"Zoomer (0-30)",L38&lt;54,"Boomer (31-54)",L38,"Old Timer (55+)")</f>
        <v>Boomer (31-54)</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_xlfn.IFS(L39&lt;31,"Zoomer (0-30)",L39&lt;54,"Boomer (31-54)",L39,"Old Timer (55+)")</f>
        <v>Zoomer (0-30)</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_xlfn.IFS(L40&lt;31,"Zoomer (0-30)",L40&lt;54,"Boomer (31-54)",L40,"Old Timer (55+)")</f>
        <v>Zoomer (0-30)</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_xlfn.IFS(L41&lt;31,"Zoomer (0-30)",L41&lt;54,"Boomer (31-54)",L41,"Old Timer (55+)")</f>
        <v>Boomer (31-54)</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_xlfn.IFS(L42&lt;31,"Zoomer (0-30)",L42&lt;54,"Boomer (31-54)",L42,"Old Timer (55+)")</f>
        <v>Boomer (31-54)</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_xlfn.IFS(L43&lt;31,"Zoomer (0-30)",L43&lt;54,"Boomer (31-54)",L43,"Old Timer (55+)")</f>
        <v>Old Timer (55+)</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_xlfn.IFS(L44&lt;31,"Zoomer (0-30)",L44&lt;54,"Boomer (31-54)",L44,"Old Timer (55+)")</f>
        <v>Boomer (31-54)</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_xlfn.IFS(L45&lt;31,"Zoomer (0-30)",L45&lt;54,"Boomer (31-54)",L45,"Old Timer (55+)")</f>
        <v>Boomer (31-54)</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_xlfn.IFS(L46&lt;31,"Zoomer (0-30)",L46&lt;54,"Boomer (31-54)",L46,"Old Timer (55+)")</f>
        <v>Boomer (31-54)</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_xlfn.IFS(L47&lt;31,"Zoomer (0-30)",L47&lt;54,"Boomer (31-54)",L47,"Old Timer (55+)")</f>
        <v>Old Timer (55+)</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_xlfn.IFS(L48&lt;31,"Zoomer (0-30)",L48&lt;54,"Boomer (31-54)",L48,"Old Timer (55+)")</f>
        <v>Boomer (31-54)</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_xlfn.IFS(L49&lt;31,"Zoomer (0-30)",L49&lt;54,"Boomer (31-54)",L49,"Old Timer (55+)")</f>
        <v>Boomer (31-54)</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_xlfn.IFS(L50&lt;31,"Zoomer (0-30)",L50&lt;54,"Boomer (31-54)",L50,"Old Timer (55+)")</f>
        <v>Boomer (31-54)</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_xlfn.IFS(L51&lt;31,"Zoomer (0-30)",L51&lt;54,"Boomer (31-54)",L51,"Old Timer (55+)")</f>
        <v>Boomer (31-54)</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_xlfn.IFS(L52&lt;31,"Zoomer (0-30)",L52&lt;54,"Boomer (31-54)",L52,"Old Timer (55+)")</f>
        <v>Zoomer (0-30)</v>
      </c>
      <c r="N52" t="s">
        <v>18</v>
      </c>
    </row>
    <row r="53" spans="1:14" x14ac:dyDescent="0.3">
      <c r="A53">
        <v>20619</v>
      </c>
      <c r="B53" t="s">
        <v>37</v>
      </c>
      <c r="C53" t="s">
        <v>39</v>
      </c>
      <c r="D53" s="3">
        <v>80000</v>
      </c>
      <c r="E53">
        <v>0</v>
      </c>
      <c r="F53" t="s">
        <v>13</v>
      </c>
      <c r="G53" t="s">
        <v>21</v>
      </c>
      <c r="H53" t="s">
        <v>18</v>
      </c>
      <c r="I53">
        <v>4</v>
      </c>
      <c r="J53" t="s">
        <v>30</v>
      </c>
      <c r="K53" t="s">
        <v>24</v>
      </c>
      <c r="L53">
        <v>35</v>
      </c>
      <c r="M53" t="str" cm="1">
        <f t="array" ref="M53">_xlfn.IFS(L53&lt;31,"Zoomer (0-30)",L53&lt;54,"Boomer (31-54)",L53,"Old Timer (55+)")</f>
        <v>Boomer (31-54)</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_xlfn.IFS(L54&lt;31,"Zoomer (0-30)",L54&lt;54,"Boomer (31-54)",L54,"Old Timer (55+)")</f>
        <v>Old Timer (55+)</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_xlfn.IFS(L55&lt;31,"Zoomer (0-30)",L55&lt;54,"Boomer (31-54)",L55,"Old Timer (55+)")</f>
        <v>Old Timer (55+)</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_xlfn.IFS(L56&lt;31,"Zoomer (0-30)",L56&lt;54,"Boomer (31-54)",L56,"Old Timer (55+)")</f>
        <v>Boomer (31-54)</v>
      </c>
      <c r="N56" t="s">
        <v>18</v>
      </c>
    </row>
    <row r="57" spans="1:14" x14ac:dyDescent="0.3">
      <c r="A57">
        <v>28906</v>
      </c>
      <c r="B57" t="s">
        <v>36</v>
      </c>
      <c r="C57" t="s">
        <v>39</v>
      </c>
      <c r="D57" s="3">
        <v>80000</v>
      </c>
      <c r="E57">
        <v>4</v>
      </c>
      <c r="F57" t="s">
        <v>27</v>
      </c>
      <c r="G57" t="s">
        <v>21</v>
      </c>
      <c r="H57" t="s">
        <v>15</v>
      </c>
      <c r="I57">
        <v>2</v>
      </c>
      <c r="J57" t="s">
        <v>30</v>
      </c>
      <c r="K57" t="s">
        <v>17</v>
      </c>
      <c r="L57">
        <v>54</v>
      </c>
      <c r="M57" t="str" cm="1">
        <f t="array" ref="M57">_xlfn.IFS(L57&lt;31,"Zoomer (0-30)",L57&lt;54,"Boomer (31-54)",L57,"Old Timer (55+)")</f>
        <v>Old Timer (55+)</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_xlfn.IFS(L58&lt;31,"Zoomer (0-30)",L58&lt;54,"Boomer (31-54)",L58,"Old Timer (55+)")</f>
        <v>Boomer (31-54)</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_xlfn.IFS(L59&lt;31,"Zoomer (0-30)",L59&lt;54,"Boomer (31-54)",L59,"Old Timer (55+)")</f>
        <v>Old Timer (55+)</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_xlfn.IFS(L60&lt;31,"Zoomer (0-30)",L60&lt;54,"Boomer (31-54)",L60,"Old Timer (55+)")</f>
        <v>Boomer (31-54)</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_xlfn.IFS(L61&lt;31,"Zoomer (0-30)",L61&lt;54,"Boomer (31-54)",L61,"Old Timer (55+)")</f>
        <v>Boomer (31-54)</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_xlfn.IFS(L62&lt;31,"Zoomer (0-30)",L62&lt;54,"Boomer (31-54)",L62,"Old Timer (55+)")</f>
        <v>Boomer (31-54)</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_xlfn.IFS(L63&lt;31,"Zoomer (0-30)",L63&lt;54,"Boomer (31-54)",L63,"Old Timer (55+)")</f>
        <v>Boomer (31-54)</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_xlfn.IFS(L64&lt;31,"Zoomer (0-30)",L64&lt;54,"Boomer (31-54)",L64,"Old Timer (55+)")</f>
        <v>Boomer (31-54)</v>
      </c>
      <c r="N64" t="s">
        <v>15</v>
      </c>
    </row>
    <row r="65" spans="1:14" x14ac:dyDescent="0.3">
      <c r="A65">
        <v>16185</v>
      </c>
      <c r="B65" t="s">
        <v>37</v>
      </c>
      <c r="C65" t="s">
        <v>39</v>
      </c>
      <c r="D65" s="3">
        <v>60000</v>
      </c>
      <c r="E65">
        <v>4</v>
      </c>
      <c r="F65" t="s">
        <v>13</v>
      </c>
      <c r="G65" t="s">
        <v>21</v>
      </c>
      <c r="H65" t="s">
        <v>15</v>
      </c>
      <c r="I65">
        <v>3</v>
      </c>
      <c r="J65" t="s">
        <v>30</v>
      </c>
      <c r="K65" t="s">
        <v>24</v>
      </c>
      <c r="L65">
        <v>41</v>
      </c>
      <c r="M65" t="str" cm="1">
        <f t="array" ref="M65">_xlfn.IFS(L65&lt;31,"Zoomer (0-30)",L65&lt;54,"Boomer (31-54)",L65,"Old Timer (55+)")</f>
        <v>Boomer (31-54)</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_xlfn.IFS(L66&lt;31,"Zoomer (0-30)",L66&lt;54,"Boomer (31-54)",L66,"Old Timer (55+)")</f>
        <v>Boomer (31-54)</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_xlfn.IFS(L67&lt;31,"Zoomer (0-30)",L67&lt;54,"Boomer (31-54)",L67,"Old Timer (55+)")</f>
        <v>Old Timer (55+)</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_xlfn.IFS(L68&lt;31,"Zoomer (0-30)",L68&lt;54,"Boomer (31-54)",L68,"Old Timer (55+)")</f>
        <v>Boomer (31-54)</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_xlfn.IFS(L69&lt;31,"Zoomer (0-30)",L69&lt;54,"Boomer (31-54)",L69,"Old Timer (55+)")</f>
        <v>Boomer (31-54)</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_xlfn.IFS(L70&lt;31,"Zoomer (0-30)",L70&lt;54,"Boomer (31-54)",L70,"Old Timer (55+)")</f>
        <v>Boomer (31-54)</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_xlfn.IFS(L71&lt;31,"Zoomer (0-30)",L71&lt;54,"Boomer (31-54)",L71,"Old Timer (55+)")</f>
        <v>Zoomer (0-30)</v>
      </c>
      <c r="N71" t="s">
        <v>18</v>
      </c>
    </row>
    <row r="72" spans="1:14" x14ac:dyDescent="0.3">
      <c r="A72">
        <v>14238</v>
      </c>
      <c r="B72" t="s">
        <v>36</v>
      </c>
      <c r="C72" t="s">
        <v>39</v>
      </c>
      <c r="D72" s="3">
        <v>120000</v>
      </c>
      <c r="E72">
        <v>0</v>
      </c>
      <c r="F72" t="s">
        <v>29</v>
      </c>
      <c r="G72" t="s">
        <v>21</v>
      </c>
      <c r="H72" t="s">
        <v>15</v>
      </c>
      <c r="I72">
        <v>4</v>
      </c>
      <c r="J72" t="s">
        <v>30</v>
      </c>
      <c r="K72" t="s">
        <v>24</v>
      </c>
      <c r="L72">
        <v>36</v>
      </c>
      <c r="M72" t="str" cm="1">
        <f t="array" ref="M72">_xlfn.IFS(L72&lt;31,"Zoomer (0-30)",L72&lt;54,"Boomer (31-54)",L72,"Old Timer (55+)")</f>
        <v>Boomer (31-54)</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_xlfn.IFS(L73&lt;31,"Zoomer (0-30)",L73&lt;54,"Boomer (31-54)",L73,"Old Timer (55+)")</f>
        <v>Boomer (31-54)</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_xlfn.IFS(L74&lt;31,"Zoomer (0-30)",L74&lt;54,"Boomer (31-54)",L74,"Old Timer (55+)")</f>
        <v>Boomer (31-54)</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_xlfn.IFS(L75&lt;31,"Zoomer (0-30)",L75&lt;54,"Boomer (31-54)",L75,"Old Timer (55+)")</f>
        <v>Boomer (31-54)</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_xlfn.IFS(L76&lt;31,"Zoomer (0-30)",L76&lt;54,"Boomer (31-54)",L76,"Old Timer (55+)")</f>
        <v>Old Timer (55+)</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_xlfn.IFS(L77&lt;31,"Zoomer (0-30)",L77&lt;54,"Boomer (31-54)",L77,"Old Timer (55+)")</f>
        <v>Boomer (31-54)</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_xlfn.IFS(L78&lt;31,"Zoomer (0-30)",L78&lt;54,"Boomer (31-54)",L78,"Old Timer (55+)")</f>
        <v>Zoomer (0-30)</v>
      </c>
      <c r="N78" t="s">
        <v>18</v>
      </c>
    </row>
    <row r="79" spans="1:14" x14ac:dyDescent="0.3">
      <c r="A79">
        <v>27969</v>
      </c>
      <c r="B79" t="s">
        <v>36</v>
      </c>
      <c r="C79" t="s">
        <v>39</v>
      </c>
      <c r="D79" s="3">
        <v>80000</v>
      </c>
      <c r="E79">
        <v>0</v>
      </c>
      <c r="F79" t="s">
        <v>13</v>
      </c>
      <c r="G79" t="s">
        <v>21</v>
      </c>
      <c r="H79" t="s">
        <v>15</v>
      </c>
      <c r="I79">
        <v>2</v>
      </c>
      <c r="J79" t="s">
        <v>30</v>
      </c>
      <c r="K79" t="s">
        <v>24</v>
      </c>
      <c r="L79">
        <v>29</v>
      </c>
      <c r="M79" t="str" cm="1">
        <f t="array" ref="M79">_xlfn.IFS(L79&lt;31,"Zoomer (0-30)",L79&lt;54,"Boomer (31-54)",L79,"Old Timer (55+)")</f>
        <v>Zoomer (0-30)</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_xlfn.IFS(L80&lt;31,"Zoomer (0-30)",L80&lt;54,"Boomer (31-54)",L80,"Old Timer (55+)")</f>
        <v>Boomer (31-54)</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_xlfn.IFS(L81&lt;31,"Zoomer (0-30)",L81&lt;54,"Boomer (31-54)",L81,"Old Timer (55+)")</f>
        <v>Old Timer (55+)</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_xlfn.IFS(L82&lt;31,"Zoomer (0-30)",L82&lt;54,"Boomer (31-54)",L82,"Old Timer (55+)")</f>
        <v>Boomer (31-54)</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_xlfn.IFS(L83&lt;31,"Zoomer (0-30)",L83&lt;54,"Boomer (31-54)",L83,"Old Timer (55+)")</f>
        <v>Boomer (31-54)</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_xlfn.IFS(L84&lt;31,"Zoomer (0-30)",L84&lt;54,"Boomer (31-54)",L84,"Old Timer (55+)")</f>
        <v>Boomer (31-54)</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_xlfn.IFS(L85&lt;31,"Zoomer (0-30)",L85&lt;54,"Boomer (31-54)",L85,"Old Timer (55+)")</f>
        <v>Zoomer (0-30)</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_xlfn.IFS(L86&lt;31,"Zoomer (0-30)",L86&lt;54,"Boomer (31-54)",L86,"Old Timer (55+)")</f>
        <v>Boomer (31-54)</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_xlfn.IFS(L87&lt;31,"Zoomer (0-30)",L87&lt;54,"Boomer (31-54)",L87,"Old Timer (55+)")</f>
        <v>Zoomer (0-30)</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_xlfn.IFS(L88&lt;31,"Zoomer (0-30)",L88&lt;54,"Boomer (31-54)",L88,"Old Timer (55+)")</f>
        <v>Boomer (31-54)</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_xlfn.IFS(L89&lt;31,"Zoomer (0-30)",L89&lt;54,"Boomer (31-54)",L89,"Old Timer (55+)")</f>
        <v>Boomer (31-54)</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_xlfn.IFS(L90&lt;31,"Zoomer (0-30)",L90&lt;54,"Boomer (31-54)",L90,"Old Timer (55+)")</f>
        <v>Zoomer (0-30)</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_xlfn.IFS(L91&lt;31,"Zoomer (0-30)",L91&lt;54,"Boomer (31-54)",L91,"Old Timer (55+)")</f>
        <v>Boomer (31-54)</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_xlfn.IFS(L92&lt;31,"Zoomer (0-30)",L92&lt;54,"Boomer (31-54)",L92,"Old Timer (55+)")</f>
        <v>Zoomer (0-30)</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_xlfn.IFS(L93&lt;31,"Zoomer (0-30)",L93&lt;54,"Boomer (31-54)",L93,"Old Timer (55+)")</f>
        <v>Zoomer (0-30)</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_xlfn.IFS(L94&lt;31,"Zoomer (0-30)",L94&lt;54,"Boomer (31-54)",L94,"Old Timer (55+)")</f>
        <v>Boomer (31-54)</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_xlfn.IFS(L95&lt;31,"Zoomer (0-30)",L95&lt;54,"Boomer (31-54)",L95,"Old Timer (55+)")</f>
        <v>Boomer (31-54)</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_xlfn.IFS(L96&lt;31,"Zoomer (0-30)",L96&lt;54,"Boomer (31-54)",L96,"Old Timer (55+)")</f>
        <v>Old Timer (55+)</v>
      </c>
      <c r="N96" t="s">
        <v>18</v>
      </c>
    </row>
    <row r="97" spans="1:14" x14ac:dyDescent="0.3">
      <c r="A97">
        <v>17197</v>
      </c>
      <c r="B97" t="s">
        <v>37</v>
      </c>
      <c r="C97" t="s">
        <v>38</v>
      </c>
      <c r="D97" s="3">
        <v>90000</v>
      </c>
      <c r="E97">
        <v>5</v>
      </c>
      <c r="F97" t="s">
        <v>19</v>
      </c>
      <c r="G97" t="s">
        <v>21</v>
      </c>
      <c r="H97" t="s">
        <v>15</v>
      </c>
      <c r="I97">
        <v>2</v>
      </c>
      <c r="J97" t="s">
        <v>30</v>
      </c>
      <c r="K97" t="s">
        <v>17</v>
      </c>
      <c r="L97">
        <v>62</v>
      </c>
      <c r="M97" t="str" cm="1">
        <f t="array" ref="M97">_xlfn.IFS(L97&lt;31,"Zoomer (0-30)",L97&lt;54,"Boomer (31-54)",L97,"Old Timer (55+)")</f>
        <v>Old Timer (55+)</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_xlfn.IFS(L98&lt;31,"Zoomer (0-30)",L98&lt;54,"Boomer (31-54)",L98,"Old Timer (55+)")</f>
        <v>Boomer (31-54)</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_xlfn.IFS(L99&lt;31,"Zoomer (0-30)",L99&lt;54,"Boomer (31-54)",L99,"Old Timer (55+)")</f>
        <v>Boomer (31-54)</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_xlfn.IFS(L100&lt;31,"Zoomer (0-30)",L100&lt;54,"Boomer (31-54)",L100,"Old Timer (55+)")</f>
        <v>Zoomer (0-30)</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_xlfn.IFS(L101&lt;31,"Zoomer (0-30)",L101&lt;54,"Boomer (31-54)",L101,"Old Timer (55+)")</f>
        <v>Boomer (31-54)</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_xlfn.IFS(L102&lt;31,"Zoomer (0-30)",L102&lt;54,"Boomer (31-54)",L102,"Old Timer (55+)")</f>
        <v>Boomer (31-54)</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_xlfn.IFS(L103&lt;31,"Zoomer (0-30)",L103&lt;54,"Boomer (31-54)",L103,"Old Timer (55+)")</f>
        <v>Boomer (31-54)</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_xlfn.IFS(L104&lt;31,"Zoomer (0-30)",L104&lt;54,"Boomer (31-54)",L104,"Old Timer (55+)")</f>
        <v>Boomer (31-54)</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_xlfn.IFS(L105&lt;31,"Zoomer (0-30)",L105&lt;54,"Boomer (31-54)",L105,"Old Timer (55+)")</f>
        <v>Boomer (31-54)</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_xlfn.IFS(L106&lt;31,"Zoomer (0-30)",L106&lt;54,"Boomer (31-54)",L106,"Old Timer (55+)")</f>
        <v>Boomer (31-54)</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_xlfn.IFS(L107&lt;31,"Zoomer (0-30)",L107&lt;54,"Boomer (31-54)",L107,"Old Timer (55+)")</f>
        <v>Zoomer (0-30)</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_xlfn.IFS(L108&lt;31,"Zoomer (0-30)",L108&lt;54,"Boomer (31-54)",L108,"Old Timer (55+)")</f>
        <v>Boomer (31-54)</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_xlfn.IFS(L109&lt;31,"Zoomer (0-30)",L109&lt;54,"Boomer (31-54)",L109,"Old Timer (55+)")</f>
        <v>Boomer (31-54)</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_xlfn.IFS(L110&lt;31,"Zoomer (0-30)",L110&lt;54,"Boomer (31-54)",L110,"Old Timer (55+)")</f>
        <v>Boomer (31-54)</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_xlfn.IFS(L111&lt;31,"Zoomer (0-30)",L111&lt;54,"Boomer (31-54)",L111,"Old Timer (55+)")</f>
        <v>Boomer (31-54)</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_xlfn.IFS(L112&lt;31,"Zoomer (0-30)",L112&lt;54,"Boomer (31-54)",L112,"Old Timer (55+)")</f>
        <v>Boomer (31-54)</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_xlfn.IFS(L113&lt;31,"Zoomer (0-30)",L113&lt;54,"Boomer (31-54)",L113,"Old Timer (55+)")</f>
        <v>Boomer (31-54)</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_xlfn.IFS(L114&lt;31,"Zoomer (0-30)",L114&lt;54,"Boomer (31-54)",L114,"Old Timer (55+)")</f>
        <v>Boomer (31-54)</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_xlfn.IFS(L115&lt;31,"Zoomer (0-30)",L115&lt;54,"Boomer (31-54)",L115,"Old Timer (55+)")</f>
        <v>Boomer (31-54)</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_xlfn.IFS(L116&lt;31,"Zoomer (0-30)",L116&lt;54,"Boomer (31-54)",L116,"Old Timer (55+)")</f>
        <v>Zoomer (0-30)</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_xlfn.IFS(L117&lt;31,"Zoomer (0-30)",L117&lt;54,"Boomer (31-54)",L117,"Old Timer (55+)")</f>
        <v>Zoomer (0-30)</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_xlfn.IFS(L118&lt;31,"Zoomer (0-30)",L118&lt;54,"Boomer (31-54)",L118,"Old Timer (55+)")</f>
        <v>Boomer (31-54)</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_xlfn.IFS(L119&lt;31,"Zoomer (0-30)",L119&lt;54,"Boomer (31-54)",L119,"Old Timer (55+)")</f>
        <v>Boomer (31-54)</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_xlfn.IFS(L120&lt;31,"Zoomer (0-30)",L120&lt;54,"Boomer (31-54)",L120,"Old Timer (55+)")</f>
        <v>Old Timer (55+)</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_xlfn.IFS(L121&lt;31,"Zoomer (0-30)",L121&lt;54,"Boomer (31-54)",L121,"Old Timer (55+)")</f>
        <v>Zoomer (0-30)</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_xlfn.IFS(L122&lt;31,"Zoomer (0-30)",L122&lt;54,"Boomer (31-54)",L122,"Old Timer (55+)")</f>
        <v>Old Timer (55+)</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_xlfn.IFS(L123&lt;31,"Zoomer (0-30)",L123&lt;54,"Boomer (31-54)",L123,"Old Timer (55+)")</f>
        <v>Boomer (31-54)</v>
      </c>
      <c r="N123" t="s">
        <v>18</v>
      </c>
    </row>
    <row r="124" spans="1:14" x14ac:dyDescent="0.3">
      <c r="A124">
        <v>12344</v>
      </c>
      <c r="B124" t="s">
        <v>37</v>
      </c>
      <c r="C124" t="s">
        <v>38</v>
      </c>
      <c r="D124" s="3">
        <v>80000</v>
      </c>
      <c r="E124">
        <v>0</v>
      </c>
      <c r="F124" t="s">
        <v>13</v>
      </c>
      <c r="G124" t="s">
        <v>21</v>
      </c>
      <c r="H124" t="s">
        <v>18</v>
      </c>
      <c r="I124">
        <v>3</v>
      </c>
      <c r="J124" t="s">
        <v>30</v>
      </c>
      <c r="K124" t="s">
        <v>24</v>
      </c>
      <c r="L124">
        <v>31</v>
      </c>
      <c r="M124" t="str" cm="1">
        <f t="array" ref="M124">_xlfn.IFS(L124&lt;31,"Zoomer (0-30)",L124&lt;54,"Boomer (31-54)",L124,"Old Timer (55+)")</f>
        <v>Boomer (31-54)</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_xlfn.IFS(L125&lt;31,"Zoomer (0-30)",L125&lt;54,"Boomer (31-54)",L125,"Old Timer (55+)")</f>
        <v>Old Timer (55+)</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_xlfn.IFS(L126&lt;31,"Zoomer (0-30)",L126&lt;54,"Boomer (31-54)",L126,"Old Timer (55+)")</f>
        <v>Boomer (31-54)</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_xlfn.IFS(L127&lt;31,"Zoomer (0-30)",L127&lt;54,"Boomer (31-54)",L127,"Old Timer (55+)")</f>
        <v>Boomer (31-54)</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_xlfn.IFS(L128&lt;31,"Zoomer (0-30)",L128&lt;54,"Boomer (31-54)",L128,"Old Timer (55+)")</f>
        <v>Boomer (31-54)</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_xlfn.IFS(L129&lt;31,"Zoomer (0-30)",L129&lt;54,"Boomer (31-54)",L129,"Old Timer (55+)")</f>
        <v>Boomer (31-54)</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_xlfn.IFS(L130&lt;31,"Zoomer (0-30)",L130&lt;54,"Boomer (31-54)",L130,"Old Timer (55+)")</f>
        <v>Boomer (31-54)</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_xlfn.IFS(L131&lt;31,"Zoomer (0-30)",L131&lt;54,"Boomer (31-54)",L131,"Old Timer (55+)")</f>
        <v>Boomer (31-54)</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_xlfn.IFS(L132&lt;31,"Zoomer (0-30)",L132&lt;54,"Boomer (31-54)",L132,"Old Timer (55+)")</f>
        <v>Boomer (31-54)</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_xlfn.IFS(L133&lt;31,"Zoomer (0-30)",L133&lt;54,"Boomer (31-54)",L133,"Old Timer (55+)")</f>
        <v>Old Timer (55+)</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_xlfn.IFS(L134&lt;31,"Zoomer (0-30)",L134&lt;54,"Boomer (31-54)",L134,"Old Timer (55+)")</f>
        <v>Boomer (31-54)</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_xlfn.IFS(L135&lt;31,"Zoomer (0-30)",L135&lt;54,"Boomer (31-54)",L135,"Old Timer (55+)")</f>
        <v>Old Timer (55+)</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_xlfn.IFS(L136&lt;31,"Zoomer (0-30)",L136&lt;54,"Boomer (31-54)",L136,"Old Timer (55+)")</f>
        <v>Boomer (31-54)</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_xlfn.IFS(L137&lt;31,"Zoomer (0-30)",L137&lt;54,"Boomer (31-54)",L137,"Old Timer (55+)")</f>
        <v>Boomer (31-54)</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_xlfn.IFS(L138&lt;31,"Zoomer (0-30)",L138&lt;54,"Boomer (31-54)",L138,"Old Timer (55+)")</f>
        <v>Boomer (31-54)</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_xlfn.IFS(L139&lt;31,"Zoomer (0-30)",L139&lt;54,"Boomer (31-54)",L139,"Old Timer (55+)")</f>
        <v>Boomer (31-54)</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_xlfn.IFS(L140&lt;31,"Zoomer (0-30)",L140&lt;54,"Boomer (31-54)",L140,"Old Timer (55+)")</f>
        <v>Old Timer (55+)</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_xlfn.IFS(L141&lt;31,"Zoomer (0-30)",L141&lt;54,"Boomer (31-54)",L141,"Old Timer (55+)")</f>
        <v>Old Timer (55+)</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_xlfn.IFS(L142&lt;31,"Zoomer (0-30)",L142&lt;54,"Boomer (31-54)",L142,"Old Timer (55+)")</f>
        <v>Boomer (31-54)</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_xlfn.IFS(L143&lt;31,"Zoomer (0-30)",L143&lt;54,"Boomer (31-54)",L143,"Old Timer (55+)")</f>
        <v>Zoomer (0-30)</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_xlfn.IFS(L144&lt;31,"Zoomer (0-30)",L144&lt;54,"Boomer (31-54)",L144,"Old Timer (55+)")</f>
        <v>Boomer (31-54)</v>
      </c>
      <c r="N144" t="s">
        <v>15</v>
      </c>
    </row>
    <row r="145" spans="1:14" x14ac:dyDescent="0.3">
      <c r="A145">
        <v>16614</v>
      </c>
      <c r="B145" t="s">
        <v>36</v>
      </c>
      <c r="C145" t="s">
        <v>38</v>
      </c>
      <c r="D145" s="3">
        <v>80000</v>
      </c>
      <c r="E145">
        <v>0</v>
      </c>
      <c r="F145" t="s">
        <v>13</v>
      </c>
      <c r="G145" t="s">
        <v>21</v>
      </c>
      <c r="H145" t="s">
        <v>15</v>
      </c>
      <c r="I145">
        <v>3</v>
      </c>
      <c r="J145" t="s">
        <v>30</v>
      </c>
      <c r="K145" t="s">
        <v>24</v>
      </c>
      <c r="L145">
        <v>32</v>
      </c>
      <c r="M145" t="str" cm="1">
        <f t="array" ref="M145">_xlfn.IFS(L145&lt;31,"Zoomer (0-30)",L145&lt;54,"Boomer (31-54)",L145,"Old Timer (55+)")</f>
        <v>Boomer (31-54)</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_xlfn.IFS(L146&lt;31,"Zoomer (0-30)",L146&lt;54,"Boomer (31-54)",L146,"Old Timer (55+)")</f>
        <v>Boomer (31-54)</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_xlfn.IFS(L147&lt;31,"Zoomer (0-30)",L147&lt;54,"Boomer (31-54)",L147,"Old Timer (55+)")</f>
        <v>Boomer (31-54)</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_xlfn.IFS(L148&lt;31,"Zoomer (0-30)",L148&lt;54,"Boomer (31-54)",L148,"Old Timer (55+)")</f>
        <v>Boomer (31-54)</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_xlfn.IFS(L149&lt;31,"Zoomer (0-30)",L149&lt;54,"Boomer (31-54)",L149,"Old Timer (55+)")</f>
        <v>Boomer (31-54)</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_xlfn.IFS(L150&lt;31,"Zoomer (0-30)",L150&lt;54,"Boomer (31-54)",L150,"Old Timer (55+)")</f>
        <v>Old Timer (55+)</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_xlfn.IFS(L151&lt;31,"Zoomer (0-30)",L151&lt;54,"Boomer (31-54)",L151,"Old Timer (55+)")</f>
        <v>Zoomer (0-30)</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_xlfn.IFS(L152&lt;31,"Zoomer (0-30)",L152&lt;54,"Boomer (31-54)",L152,"Old Timer (55+)")</f>
        <v>Boomer (31-54)</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_xlfn.IFS(L153&lt;31,"Zoomer (0-30)",L153&lt;54,"Boomer (31-54)",L153,"Old Timer (55+)")</f>
        <v>Boomer (31-54)</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_xlfn.IFS(L154&lt;31,"Zoomer (0-30)",L154&lt;54,"Boomer (31-54)",L154,"Old Timer (55+)")</f>
        <v>Boomer (31-54)</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_xlfn.IFS(L155&lt;31,"Zoomer (0-30)",L155&lt;54,"Boomer (31-54)",L155,"Old Timer (55+)")</f>
        <v>Boomer (31-54)</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_xlfn.IFS(L156&lt;31,"Zoomer (0-30)",L156&lt;54,"Boomer (31-54)",L156,"Old Timer (55+)")</f>
        <v>Boomer (31-54)</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_xlfn.IFS(L157&lt;31,"Zoomer (0-30)",L157&lt;54,"Boomer (31-54)",L157,"Old Timer (55+)")</f>
        <v>Boomer (31-54)</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_xlfn.IFS(L158&lt;31,"Zoomer (0-30)",L158&lt;54,"Boomer (31-54)",L158,"Old Timer (55+)")</f>
        <v>Old Timer (55+)</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_xlfn.IFS(L159&lt;31,"Zoomer (0-30)",L159&lt;54,"Boomer (31-54)",L159,"Old Timer (55+)")</f>
        <v>Boomer (31-54)</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_xlfn.IFS(L160&lt;31,"Zoomer (0-30)",L160&lt;54,"Boomer (31-54)",L160,"Old Timer (55+)")</f>
        <v>Old Timer (55+)</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_xlfn.IFS(L161&lt;31,"Zoomer (0-30)",L161&lt;54,"Boomer (31-54)",L161,"Old Timer (55+)")</f>
        <v>Boomer (31-54)</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_xlfn.IFS(L162&lt;31,"Zoomer (0-30)",L162&lt;54,"Boomer (31-54)",L162,"Old Timer (55+)")</f>
        <v>Boomer (31-54)</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_xlfn.IFS(L163&lt;31,"Zoomer (0-30)",L163&lt;54,"Boomer (31-54)",L163,"Old Timer (55+)")</f>
        <v>Boomer (31-54)</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_xlfn.IFS(L164&lt;31,"Zoomer (0-30)",L164&lt;54,"Boomer (31-54)",L164,"Old Timer (55+)")</f>
        <v>Boomer (31-54)</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_xlfn.IFS(L165&lt;31,"Zoomer (0-30)",L165&lt;54,"Boomer (31-54)",L165,"Old Timer (55+)")</f>
        <v>Boomer (31-54)</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_xlfn.IFS(L166&lt;31,"Zoomer (0-30)",L166&lt;54,"Boomer (31-54)",L166,"Old Timer (55+)")</f>
        <v>Zoomer (0-30)</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_xlfn.IFS(L167&lt;31,"Zoomer (0-30)",L167&lt;54,"Boomer (31-54)",L167,"Old Timer (55+)")</f>
        <v>Zoomer (0-30)</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_xlfn.IFS(L168&lt;31,"Zoomer (0-30)",L168&lt;54,"Boomer (31-54)",L168,"Old Timer (55+)")</f>
        <v>Boomer (31-54)</v>
      </c>
      <c r="N168" t="s">
        <v>15</v>
      </c>
    </row>
    <row r="169" spans="1:14" x14ac:dyDescent="0.3">
      <c r="A169">
        <v>14233</v>
      </c>
      <c r="B169" t="s">
        <v>37</v>
      </c>
      <c r="C169" t="s">
        <v>39</v>
      </c>
      <c r="D169" s="3">
        <v>100000</v>
      </c>
      <c r="E169">
        <v>0</v>
      </c>
      <c r="F169" t="s">
        <v>27</v>
      </c>
      <c r="G169" t="s">
        <v>28</v>
      </c>
      <c r="H169" t="s">
        <v>15</v>
      </c>
      <c r="I169">
        <v>3</v>
      </c>
      <c r="J169" t="s">
        <v>30</v>
      </c>
      <c r="K169" t="s">
        <v>24</v>
      </c>
      <c r="L169">
        <v>35</v>
      </c>
      <c r="M169" t="str" cm="1">
        <f t="array" ref="M169">_xlfn.IFS(L169&lt;31,"Zoomer (0-30)",L169&lt;54,"Boomer (31-54)",L169,"Old Timer (55+)")</f>
        <v>Boomer (31-54)</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_xlfn.IFS(L170&lt;31,"Zoomer (0-30)",L170&lt;54,"Boomer (31-54)",L170,"Old Timer (55+)")</f>
        <v>Boomer (31-54)</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_xlfn.IFS(L171&lt;31,"Zoomer (0-30)",L171&lt;54,"Boomer (31-54)",L171,"Old Timer (55+)")</f>
        <v>Boomer (31-54)</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_xlfn.IFS(L172&lt;31,"Zoomer (0-30)",L172&lt;54,"Boomer (31-54)",L172,"Old Timer (55+)")</f>
        <v>Old Timer (55+)</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_xlfn.IFS(L173&lt;31,"Zoomer (0-30)",L173&lt;54,"Boomer (31-54)",L173,"Old Timer (55+)")</f>
        <v>Old Timer (55+)</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_xlfn.IFS(L174&lt;31,"Zoomer (0-30)",L174&lt;54,"Boomer (31-54)",L174,"Old Timer (55+)")</f>
        <v>Boomer (31-54)</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_xlfn.IFS(L175&lt;31,"Zoomer (0-30)",L175&lt;54,"Boomer (31-54)",L175,"Old Timer (55+)")</f>
        <v>Zoomer (0-30)</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_xlfn.IFS(L176&lt;31,"Zoomer (0-30)",L176&lt;54,"Boomer (31-54)",L176,"Old Timer (55+)")</f>
        <v>Boomer (31-54)</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_xlfn.IFS(L177&lt;31,"Zoomer (0-30)",L177&lt;54,"Boomer (31-54)",L177,"Old Timer (55+)")</f>
        <v>Boomer (31-54)</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_xlfn.IFS(L178&lt;31,"Zoomer (0-30)",L178&lt;54,"Boomer (31-54)",L178,"Old Timer (55+)")</f>
        <v>Zoomer (0-30)</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_xlfn.IFS(L179&lt;31,"Zoomer (0-30)",L179&lt;54,"Boomer (31-54)",L179,"Old Timer (55+)")</f>
        <v>Boomer (31-54)</v>
      </c>
      <c r="N179" t="s">
        <v>18</v>
      </c>
    </row>
    <row r="180" spans="1:14" x14ac:dyDescent="0.3">
      <c r="A180">
        <v>14191</v>
      </c>
      <c r="B180" t="s">
        <v>36</v>
      </c>
      <c r="C180" t="s">
        <v>39</v>
      </c>
      <c r="D180" s="3">
        <v>160000</v>
      </c>
      <c r="E180">
        <v>4</v>
      </c>
      <c r="F180" t="s">
        <v>19</v>
      </c>
      <c r="G180" t="s">
        <v>21</v>
      </c>
      <c r="H180" t="s">
        <v>18</v>
      </c>
      <c r="I180">
        <v>2</v>
      </c>
      <c r="J180" t="s">
        <v>30</v>
      </c>
      <c r="K180" t="s">
        <v>17</v>
      </c>
      <c r="L180">
        <v>55</v>
      </c>
      <c r="M180" t="str" cm="1">
        <f t="array" ref="M180">_xlfn.IFS(L180&lt;31,"Zoomer (0-30)",L180&lt;54,"Boomer (31-54)",L180,"Old Timer (55+)")</f>
        <v>Old Timer (55+)</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_xlfn.IFS(L181&lt;31,"Zoomer (0-30)",L181&lt;54,"Boomer (31-54)",L181,"Old Timer (55+)")</f>
        <v>Boomer (31-54)</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_xlfn.IFS(L182&lt;31,"Zoomer (0-30)",L182&lt;54,"Boomer (31-54)",L182,"Old Timer (55+)")</f>
        <v>Boomer (31-54)</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_xlfn.IFS(L183&lt;31,"Zoomer (0-30)",L183&lt;54,"Boomer (31-54)",L183,"Old Timer (55+)")</f>
        <v>Old Timer (55+)</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_xlfn.IFS(L184&lt;31,"Zoomer (0-30)",L184&lt;54,"Boomer (31-54)",L184,"Old Timer (55+)")</f>
        <v>Boomer (31-54)</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_xlfn.IFS(L185&lt;31,"Zoomer (0-30)",L185&lt;54,"Boomer (31-54)",L185,"Old Timer (55+)")</f>
        <v>Old Timer (55+)</v>
      </c>
      <c r="N185" t="s">
        <v>15</v>
      </c>
    </row>
    <row r="186" spans="1:14" x14ac:dyDescent="0.3">
      <c r="A186">
        <v>28918</v>
      </c>
      <c r="B186" t="s">
        <v>36</v>
      </c>
      <c r="C186" t="s">
        <v>38</v>
      </c>
      <c r="D186" s="3">
        <v>130000</v>
      </c>
      <c r="E186">
        <v>4</v>
      </c>
      <c r="F186" t="s">
        <v>27</v>
      </c>
      <c r="G186" t="s">
        <v>28</v>
      </c>
      <c r="H186" t="s">
        <v>18</v>
      </c>
      <c r="I186">
        <v>4</v>
      </c>
      <c r="J186" t="s">
        <v>30</v>
      </c>
      <c r="K186" t="s">
        <v>17</v>
      </c>
      <c r="L186">
        <v>58</v>
      </c>
      <c r="M186" t="str" cm="1">
        <f t="array" ref="M186">_xlfn.IFS(L186&lt;31,"Zoomer (0-30)",L186&lt;54,"Boomer (31-54)",L186,"Old Timer (55+)")</f>
        <v>Old Timer (55+)</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_xlfn.IFS(L187&lt;31,"Zoomer (0-30)",L187&lt;54,"Boomer (31-54)",L187,"Old Timer (55+)")</f>
        <v>Boomer (31-54)</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_xlfn.IFS(L188&lt;31,"Zoomer (0-30)",L188&lt;54,"Boomer (31-54)",L188,"Old Timer (55+)")</f>
        <v>Old Timer (55+)</v>
      </c>
      <c r="N188" t="s">
        <v>15</v>
      </c>
    </row>
    <row r="189" spans="1:14" x14ac:dyDescent="0.3">
      <c r="A189">
        <v>18151</v>
      </c>
      <c r="B189" t="s">
        <v>37</v>
      </c>
      <c r="C189" t="s">
        <v>39</v>
      </c>
      <c r="D189" s="3">
        <v>80000</v>
      </c>
      <c r="E189">
        <v>5</v>
      </c>
      <c r="F189" t="s">
        <v>19</v>
      </c>
      <c r="G189" t="s">
        <v>21</v>
      </c>
      <c r="H189" t="s">
        <v>18</v>
      </c>
      <c r="I189">
        <v>2</v>
      </c>
      <c r="J189" t="s">
        <v>30</v>
      </c>
      <c r="K189" t="s">
        <v>17</v>
      </c>
      <c r="L189">
        <v>59</v>
      </c>
      <c r="M189" t="str" cm="1">
        <f t="array" ref="M189">_xlfn.IFS(L189&lt;31,"Zoomer (0-30)",L189&lt;54,"Boomer (31-54)",L189,"Old Timer (55+)")</f>
        <v>Old Timer (55+)</v>
      </c>
      <c r="N189" t="s">
        <v>18</v>
      </c>
    </row>
    <row r="190" spans="1:14" x14ac:dyDescent="0.3">
      <c r="A190">
        <v>20606</v>
      </c>
      <c r="B190" t="s">
        <v>36</v>
      </c>
      <c r="C190" t="s">
        <v>38</v>
      </c>
      <c r="D190" s="3">
        <v>70000</v>
      </c>
      <c r="E190">
        <v>0</v>
      </c>
      <c r="F190" t="s">
        <v>13</v>
      </c>
      <c r="G190" t="s">
        <v>21</v>
      </c>
      <c r="H190" t="s">
        <v>15</v>
      </c>
      <c r="I190">
        <v>4</v>
      </c>
      <c r="J190" t="s">
        <v>30</v>
      </c>
      <c r="K190" t="s">
        <v>24</v>
      </c>
      <c r="L190">
        <v>32</v>
      </c>
      <c r="M190" t="str" cm="1">
        <f t="array" ref="M190">_xlfn.IFS(L190&lt;31,"Zoomer (0-30)",L190&lt;54,"Boomer (31-54)",L190,"Old Timer (55+)")</f>
        <v>Boomer (31-54)</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_xlfn.IFS(L191&lt;31,"Zoomer (0-30)",L191&lt;54,"Boomer (31-54)",L191,"Old Timer (55+)")</f>
        <v>Boomer (31-54)</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_xlfn.IFS(L192&lt;31,"Zoomer (0-30)",L192&lt;54,"Boomer (31-54)",L192,"Old Timer (55+)")</f>
        <v>Old Timer (55+)</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_xlfn.IFS(L193&lt;31,"Zoomer (0-30)",L193&lt;54,"Boomer (31-54)",L193,"Old Timer (55+)")</f>
        <v>Boomer (31-54)</v>
      </c>
      <c r="N193" t="s">
        <v>15</v>
      </c>
    </row>
    <row r="194" spans="1:14" x14ac:dyDescent="0.3">
      <c r="A194">
        <v>15682</v>
      </c>
      <c r="B194" t="s">
        <v>37</v>
      </c>
      <c r="C194" t="s">
        <v>38</v>
      </c>
      <c r="D194" s="3">
        <v>80000</v>
      </c>
      <c r="E194">
        <v>5</v>
      </c>
      <c r="F194" t="s">
        <v>13</v>
      </c>
      <c r="G194" t="s">
        <v>28</v>
      </c>
      <c r="H194" t="s">
        <v>15</v>
      </c>
      <c r="I194">
        <v>2</v>
      </c>
      <c r="J194" t="s">
        <v>30</v>
      </c>
      <c r="K194" t="s">
        <v>17</v>
      </c>
      <c r="L194">
        <v>62</v>
      </c>
      <c r="M194" t="str" cm="1">
        <f t="array" ref="M194">_xlfn.IFS(L194&lt;31,"Zoomer (0-30)",L194&lt;54,"Boomer (31-54)",L194,"Old Timer (55+)")</f>
        <v>Old Timer (55+)</v>
      </c>
      <c r="N194" t="s">
        <v>18</v>
      </c>
    </row>
    <row r="195" spans="1:14" x14ac:dyDescent="0.3">
      <c r="A195">
        <v>26032</v>
      </c>
      <c r="B195" t="s">
        <v>36</v>
      </c>
      <c r="C195" t="s">
        <v>38</v>
      </c>
      <c r="D195" s="3">
        <v>70000</v>
      </c>
      <c r="E195">
        <v>5</v>
      </c>
      <c r="F195" t="s">
        <v>13</v>
      </c>
      <c r="G195" t="s">
        <v>21</v>
      </c>
      <c r="H195" t="s">
        <v>15</v>
      </c>
      <c r="I195">
        <v>4</v>
      </c>
      <c r="J195" t="s">
        <v>30</v>
      </c>
      <c r="K195" t="s">
        <v>24</v>
      </c>
      <c r="L195">
        <v>41</v>
      </c>
      <c r="M195" t="str" cm="1">
        <f t="array" ref="M195">_xlfn.IFS(L195&lt;31,"Zoomer (0-30)",L195&lt;54,"Boomer (31-54)",L195,"Old Timer (55+)")</f>
        <v>Boomer (31-54)</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_xlfn.IFS(L196&lt;31,"Zoomer (0-30)",L196&lt;54,"Boomer (31-54)",L196,"Old Timer (55+)")</f>
        <v>Boomer (31-54)</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_xlfn.IFS(L197&lt;31,"Zoomer (0-30)",L197&lt;54,"Boomer (31-54)",L197,"Old Timer (55+)")</f>
        <v>Zoomer (0-30)</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_xlfn.IFS(L198&lt;31,"Zoomer (0-30)",L198&lt;54,"Boomer (31-54)",L198,"Old Timer (55+)")</f>
        <v>Boomer (31-54)</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_xlfn.IFS(L199&lt;31,"Zoomer (0-30)",L199&lt;54,"Boomer (31-54)",L199,"Old Timer (55+)")</f>
        <v>Old Timer (55+)</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_xlfn.IFS(L200&lt;31,"Zoomer (0-30)",L200&lt;54,"Boomer (31-54)",L200,"Old Timer (55+)")</f>
        <v>Boomer (31-54)</v>
      </c>
      <c r="N200" t="s">
        <v>15</v>
      </c>
    </row>
    <row r="201" spans="1:14" x14ac:dyDescent="0.3">
      <c r="A201">
        <v>11453</v>
      </c>
      <c r="B201" t="s">
        <v>37</v>
      </c>
      <c r="C201" t="s">
        <v>39</v>
      </c>
      <c r="D201" s="3">
        <v>80000</v>
      </c>
      <c r="E201">
        <v>0</v>
      </c>
      <c r="F201" t="s">
        <v>13</v>
      </c>
      <c r="G201" t="s">
        <v>21</v>
      </c>
      <c r="H201" t="s">
        <v>18</v>
      </c>
      <c r="I201">
        <v>3</v>
      </c>
      <c r="J201" t="s">
        <v>30</v>
      </c>
      <c r="K201" t="s">
        <v>24</v>
      </c>
      <c r="L201">
        <v>33</v>
      </c>
      <c r="M201" t="str" cm="1">
        <f t="array" ref="M201">_xlfn.IFS(L201&lt;31,"Zoomer (0-30)",L201&lt;54,"Boomer (31-54)",L201,"Old Timer (55+)")</f>
        <v>Boomer (31-54)</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_xlfn.IFS(L202&lt;31,"Zoomer (0-30)",L202&lt;54,"Boomer (31-54)",L202,"Old Timer (55+)")</f>
        <v>Boomer (31-54)</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_xlfn.IFS(L203&lt;31,"Zoomer (0-30)",L203&lt;54,"Boomer (31-54)",L203,"Old Timer (55+)")</f>
        <v>Zoomer (0-30)</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_xlfn.IFS(L204&lt;31,"Zoomer (0-30)",L204&lt;54,"Boomer (31-54)",L204,"Old Timer (55+)")</f>
        <v>Boomer (31-54)</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_xlfn.IFS(L205&lt;31,"Zoomer (0-30)",L205&lt;54,"Boomer (31-54)",L205,"Old Timer (55+)")</f>
        <v>Boomer (31-54)</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_xlfn.IFS(L206&lt;31,"Zoomer (0-30)",L206&lt;54,"Boomer (31-54)",L206,"Old Timer (55+)")</f>
        <v>Boomer (31-54)</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_xlfn.IFS(L207&lt;31,"Zoomer (0-30)",L207&lt;54,"Boomer (31-54)",L207,"Old Timer (55+)")</f>
        <v>Boomer (31-54)</v>
      </c>
      <c r="N207" t="s">
        <v>15</v>
      </c>
    </row>
    <row r="208" spans="1:14" x14ac:dyDescent="0.3">
      <c r="A208">
        <v>11415</v>
      </c>
      <c r="B208" t="s">
        <v>37</v>
      </c>
      <c r="C208" t="s">
        <v>39</v>
      </c>
      <c r="D208" s="3">
        <v>90000</v>
      </c>
      <c r="E208">
        <v>5</v>
      </c>
      <c r="F208" t="s">
        <v>19</v>
      </c>
      <c r="G208" t="s">
        <v>21</v>
      </c>
      <c r="H208" t="s">
        <v>18</v>
      </c>
      <c r="I208">
        <v>2</v>
      </c>
      <c r="J208" t="s">
        <v>30</v>
      </c>
      <c r="K208" t="s">
        <v>17</v>
      </c>
      <c r="L208">
        <v>62</v>
      </c>
      <c r="M208" t="str" cm="1">
        <f t="array" ref="M208">_xlfn.IFS(L208&lt;31,"Zoomer (0-30)",L208&lt;54,"Boomer (31-54)",L208,"Old Timer (55+)")</f>
        <v>Old Timer (55+)</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_xlfn.IFS(L209&lt;31,"Zoomer (0-30)",L209&lt;54,"Boomer (31-54)",L209,"Old Timer (55+)")</f>
        <v>Zoomer (0-30)</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_xlfn.IFS(L210&lt;31,"Zoomer (0-30)",L210&lt;54,"Boomer (31-54)",L210,"Old Timer (55+)")</f>
        <v>Boomer (31-54)</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_xlfn.IFS(L211&lt;31,"Zoomer (0-30)",L211&lt;54,"Boomer (31-54)",L211,"Old Timer (55+)")</f>
        <v>Boomer (31-54)</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_xlfn.IFS(L212&lt;31,"Zoomer (0-30)",L212&lt;54,"Boomer (31-54)",L212,"Old Timer (55+)")</f>
        <v>Boomer (31-54)</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_xlfn.IFS(L213&lt;31,"Zoomer (0-30)",L213&lt;54,"Boomer (31-54)",L213,"Old Timer (55+)")</f>
        <v>Boomer (31-54)</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_xlfn.IFS(L214&lt;31,"Zoomer (0-30)",L214&lt;54,"Boomer (31-54)",L214,"Old Timer (55+)")</f>
        <v>Zoomer (0-30)</v>
      </c>
      <c r="N214" t="s">
        <v>18</v>
      </c>
    </row>
    <row r="215" spans="1:14" x14ac:dyDescent="0.3">
      <c r="A215">
        <v>11451</v>
      </c>
      <c r="B215" t="s">
        <v>37</v>
      </c>
      <c r="C215" t="s">
        <v>39</v>
      </c>
      <c r="D215" s="3">
        <v>70000</v>
      </c>
      <c r="E215">
        <v>0</v>
      </c>
      <c r="F215" t="s">
        <v>13</v>
      </c>
      <c r="G215" t="s">
        <v>21</v>
      </c>
      <c r="H215" t="s">
        <v>18</v>
      </c>
      <c r="I215">
        <v>4</v>
      </c>
      <c r="J215" t="s">
        <v>30</v>
      </c>
      <c r="K215" t="s">
        <v>24</v>
      </c>
      <c r="L215">
        <v>31</v>
      </c>
      <c r="M215" t="str" cm="1">
        <f t="array" ref="M215">_xlfn.IFS(L215&lt;31,"Zoomer (0-30)",L215&lt;54,"Boomer (31-54)",L215,"Old Timer (55+)")</f>
        <v>Boomer (31-54)</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_xlfn.IFS(L216&lt;31,"Zoomer (0-30)",L216&lt;54,"Boomer (31-54)",L216,"Old Timer (55+)")</f>
        <v>Old Timer (55+)</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_xlfn.IFS(L217&lt;31,"Zoomer (0-30)",L217&lt;54,"Boomer (31-54)",L217,"Old Timer (55+)")</f>
        <v>Old Timer (55+)</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_xlfn.IFS(L218&lt;31,"Zoomer (0-30)",L218&lt;54,"Boomer (31-54)",L218,"Old Timer (55+)")</f>
        <v>Old Timer (55+)</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_xlfn.IFS(L219&lt;31,"Zoomer (0-30)",L219&lt;54,"Boomer (31-54)",L219,"Old Timer (55+)")</f>
        <v>Zoomer (0-30)</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_xlfn.IFS(L220&lt;31,"Zoomer (0-30)",L220&lt;54,"Boomer (31-54)",L220,"Old Timer (55+)")</f>
        <v>Boomer (31-54)</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_xlfn.IFS(L221&lt;31,"Zoomer (0-30)",L221&lt;54,"Boomer (31-54)",L221,"Old Timer (55+)")</f>
        <v>Zoomer (0-30)</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_xlfn.IFS(L222&lt;31,"Zoomer (0-30)",L222&lt;54,"Boomer (31-54)",L222,"Old Timer (55+)")</f>
        <v>Boomer (31-54)</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_xlfn.IFS(L223&lt;31,"Zoomer (0-30)",L223&lt;54,"Boomer (31-54)",L223,"Old Timer (55+)")</f>
        <v>Boomer (31-54)</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_xlfn.IFS(L224&lt;31,"Zoomer (0-30)",L224&lt;54,"Boomer (31-54)",L224,"Old Timer (55+)")</f>
        <v>Boomer (31-54)</v>
      </c>
      <c r="N224" t="s">
        <v>18</v>
      </c>
    </row>
    <row r="225" spans="1:14" x14ac:dyDescent="0.3">
      <c r="A225">
        <v>18711</v>
      </c>
      <c r="B225" t="s">
        <v>37</v>
      </c>
      <c r="C225" t="s">
        <v>38</v>
      </c>
      <c r="D225" s="3">
        <v>70000</v>
      </c>
      <c r="E225">
        <v>5</v>
      </c>
      <c r="F225" t="s">
        <v>13</v>
      </c>
      <c r="G225" t="s">
        <v>21</v>
      </c>
      <c r="H225" t="s">
        <v>15</v>
      </c>
      <c r="I225">
        <v>4</v>
      </c>
      <c r="J225" t="s">
        <v>30</v>
      </c>
      <c r="K225" t="s">
        <v>24</v>
      </c>
      <c r="L225">
        <v>39</v>
      </c>
      <c r="M225" t="str" cm="1">
        <f t="array" ref="M225">_xlfn.IFS(L225&lt;31,"Zoomer (0-30)",L225&lt;54,"Boomer (31-54)",L225,"Old Timer (55+)")</f>
        <v>Boomer (31-54)</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_xlfn.IFS(L226&lt;31,"Zoomer (0-30)",L226&lt;54,"Boomer (31-54)",L226,"Old Timer (55+)")</f>
        <v>Old Timer (55+)</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_xlfn.IFS(L227&lt;31,"Zoomer (0-30)",L227&lt;54,"Boomer (31-54)",L227,"Old Timer (55+)")</f>
        <v>Boomer (31-54)</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_xlfn.IFS(L228&lt;31,"Zoomer (0-30)",L228&lt;54,"Boomer (31-54)",L228,"Old Timer (55+)")</f>
        <v>Boomer (31-54)</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_xlfn.IFS(L229&lt;31,"Zoomer (0-30)",L229&lt;54,"Boomer (31-54)",L229,"Old Timer (55+)")</f>
        <v>Boomer (31-54)</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_xlfn.IFS(L230&lt;31,"Zoomer (0-30)",L230&lt;54,"Boomer (31-54)",L230,"Old Timer (55+)")</f>
        <v>Boomer (31-54)</v>
      </c>
      <c r="N230" t="s">
        <v>18</v>
      </c>
    </row>
    <row r="231" spans="1:14" x14ac:dyDescent="0.3">
      <c r="A231">
        <v>28915</v>
      </c>
      <c r="B231" t="s">
        <v>37</v>
      </c>
      <c r="C231" t="s">
        <v>39</v>
      </c>
      <c r="D231" s="3">
        <v>80000</v>
      </c>
      <c r="E231">
        <v>5</v>
      </c>
      <c r="F231" t="s">
        <v>27</v>
      </c>
      <c r="G231" t="s">
        <v>28</v>
      </c>
      <c r="H231" t="s">
        <v>15</v>
      </c>
      <c r="I231">
        <v>3</v>
      </c>
      <c r="J231" t="s">
        <v>30</v>
      </c>
      <c r="K231" t="s">
        <v>17</v>
      </c>
      <c r="L231">
        <v>57</v>
      </c>
      <c r="M231" t="str" cm="1">
        <f t="array" ref="M231">_xlfn.IFS(L231&lt;31,"Zoomer (0-30)",L231&lt;54,"Boomer (31-54)",L231,"Old Timer (55+)")</f>
        <v>Old Timer (55+)</v>
      </c>
      <c r="N231" t="s">
        <v>18</v>
      </c>
    </row>
    <row r="232" spans="1:14" x14ac:dyDescent="0.3">
      <c r="A232">
        <v>22830</v>
      </c>
      <c r="B232" t="s">
        <v>36</v>
      </c>
      <c r="C232" t="s">
        <v>39</v>
      </c>
      <c r="D232" s="3">
        <v>120000</v>
      </c>
      <c r="E232">
        <v>4</v>
      </c>
      <c r="F232" t="s">
        <v>19</v>
      </c>
      <c r="G232" t="s">
        <v>28</v>
      </c>
      <c r="H232" t="s">
        <v>15</v>
      </c>
      <c r="I232">
        <v>3</v>
      </c>
      <c r="J232" t="s">
        <v>30</v>
      </c>
      <c r="K232" t="s">
        <v>17</v>
      </c>
      <c r="L232">
        <v>56</v>
      </c>
      <c r="M232" t="str" cm="1">
        <f t="array" ref="M232">_xlfn.IFS(L232&lt;31,"Zoomer (0-30)",L232&lt;54,"Boomer (31-54)",L232,"Old Timer (55+)")</f>
        <v>Old Timer (55+)</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_xlfn.IFS(L233&lt;31,"Zoomer (0-30)",L233&lt;54,"Boomer (31-54)",L233,"Old Timer (55+)")</f>
        <v>Boomer (31-54)</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_xlfn.IFS(L234&lt;31,"Zoomer (0-30)",L234&lt;54,"Boomer (31-54)",L234,"Old Timer (55+)")</f>
        <v>Boomer (31-54)</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_xlfn.IFS(L235&lt;31,"Zoomer (0-30)",L235&lt;54,"Boomer (31-54)",L235,"Old Timer (55+)")</f>
        <v>Zoomer (0-30)</v>
      </c>
      <c r="N235" t="s">
        <v>15</v>
      </c>
    </row>
    <row r="236" spans="1:14" x14ac:dyDescent="0.3">
      <c r="A236">
        <v>24611</v>
      </c>
      <c r="B236" t="s">
        <v>37</v>
      </c>
      <c r="C236" t="s">
        <v>39</v>
      </c>
      <c r="D236" s="3">
        <v>90000</v>
      </c>
      <c r="E236">
        <v>0</v>
      </c>
      <c r="F236" t="s">
        <v>13</v>
      </c>
      <c r="G236" t="s">
        <v>21</v>
      </c>
      <c r="H236" t="s">
        <v>18</v>
      </c>
      <c r="I236">
        <v>4</v>
      </c>
      <c r="J236" t="s">
        <v>30</v>
      </c>
      <c r="K236" t="s">
        <v>24</v>
      </c>
      <c r="L236">
        <v>35</v>
      </c>
      <c r="M236" t="str" cm="1">
        <f t="array" ref="M236">_xlfn.IFS(L236&lt;31,"Zoomer (0-30)",L236&lt;54,"Boomer (31-54)",L236,"Old Timer (55+)")</f>
        <v>Boomer (31-54)</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_xlfn.IFS(L237&lt;31,"Zoomer (0-30)",L237&lt;54,"Boomer (31-54)",L237,"Old Timer (55+)")</f>
        <v>Old Timer (55+)</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_xlfn.IFS(L238&lt;31,"Zoomer (0-30)",L238&lt;54,"Boomer (31-54)",L238,"Old Timer (55+)")</f>
        <v>Boomer (31-54)</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_xlfn.IFS(L239&lt;31,"Zoomer (0-30)",L239&lt;54,"Boomer (31-54)",L239,"Old Timer (55+)")</f>
        <v>Zoomer (0-30)</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_xlfn.IFS(L240&lt;31,"Zoomer (0-30)",L240&lt;54,"Boomer (31-54)",L240,"Old Timer (55+)")</f>
        <v>Boomer (31-54)</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_xlfn.IFS(L241&lt;31,"Zoomer (0-30)",L241&lt;54,"Boomer (31-54)",L241,"Old Timer (55+)")</f>
        <v>Boomer (31-54)</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_xlfn.IFS(L242&lt;31,"Zoomer (0-30)",L242&lt;54,"Boomer (31-54)",L242,"Old Timer (55+)")</f>
        <v>Boomer (31-54)</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_xlfn.IFS(L243&lt;31,"Zoomer (0-30)",L243&lt;54,"Boomer (31-54)",L243,"Old Timer (55+)")</f>
        <v>Zoomer (0-30)</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_xlfn.IFS(L244&lt;31,"Zoomer (0-30)",L244&lt;54,"Boomer (31-54)",L244,"Old Timer (55+)")</f>
        <v>Boomer (31-54)</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_xlfn.IFS(L245&lt;31,"Zoomer (0-30)",L245&lt;54,"Boomer (31-54)",L245,"Old Timer (55+)")</f>
        <v>Zoomer (0-30)</v>
      </c>
      <c r="N245" t="s">
        <v>18</v>
      </c>
    </row>
    <row r="246" spans="1:14" x14ac:dyDescent="0.3">
      <c r="A246">
        <v>19057</v>
      </c>
      <c r="B246" t="s">
        <v>36</v>
      </c>
      <c r="C246" t="s">
        <v>38</v>
      </c>
      <c r="D246" s="3">
        <v>120000</v>
      </c>
      <c r="E246">
        <v>3</v>
      </c>
      <c r="F246" t="s">
        <v>13</v>
      </c>
      <c r="G246" t="s">
        <v>28</v>
      </c>
      <c r="H246" t="s">
        <v>18</v>
      </c>
      <c r="I246">
        <v>2</v>
      </c>
      <c r="J246" t="s">
        <v>30</v>
      </c>
      <c r="K246" t="s">
        <v>17</v>
      </c>
      <c r="L246">
        <v>52</v>
      </c>
      <c r="M246" t="str" cm="1">
        <f t="array" ref="M246">_xlfn.IFS(L246&lt;31,"Zoomer (0-30)",L246&lt;54,"Boomer (31-54)",L246,"Old Timer (55+)")</f>
        <v>Boomer (31-54)</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_xlfn.IFS(L247&lt;31,"Zoomer (0-30)",L247&lt;54,"Boomer (31-54)",L247,"Old Timer (55+)")</f>
        <v>Boomer (31-54)</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_xlfn.IFS(L248&lt;31,"Zoomer (0-30)",L248&lt;54,"Boomer (31-54)",L248,"Old Timer (55+)")</f>
        <v>Boomer (31-54)</v>
      </c>
      <c r="N248" t="s">
        <v>15</v>
      </c>
    </row>
    <row r="249" spans="1:14" x14ac:dyDescent="0.3">
      <c r="A249">
        <v>21568</v>
      </c>
      <c r="B249" t="s">
        <v>36</v>
      </c>
      <c r="C249" t="s">
        <v>38</v>
      </c>
      <c r="D249" s="3">
        <v>100000</v>
      </c>
      <c r="E249">
        <v>0</v>
      </c>
      <c r="F249" t="s">
        <v>27</v>
      </c>
      <c r="G249" t="s">
        <v>28</v>
      </c>
      <c r="H249" t="s">
        <v>15</v>
      </c>
      <c r="I249">
        <v>4</v>
      </c>
      <c r="J249" t="s">
        <v>30</v>
      </c>
      <c r="K249" t="s">
        <v>24</v>
      </c>
      <c r="L249">
        <v>34</v>
      </c>
      <c r="M249" t="str" cm="1">
        <f t="array" ref="M249">_xlfn.IFS(L249&lt;31,"Zoomer (0-30)",L249&lt;54,"Boomer (31-54)",L249,"Old Timer (55+)")</f>
        <v>Boomer (31-54)</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_xlfn.IFS(L250&lt;31,"Zoomer (0-30)",L250&lt;54,"Boomer (31-54)",L250,"Old Timer (55+)")</f>
        <v>Old Timer (55+)</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_xlfn.IFS(L251&lt;31,"Zoomer (0-30)",L251&lt;54,"Boomer (31-54)",L251,"Old Timer (55+)")</f>
        <v>Boomer (31-54)</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_xlfn.IFS(L252&lt;31,"Zoomer (0-30)",L252&lt;54,"Boomer (31-54)",L252,"Old Timer (55+)")</f>
        <v>Old Timer (55+)</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_xlfn.IFS(L253&lt;31,"Zoomer (0-30)",L253&lt;54,"Boomer (31-54)",L253,"Old Timer (55+)")</f>
        <v>Old Timer (55+)</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_xlfn.IFS(L254&lt;31,"Zoomer (0-30)",L254&lt;54,"Boomer (31-54)",L254,"Old Timer (55+)")</f>
        <v>Boomer (31-54)</v>
      </c>
      <c r="N254" t="s">
        <v>18</v>
      </c>
    </row>
    <row r="255" spans="1:14" x14ac:dyDescent="0.3">
      <c r="A255">
        <v>20598</v>
      </c>
      <c r="B255" t="s">
        <v>36</v>
      </c>
      <c r="C255" t="s">
        <v>39</v>
      </c>
      <c r="D255" s="3">
        <v>100000</v>
      </c>
      <c r="E255">
        <v>3</v>
      </c>
      <c r="F255" t="s">
        <v>29</v>
      </c>
      <c r="G255" t="s">
        <v>21</v>
      </c>
      <c r="H255" t="s">
        <v>15</v>
      </c>
      <c r="I255">
        <v>0</v>
      </c>
      <c r="J255" t="s">
        <v>30</v>
      </c>
      <c r="K255" t="s">
        <v>17</v>
      </c>
      <c r="L255">
        <v>59</v>
      </c>
      <c r="M255" t="str" cm="1">
        <f t="array" ref="M255">_xlfn.IFS(L255&lt;31,"Zoomer (0-30)",L255&lt;54,"Boomer (31-54)",L255,"Old Timer (55+)")</f>
        <v>Old Timer (55+)</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_xlfn.IFS(L256&lt;31,"Zoomer (0-30)",L256&lt;54,"Boomer (31-54)",L256,"Old Timer (55+)")</f>
        <v>Old Timer (55+)</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_xlfn.IFS(L257&lt;31,"Zoomer (0-30)",L257&lt;54,"Boomer (31-54)",L257,"Old Timer (55+)")</f>
        <v>Boomer (31-54)</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_xlfn.IFS(L258&lt;31,"Zoomer (0-30)",L258&lt;54,"Boomer (31-54)",L258,"Old Timer (55+)")</f>
        <v>Boomer (31-54)</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_xlfn.IFS(L259&lt;31,"Zoomer (0-30)",L259&lt;54,"Boomer (31-54)",L259,"Old Timer (55+)")</f>
        <v>Boomer (31-54)</v>
      </c>
      <c r="N259" t="s">
        <v>15</v>
      </c>
    </row>
    <row r="260" spans="1:14" x14ac:dyDescent="0.3">
      <c r="A260">
        <v>14193</v>
      </c>
      <c r="B260" t="s">
        <v>37</v>
      </c>
      <c r="C260" t="s">
        <v>38</v>
      </c>
      <c r="D260" s="3">
        <v>100000</v>
      </c>
      <c r="E260">
        <v>3</v>
      </c>
      <c r="F260" t="s">
        <v>19</v>
      </c>
      <c r="G260" t="s">
        <v>28</v>
      </c>
      <c r="H260" t="s">
        <v>15</v>
      </c>
      <c r="I260">
        <v>4</v>
      </c>
      <c r="J260" t="s">
        <v>30</v>
      </c>
      <c r="K260" t="s">
        <v>17</v>
      </c>
      <c r="L260">
        <v>56</v>
      </c>
      <c r="M260" t="str" cm="1">
        <f t="array" ref="M260">_xlfn.IFS(L260&lt;31,"Zoomer (0-30)",L260&lt;54,"Boomer (31-54)",L260,"Old Timer (55+)")</f>
        <v>Old Timer (55+)</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_xlfn.IFS(L261&lt;31,"Zoomer (0-30)",L261&lt;54,"Boomer (31-54)",L261,"Old Timer (55+)")</f>
        <v>Boomer (31-54)</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_xlfn.IFS(L262&lt;31,"Zoomer (0-30)",L262&lt;54,"Boomer (31-54)",L262,"Old Timer (55+)")</f>
        <v>Boomer (31-54)</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_xlfn.IFS(L263&lt;31,"Zoomer (0-30)",L263&lt;54,"Boomer (31-54)",L263,"Old Timer (55+)")</f>
        <v>Boomer (31-54)</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_xlfn.IFS(L264&lt;31,"Zoomer (0-30)",L264&lt;54,"Boomer (31-54)",L264,"Old Timer (55+)")</f>
        <v>Boomer (31-54)</v>
      </c>
      <c r="N264" t="s">
        <v>18</v>
      </c>
    </row>
    <row r="265" spans="1:14" x14ac:dyDescent="0.3">
      <c r="A265">
        <v>23419</v>
      </c>
      <c r="B265" t="s">
        <v>37</v>
      </c>
      <c r="C265" t="s">
        <v>38</v>
      </c>
      <c r="D265" s="3">
        <v>70000</v>
      </c>
      <c r="E265">
        <v>5</v>
      </c>
      <c r="F265" t="s">
        <v>13</v>
      </c>
      <c r="G265" t="s">
        <v>21</v>
      </c>
      <c r="H265" t="s">
        <v>15</v>
      </c>
      <c r="I265">
        <v>3</v>
      </c>
      <c r="J265" t="s">
        <v>30</v>
      </c>
      <c r="K265" t="s">
        <v>24</v>
      </c>
      <c r="L265">
        <v>39</v>
      </c>
      <c r="M265" t="str" cm="1">
        <f t="array" ref="M265">_xlfn.IFS(L265&lt;31,"Zoomer (0-30)",L265&lt;54,"Boomer (31-54)",L265,"Old Timer (55+)")</f>
        <v>Boomer (31-54)</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_xlfn.IFS(L266&lt;31,"Zoomer (0-30)",L266&lt;54,"Boomer (31-54)",L266,"Old Timer (55+)")</f>
        <v>Boomer (31-54)</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_xlfn.IFS(L267&lt;31,"Zoomer (0-30)",L267&lt;54,"Boomer (31-54)",L267,"Old Timer (55+)")</f>
        <v>Boomer (31-54)</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_xlfn.IFS(L268&lt;31,"Zoomer (0-30)",L268&lt;54,"Boomer (31-54)",L268,"Old Timer (55+)")</f>
        <v>Zoomer (0-30)</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_xlfn.IFS(L269&lt;31,"Zoomer (0-30)",L269&lt;54,"Boomer (31-54)",L269,"Old Timer (55+)")</f>
        <v>Boomer (31-54)</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_xlfn.IFS(L270&lt;31,"Zoomer (0-30)",L270&lt;54,"Boomer (31-54)",L270,"Old Timer (55+)")</f>
        <v>Boomer (31-54)</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_xlfn.IFS(L271&lt;31,"Zoomer (0-30)",L271&lt;54,"Boomer (31-54)",L271,"Old Timer (55+)")</f>
        <v>Boomer (31-54)</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_xlfn.IFS(L272&lt;31,"Zoomer (0-30)",L272&lt;54,"Boomer (31-54)",L272,"Old Timer (55+)")</f>
        <v>Boomer (31-54)</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_xlfn.IFS(L273&lt;31,"Zoomer (0-30)",L273&lt;54,"Boomer (31-54)",L273,"Old Timer (55+)")</f>
        <v>Zoomer (0-30)</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_xlfn.IFS(L274&lt;31,"Zoomer (0-30)",L274&lt;54,"Boomer (31-54)",L274,"Old Timer (55+)")</f>
        <v>Boomer (31-54)</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_xlfn.IFS(L275&lt;31,"Zoomer (0-30)",L275&lt;54,"Boomer (31-54)",L275,"Old Timer (55+)")</f>
        <v>Zoomer (0-30)</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_xlfn.IFS(L276&lt;31,"Zoomer (0-30)",L276&lt;54,"Boomer (31-54)",L276,"Old Timer (55+)")</f>
        <v>Boomer (31-54)</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_xlfn.IFS(L277&lt;31,"Zoomer (0-30)",L277&lt;54,"Boomer (31-54)",L277,"Old Timer (55+)")</f>
        <v>Boomer (31-54)</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_xlfn.IFS(L278&lt;31,"Zoomer (0-30)",L278&lt;54,"Boomer (31-54)",L278,"Old Timer (55+)")</f>
        <v>Boomer (31-54)</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_xlfn.IFS(L279&lt;31,"Zoomer (0-30)",L279&lt;54,"Boomer (31-54)",L279,"Old Timer (55+)")</f>
        <v>Boomer (31-54)</v>
      </c>
      <c r="N279" t="s">
        <v>15</v>
      </c>
    </row>
    <row r="280" spans="1:14" x14ac:dyDescent="0.3">
      <c r="A280">
        <v>20625</v>
      </c>
      <c r="B280" t="s">
        <v>36</v>
      </c>
      <c r="C280" t="s">
        <v>39</v>
      </c>
      <c r="D280" s="3">
        <v>100000</v>
      </c>
      <c r="E280">
        <v>0</v>
      </c>
      <c r="F280" t="s">
        <v>27</v>
      </c>
      <c r="G280" t="s">
        <v>28</v>
      </c>
      <c r="H280" t="s">
        <v>15</v>
      </c>
      <c r="I280">
        <v>3</v>
      </c>
      <c r="J280" t="s">
        <v>30</v>
      </c>
      <c r="K280" t="s">
        <v>24</v>
      </c>
      <c r="L280">
        <v>35</v>
      </c>
      <c r="M280" t="str" cm="1">
        <f t="array" ref="M280">_xlfn.IFS(L280&lt;31,"Zoomer (0-30)",L280&lt;54,"Boomer (31-54)",L280,"Old Timer (55+)")</f>
        <v>Boomer (31-54)</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_xlfn.IFS(L281&lt;31,"Zoomer (0-30)",L281&lt;54,"Boomer (31-54)",L281,"Old Timer (55+)")</f>
        <v>Boomer (31-54)</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_xlfn.IFS(L282&lt;31,"Zoomer (0-30)",L282&lt;54,"Boomer (31-54)",L282,"Old Timer (55+)")</f>
        <v>Boomer (31-54)</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_xlfn.IFS(L283&lt;31,"Zoomer (0-30)",L283&lt;54,"Boomer (31-54)",L283,"Old Timer (55+)")</f>
        <v>Boomer (31-54)</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_xlfn.IFS(L284&lt;31,"Zoomer (0-30)",L284&lt;54,"Boomer (31-54)",L284,"Old Timer (55+)")</f>
        <v>Boomer (31-54)</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_xlfn.IFS(L285&lt;31,"Zoomer (0-30)",L285&lt;54,"Boomer (31-54)",L285,"Old Timer (55+)")</f>
        <v>Boomer (31-54)</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_xlfn.IFS(L286&lt;31,"Zoomer (0-30)",L286&lt;54,"Boomer (31-54)",L286,"Old Timer (55+)")</f>
        <v>Boomer (31-54)</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_xlfn.IFS(L287&lt;31,"Zoomer (0-30)",L287&lt;54,"Boomer (31-54)",L287,"Old Timer (55+)")</f>
        <v>Boomer (31-54)</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_xlfn.IFS(L288&lt;31,"Zoomer (0-30)",L288&lt;54,"Boomer (31-54)",L288,"Old Timer (55+)")</f>
        <v>Boomer (31-54)</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_xlfn.IFS(L289&lt;31,"Zoomer (0-30)",L289&lt;54,"Boomer (31-54)",L289,"Old Timer (55+)")</f>
        <v>Boomer (31-54)</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_xlfn.IFS(L290&lt;31,"Zoomer (0-30)",L290&lt;54,"Boomer (31-54)",L290,"Old Timer (55+)")</f>
        <v>Boomer (31-54)</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_xlfn.IFS(L291&lt;31,"Zoomer (0-30)",L291&lt;54,"Boomer (31-54)",L291,"Old Timer (55+)")</f>
        <v>Old Timer (55+)</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_xlfn.IFS(L292&lt;31,"Zoomer (0-30)",L292&lt;54,"Boomer (31-54)",L292,"Old Timer (55+)")</f>
        <v>Boomer (31-54)</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_xlfn.IFS(L293&lt;31,"Zoomer (0-30)",L293&lt;54,"Boomer (31-54)",L293,"Old Timer (55+)")</f>
        <v>Boomer (31-54)</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_xlfn.IFS(L294&lt;31,"Zoomer (0-30)",L294&lt;54,"Boomer (31-54)",L294,"Old Timer (55+)")</f>
        <v>Boomer (31-54)</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_xlfn.IFS(L295&lt;31,"Zoomer (0-30)",L295&lt;54,"Boomer (31-54)",L295,"Old Timer (55+)")</f>
        <v>Boomer (31-54)</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_xlfn.IFS(L296&lt;31,"Zoomer (0-30)",L296&lt;54,"Boomer (31-54)",L296,"Old Timer (55+)")</f>
        <v>Boomer (31-54)</v>
      </c>
      <c r="N296" t="s">
        <v>15</v>
      </c>
    </row>
    <row r="297" spans="1:14" x14ac:dyDescent="0.3">
      <c r="A297">
        <v>21557</v>
      </c>
      <c r="B297" t="s">
        <v>37</v>
      </c>
      <c r="C297" t="s">
        <v>38</v>
      </c>
      <c r="D297" s="3">
        <v>110000</v>
      </c>
      <c r="E297">
        <v>0</v>
      </c>
      <c r="F297" t="s">
        <v>19</v>
      </c>
      <c r="G297" t="s">
        <v>28</v>
      </c>
      <c r="H297" t="s">
        <v>15</v>
      </c>
      <c r="I297">
        <v>3</v>
      </c>
      <c r="J297" t="s">
        <v>30</v>
      </c>
      <c r="K297" t="s">
        <v>24</v>
      </c>
      <c r="L297">
        <v>32</v>
      </c>
      <c r="M297" t="str" cm="1">
        <f t="array" ref="M297">_xlfn.IFS(L297&lt;31,"Zoomer (0-30)",L297&lt;54,"Boomer (31-54)",L297,"Old Timer (55+)")</f>
        <v>Boomer (31-54)</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_xlfn.IFS(L298&lt;31,"Zoomer (0-30)",L298&lt;54,"Boomer (31-54)",L298,"Old Timer (55+)")</f>
        <v>Boomer (31-54)</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_xlfn.IFS(L299&lt;31,"Zoomer (0-30)",L299&lt;54,"Boomer (31-54)",L299,"Old Timer (55+)")</f>
        <v>Boomer (31-54)</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_xlfn.IFS(L300&lt;31,"Zoomer (0-30)",L300&lt;54,"Boomer (31-54)",L300,"Old Timer (55+)")</f>
        <v>Old Timer (55+)</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_xlfn.IFS(L301&lt;31,"Zoomer (0-30)",L301&lt;54,"Boomer (31-54)",L301,"Old Timer (55+)")</f>
        <v>Old Timer (55+)</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_xlfn.IFS(L302&lt;31,"Zoomer (0-30)",L302&lt;54,"Boomer (31-54)",L302,"Old Timer (55+)")</f>
        <v>Old Timer (55+)</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_xlfn.IFS(L303&lt;31,"Zoomer (0-30)",L303&lt;54,"Boomer (31-54)",L303,"Old Timer (55+)")</f>
        <v>Zoomer (0-30)</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_xlfn.IFS(L304&lt;31,"Zoomer (0-30)",L304&lt;54,"Boomer (31-54)",L304,"Old Timer (55+)")</f>
        <v>Old Timer (55+)</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_xlfn.IFS(L305&lt;31,"Zoomer (0-30)",L305&lt;54,"Boomer (31-54)",L305,"Old Timer (55+)")</f>
        <v>Boomer (31-54)</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_xlfn.IFS(L306&lt;31,"Zoomer (0-30)",L306&lt;54,"Boomer (31-54)",L306,"Old Timer (55+)")</f>
        <v>Boomer (31-54)</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_xlfn.IFS(L307&lt;31,"Zoomer (0-30)",L307&lt;54,"Boomer (31-54)",L307,"Old Timer (55+)")</f>
        <v>Old Timer (55+)</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_xlfn.IFS(L308&lt;31,"Zoomer (0-30)",L308&lt;54,"Boomer (31-54)",L308,"Old Timer (55+)")</f>
        <v>Boomer (31-54)</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_xlfn.IFS(L309&lt;31,"Zoomer (0-30)",L309&lt;54,"Boomer (31-54)",L309,"Old Timer (55+)")</f>
        <v>Old Timer (55+)</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_xlfn.IFS(L310&lt;31,"Zoomer (0-30)",L310&lt;54,"Boomer (31-54)",L310,"Old Timer (55+)")</f>
        <v>Boomer (31-54)</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_xlfn.IFS(L311&lt;31,"Zoomer (0-30)",L311&lt;54,"Boomer (31-54)",L311,"Old Timer (55+)")</f>
        <v>Boomer (31-54)</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_xlfn.IFS(L312&lt;31,"Zoomer (0-30)",L312&lt;54,"Boomer (31-54)",L312,"Old Timer (55+)")</f>
        <v>Boomer (31-54)</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_xlfn.IFS(L313&lt;31,"Zoomer (0-30)",L313&lt;54,"Boomer (31-54)",L313,"Old Timer (55+)")</f>
        <v>Boomer (31-54)</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_xlfn.IFS(L314&lt;31,"Zoomer (0-30)",L314&lt;54,"Boomer (31-54)",L314,"Old Timer (55+)")</f>
        <v>Old Timer (55+)</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_xlfn.IFS(L315&lt;31,"Zoomer (0-30)",L315&lt;54,"Boomer (31-54)",L315,"Old Timer (55+)")</f>
        <v>Boomer (31-54)</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_xlfn.IFS(L316&lt;31,"Zoomer (0-30)",L316&lt;54,"Boomer (31-54)",L316,"Old Timer (55+)")</f>
        <v>Boomer (31-54)</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_xlfn.IFS(L317&lt;31,"Zoomer (0-30)",L317&lt;54,"Boomer (31-54)",L317,"Old Timer (55+)")</f>
        <v>Boomer (31-54)</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_xlfn.IFS(L318&lt;31,"Zoomer (0-30)",L318&lt;54,"Boomer (31-54)",L318,"Old Timer (55+)")</f>
        <v>Old Timer (55+)</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_xlfn.IFS(L319&lt;31,"Zoomer (0-30)",L319&lt;54,"Boomer (31-54)",L319,"Old Timer (55+)")</f>
        <v>Boomer (31-54)</v>
      </c>
      <c r="N319" t="s">
        <v>15</v>
      </c>
    </row>
    <row r="320" spans="1:14" x14ac:dyDescent="0.3">
      <c r="A320">
        <v>19066</v>
      </c>
      <c r="B320" t="s">
        <v>36</v>
      </c>
      <c r="C320" t="s">
        <v>39</v>
      </c>
      <c r="D320" s="3">
        <v>130000</v>
      </c>
      <c r="E320">
        <v>4</v>
      </c>
      <c r="F320" t="s">
        <v>19</v>
      </c>
      <c r="G320" t="s">
        <v>21</v>
      </c>
      <c r="H320" t="s">
        <v>18</v>
      </c>
      <c r="I320">
        <v>3</v>
      </c>
      <c r="J320" t="s">
        <v>30</v>
      </c>
      <c r="K320" t="s">
        <v>17</v>
      </c>
      <c r="L320">
        <v>54</v>
      </c>
      <c r="M320" t="str" cm="1">
        <f t="array" ref="M320">_xlfn.IFS(L320&lt;31,"Zoomer (0-30)",L320&lt;54,"Boomer (31-54)",L320,"Old Timer (55+)")</f>
        <v>Old Timer (55+)</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_xlfn.IFS(L321&lt;31,"Zoomer (0-30)",L321&lt;54,"Boomer (31-54)",L321,"Old Timer (55+)")</f>
        <v>Boomer (31-54)</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_xlfn.IFS(L322&lt;31,"Zoomer (0-30)",L322&lt;54,"Boomer (31-54)",L322,"Old Timer (55+)")</f>
        <v>Boomer (31-54)</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_xlfn.IFS(L323&lt;31,"Zoomer (0-30)",L323&lt;54,"Boomer (31-54)",L323,"Old Timer (55+)")</f>
        <v>Boomer (31-54)</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_xlfn.IFS(L324&lt;31,"Zoomer (0-30)",L324&lt;54,"Boomer (31-54)",L324,"Old Timer (55+)")</f>
        <v>Boomer (31-54)</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_xlfn.IFS(L325&lt;31,"Zoomer (0-30)",L325&lt;54,"Boomer (31-54)",L325,"Old Timer (55+)")</f>
        <v>Boomer (31-54)</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_xlfn.IFS(L326&lt;31,"Zoomer (0-30)",L326&lt;54,"Boomer (31-54)",L326,"Old Timer (55+)")</f>
        <v>Boomer (31-54)</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_xlfn.IFS(L327&lt;31,"Zoomer (0-30)",L327&lt;54,"Boomer (31-54)",L327,"Old Timer (55+)")</f>
        <v>Boomer (31-54)</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_xlfn.IFS(L328&lt;31,"Zoomer (0-30)",L328&lt;54,"Boomer (31-54)",L328,"Old Timer (55+)")</f>
        <v>Zoomer (0-30)</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_xlfn.IFS(L329&lt;31,"Zoomer (0-30)",L329&lt;54,"Boomer (31-54)",L329,"Old Timer (55+)")</f>
        <v>Boomer (31-54)</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_xlfn.IFS(L330&lt;31,"Zoomer (0-30)",L330&lt;54,"Boomer (31-54)",L330,"Old Timer (55+)")</f>
        <v>Boomer (31-54)</v>
      </c>
      <c r="N330" t="s">
        <v>18</v>
      </c>
    </row>
    <row r="331" spans="1:14" x14ac:dyDescent="0.3">
      <c r="A331">
        <v>12663</v>
      </c>
      <c r="B331" t="s">
        <v>36</v>
      </c>
      <c r="C331" t="s">
        <v>38</v>
      </c>
      <c r="D331" s="3">
        <v>90000</v>
      </c>
      <c r="E331">
        <v>5</v>
      </c>
      <c r="F331" t="s">
        <v>29</v>
      </c>
      <c r="G331" t="s">
        <v>14</v>
      </c>
      <c r="H331" t="s">
        <v>15</v>
      </c>
      <c r="I331">
        <v>2</v>
      </c>
      <c r="J331" t="s">
        <v>30</v>
      </c>
      <c r="K331" t="s">
        <v>17</v>
      </c>
      <c r="L331">
        <v>59</v>
      </c>
      <c r="M331" t="str" cm="1">
        <f t="array" ref="M331">_xlfn.IFS(L331&lt;31,"Zoomer (0-30)",L331&lt;54,"Boomer (31-54)",L331,"Old Timer (55+)")</f>
        <v>Old Timer (55+)</v>
      </c>
      <c r="N331" t="s">
        <v>18</v>
      </c>
    </row>
    <row r="332" spans="1:14" x14ac:dyDescent="0.3">
      <c r="A332">
        <v>24898</v>
      </c>
      <c r="B332" t="s">
        <v>37</v>
      </c>
      <c r="C332" t="s">
        <v>38</v>
      </c>
      <c r="D332" s="3">
        <v>80000</v>
      </c>
      <c r="E332">
        <v>0</v>
      </c>
      <c r="F332" t="s">
        <v>13</v>
      </c>
      <c r="G332" t="s">
        <v>21</v>
      </c>
      <c r="H332" t="s">
        <v>15</v>
      </c>
      <c r="I332">
        <v>3</v>
      </c>
      <c r="J332" t="s">
        <v>30</v>
      </c>
      <c r="K332" t="s">
        <v>24</v>
      </c>
      <c r="L332">
        <v>32</v>
      </c>
      <c r="M332" t="str" cm="1">
        <f t="array" ref="M332">_xlfn.IFS(L332&lt;31,"Zoomer (0-30)",L332&lt;54,"Boomer (31-54)",L332,"Old Timer (55+)")</f>
        <v>Boomer (31-54)</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_xlfn.IFS(L333&lt;31,"Zoomer (0-30)",L333&lt;54,"Boomer (31-54)",L333,"Old Timer (55+)")</f>
        <v>Zoomer (0-30)</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_xlfn.IFS(L334&lt;31,"Zoomer (0-30)",L334&lt;54,"Boomer (31-54)",L334,"Old Timer (55+)")</f>
        <v>Boomer (31-54)</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_xlfn.IFS(L335&lt;31,"Zoomer (0-30)",L335&lt;54,"Boomer (31-54)",L335,"Old Timer (55+)")</f>
        <v>Boomer (31-54)</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_xlfn.IFS(L336&lt;31,"Zoomer (0-30)",L336&lt;54,"Boomer (31-54)",L336,"Old Timer (55+)")</f>
        <v>Boomer (31-54)</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_xlfn.IFS(L337&lt;31,"Zoomer (0-30)",L337&lt;54,"Boomer (31-54)",L337,"Old Timer (55+)")</f>
        <v>Boomer (31-54)</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_xlfn.IFS(L338&lt;31,"Zoomer (0-30)",L338&lt;54,"Boomer (31-54)",L338,"Old Timer (55+)")</f>
        <v>Boomer (31-54)</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_xlfn.IFS(L339&lt;31,"Zoomer (0-30)",L339&lt;54,"Boomer (31-54)",L339,"Old Timer (55+)")</f>
        <v>Boomer (31-54)</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_xlfn.IFS(L340&lt;31,"Zoomer (0-30)",L340&lt;54,"Boomer (31-54)",L340,"Old Timer (55+)")</f>
        <v>Boomer (31-54)</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_xlfn.IFS(L341&lt;31,"Zoomer (0-30)",L341&lt;54,"Boomer (31-54)",L341,"Old Timer (55+)")</f>
        <v>Old Timer (55+)</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_xlfn.IFS(L342&lt;31,"Zoomer (0-30)",L342&lt;54,"Boomer (31-54)",L342,"Old Timer (55+)")</f>
        <v>Zoomer (0-30)</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_xlfn.IFS(L343&lt;31,"Zoomer (0-30)",L343&lt;54,"Boomer (31-54)",L343,"Old Timer (55+)")</f>
        <v>Boomer (31-54)</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_xlfn.IFS(L344&lt;31,"Zoomer (0-30)",L344&lt;54,"Boomer (31-54)",L344,"Old Timer (55+)")</f>
        <v>Boomer (31-54)</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_xlfn.IFS(L345&lt;31,"Zoomer (0-30)",L345&lt;54,"Boomer (31-54)",L345,"Old Timer (55+)")</f>
        <v>Boomer (31-54)</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_xlfn.IFS(L346&lt;31,"Zoomer (0-30)",L346&lt;54,"Boomer (31-54)",L346,"Old Timer (55+)")</f>
        <v>Boomer (31-54)</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_xlfn.IFS(L347&lt;31,"Zoomer (0-30)",L347&lt;54,"Boomer (31-54)",L347,"Old Timer (55+)")</f>
        <v>Boomer (31-54)</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_xlfn.IFS(L348&lt;31,"Zoomer (0-30)",L348&lt;54,"Boomer (31-54)",L348,"Old Timer (55+)")</f>
        <v>Boomer (31-54)</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_xlfn.IFS(L349&lt;31,"Zoomer (0-30)",L349&lt;54,"Boomer (31-54)",L349,"Old Timer (55+)")</f>
        <v>Boomer (31-54)</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_xlfn.IFS(L350&lt;31,"Zoomer (0-30)",L350&lt;54,"Boomer (31-54)",L350,"Old Timer (55+)")</f>
        <v>Boomer (31-54)</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_xlfn.IFS(L351&lt;31,"Zoomer (0-30)",L351&lt;54,"Boomer (31-54)",L351,"Old Timer (55+)")</f>
        <v>Zoomer (0-30)</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_xlfn.IFS(L352&lt;31,"Zoomer (0-30)",L352&lt;54,"Boomer (31-54)",L352,"Old Timer (55+)")</f>
        <v>Zoomer (0-30)</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_xlfn.IFS(L353&lt;31,"Zoomer (0-30)",L353&lt;54,"Boomer (31-54)",L353,"Old Timer (55+)")</f>
        <v>Boomer (31-54)</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_xlfn.IFS(L354&lt;31,"Zoomer (0-30)",L354&lt;54,"Boomer (31-54)",L354,"Old Timer (55+)")</f>
        <v>Boomer (31-54)</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_xlfn.IFS(L355&lt;31,"Zoomer (0-30)",L355&lt;54,"Boomer (31-54)",L355,"Old Timer (55+)")</f>
        <v>Boomer (31-54)</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_xlfn.IFS(L356&lt;31,"Zoomer (0-30)",L356&lt;54,"Boomer (31-54)",L356,"Old Timer (55+)")</f>
        <v>Boomer (31-54)</v>
      </c>
      <c r="N356" t="s">
        <v>18</v>
      </c>
    </row>
    <row r="357" spans="1:14" x14ac:dyDescent="0.3">
      <c r="A357">
        <v>17238</v>
      </c>
      <c r="B357" t="s">
        <v>37</v>
      </c>
      <c r="C357" t="s">
        <v>39</v>
      </c>
      <c r="D357" s="3">
        <v>80000</v>
      </c>
      <c r="E357">
        <v>0</v>
      </c>
      <c r="F357" t="s">
        <v>13</v>
      </c>
      <c r="G357" t="s">
        <v>21</v>
      </c>
      <c r="H357" t="s">
        <v>15</v>
      </c>
      <c r="I357">
        <v>3</v>
      </c>
      <c r="J357" t="s">
        <v>30</v>
      </c>
      <c r="K357" t="s">
        <v>24</v>
      </c>
      <c r="L357">
        <v>32</v>
      </c>
      <c r="M357" t="str" cm="1">
        <f t="array" ref="M357">_xlfn.IFS(L357&lt;31,"Zoomer (0-30)",L357&lt;54,"Boomer (31-54)",L357,"Old Timer (55+)")</f>
        <v>Boomer (31-54)</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_xlfn.IFS(L358&lt;31,"Zoomer (0-30)",L358&lt;54,"Boomer (31-54)",L358,"Old Timer (55+)")</f>
        <v>Boomer (31-54)</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_xlfn.IFS(L359&lt;31,"Zoomer (0-30)",L359&lt;54,"Boomer (31-54)",L359,"Old Timer (55+)")</f>
        <v>Boomer (31-54)</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_xlfn.IFS(L360&lt;31,"Zoomer (0-30)",L360&lt;54,"Boomer (31-54)",L360,"Old Timer (55+)")</f>
        <v>Old Timer (55+)</v>
      </c>
      <c r="N360" t="s">
        <v>15</v>
      </c>
    </row>
    <row r="361" spans="1:14" x14ac:dyDescent="0.3">
      <c r="A361">
        <v>17230</v>
      </c>
      <c r="B361" t="s">
        <v>36</v>
      </c>
      <c r="C361" t="s">
        <v>39</v>
      </c>
      <c r="D361" s="3">
        <v>80000</v>
      </c>
      <c r="E361">
        <v>0</v>
      </c>
      <c r="F361" t="s">
        <v>13</v>
      </c>
      <c r="G361" t="s">
        <v>21</v>
      </c>
      <c r="H361" t="s">
        <v>15</v>
      </c>
      <c r="I361">
        <v>3</v>
      </c>
      <c r="J361" t="s">
        <v>30</v>
      </c>
      <c r="K361" t="s">
        <v>24</v>
      </c>
      <c r="L361">
        <v>30</v>
      </c>
      <c r="M361" t="str" cm="1">
        <f t="array" ref="M361">_xlfn.IFS(L361&lt;31,"Zoomer (0-30)",L361&lt;54,"Boomer (31-54)",L361,"Old Timer (55+)")</f>
        <v>Zoomer (0-30)</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_xlfn.IFS(L362&lt;31,"Zoomer (0-30)",L362&lt;54,"Boomer (31-54)",L362,"Old Timer (55+)")</f>
        <v>Boomer (31-54)</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_xlfn.IFS(L363&lt;31,"Zoomer (0-30)",L363&lt;54,"Boomer (31-54)",L363,"Old Timer (55+)")</f>
        <v>Zoomer (0-30)</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_xlfn.IFS(L364&lt;31,"Zoomer (0-30)",L364&lt;54,"Boomer (31-54)",L364,"Old Timer (55+)")</f>
        <v>Boomer (31-54)</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_xlfn.IFS(L365&lt;31,"Zoomer (0-30)",L365&lt;54,"Boomer (31-54)",L365,"Old Timer (55+)")</f>
        <v>Old Timer (55+)</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_xlfn.IFS(L366&lt;31,"Zoomer (0-30)",L366&lt;54,"Boomer (31-54)",L366,"Old Timer (55+)")</f>
        <v>Boomer (31-54)</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_xlfn.IFS(L367&lt;31,"Zoomer (0-30)",L367&lt;54,"Boomer (31-54)",L367,"Old Timer (55+)")</f>
        <v>Boomer (31-54)</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_xlfn.IFS(L368&lt;31,"Zoomer (0-30)",L368&lt;54,"Boomer (31-54)",L368,"Old Timer (55+)")</f>
        <v>Boomer (31-54)</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_xlfn.IFS(L369&lt;31,"Zoomer (0-30)",L369&lt;54,"Boomer (31-54)",L369,"Old Timer (55+)")</f>
        <v>Boomer (31-54)</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_xlfn.IFS(L370&lt;31,"Zoomer (0-30)",L370&lt;54,"Boomer (31-54)",L370,"Old Timer (55+)")</f>
        <v>Old Timer (55+)</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_xlfn.IFS(L371&lt;31,"Zoomer (0-30)",L371&lt;54,"Boomer (31-54)",L371,"Old Timer (55+)")</f>
        <v>Boomer (31-54)</v>
      </c>
      <c r="N371" t="s">
        <v>15</v>
      </c>
    </row>
    <row r="372" spans="1:14" x14ac:dyDescent="0.3">
      <c r="A372">
        <v>17324</v>
      </c>
      <c r="B372" t="s">
        <v>36</v>
      </c>
      <c r="C372" t="s">
        <v>38</v>
      </c>
      <c r="D372" s="3">
        <v>100000</v>
      </c>
      <c r="E372">
        <v>4</v>
      </c>
      <c r="F372" t="s">
        <v>13</v>
      </c>
      <c r="G372" t="s">
        <v>21</v>
      </c>
      <c r="H372" t="s">
        <v>15</v>
      </c>
      <c r="I372">
        <v>1</v>
      </c>
      <c r="J372" t="s">
        <v>30</v>
      </c>
      <c r="K372" t="s">
        <v>24</v>
      </c>
      <c r="L372">
        <v>46</v>
      </c>
      <c r="M372" t="str" cm="1">
        <f t="array" ref="M372">_xlfn.IFS(L372&lt;31,"Zoomer (0-30)",L372&lt;54,"Boomer (31-54)",L372,"Old Timer (55+)")</f>
        <v>Boomer (31-54)</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_xlfn.IFS(L373&lt;31,"Zoomer (0-30)",L373&lt;54,"Boomer (31-54)",L373,"Old Timer (55+)")</f>
        <v>Boomer (31-54)</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_xlfn.IFS(L374&lt;31,"Zoomer (0-30)",L374&lt;54,"Boomer (31-54)",L374,"Old Timer (55+)")</f>
        <v>Boomer (31-54)</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_xlfn.IFS(L375&lt;31,"Zoomer (0-30)",L375&lt;54,"Boomer (31-54)",L375,"Old Timer (55+)")</f>
        <v>Zoomer (0-30)</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_xlfn.IFS(L376&lt;31,"Zoomer (0-30)",L376&lt;54,"Boomer (31-54)",L376,"Old Timer (55+)")</f>
        <v>Boomer (31-54)</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_xlfn.IFS(L377&lt;31,"Zoomer (0-30)",L377&lt;54,"Boomer (31-54)",L377,"Old Timer (55+)")</f>
        <v>Old Timer (55+)</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_xlfn.IFS(L378&lt;31,"Zoomer (0-30)",L378&lt;54,"Boomer (31-54)",L378,"Old Timer (55+)")</f>
        <v>Old Timer (55+)</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_xlfn.IFS(L379&lt;31,"Zoomer (0-30)",L379&lt;54,"Boomer (31-54)",L379,"Old Timer (55+)")</f>
        <v>Boomer (31-54)</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_xlfn.IFS(L380&lt;31,"Zoomer (0-30)",L380&lt;54,"Boomer (31-54)",L380,"Old Timer (55+)")</f>
        <v>Old Timer (55+)</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_xlfn.IFS(L381&lt;31,"Zoomer (0-30)",L381&lt;54,"Boomer (31-54)",L381,"Old Timer (55+)")</f>
        <v>Boomer (31-54)</v>
      </c>
      <c r="N381" t="s">
        <v>18</v>
      </c>
    </row>
    <row r="382" spans="1:14" x14ac:dyDescent="0.3">
      <c r="A382">
        <v>13620</v>
      </c>
      <c r="B382" t="s">
        <v>37</v>
      </c>
      <c r="C382" t="s">
        <v>39</v>
      </c>
      <c r="D382" s="3">
        <v>70000</v>
      </c>
      <c r="E382">
        <v>0</v>
      </c>
      <c r="F382" t="s">
        <v>13</v>
      </c>
      <c r="G382" t="s">
        <v>21</v>
      </c>
      <c r="H382" t="s">
        <v>18</v>
      </c>
      <c r="I382">
        <v>3</v>
      </c>
      <c r="J382" t="s">
        <v>30</v>
      </c>
      <c r="K382" t="s">
        <v>24</v>
      </c>
      <c r="L382">
        <v>30</v>
      </c>
      <c r="M382" t="str" cm="1">
        <f t="array" ref="M382">_xlfn.IFS(L382&lt;31,"Zoomer (0-30)",L382&lt;54,"Boomer (31-54)",L382,"Old Timer (55+)")</f>
        <v>Zoomer (0-30)</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_xlfn.IFS(L383&lt;31,"Zoomer (0-30)",L383&lt;54,"Boomer (31-54)",L383,"Old Timer (55+)")</f>
        <v>Old Timer (55+)</v>
      </c>
      <c r="N383" t="s">
        <v>18</v>
      </c>
    </row>
    <row r="384" spans="1:14" x14ac:dyDescent="0.3">
      <c r="A384">
        <v>13586</v>
      </c>
      <c r="B384" t="s">
        <v>36</v>
      </c>
      <c r="C384" t="s">
        <v>39</v>
      </c>
      <c r="D384" s="3">
        <v>80000</v>
      </c>
      <c r="E384">
        <v>4</v>
      </c>
      <c r="F384" t="s">
        <v>19</v>
      </c>
      <c r="G384" t="s">
        <v>21</v>
      </c>
      <c r="H384" t="s">
        <v>15</v>
      </c>
      <c r="I384">
        <v>2</v>
      </c>
      <c r="J384" t="s">
        <v>30</v>
      </c>
      <c r="K384" t="s">
        <v>17</v>
      </c>
      <c r="L384">
        <v>53</v>
      </c>
      <c r="M384" t="str" cm="1">
        <f t="array" ref="M384">_xlfn.IFS(L384&lt;31,"Zoomer (0-30)",L384&lt;54,"Boomer (31-54)",L384,"Old Timer (55+)")</f>
        <v>Boomer (31-54)</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_xlfn.IFS(L385&lt;31,"Zoomer (0-30)",L385&lt;54,"Boomer (31-54)",L385,"Old Timer (55+)")</f>
        <v>Boomer (31-54)</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_xlfn.IFS(L386&lt;31,"Zoomer (0-30)",L386&lt;54,"Boomer (31-54)",L386,"Old Timer (55+)")</f>
        <v>Zoomer (0-30)</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_xlfn.IFS(L387&lt;31,"Zoomer (0-30)",L387&lt;54,"Boomer (31-54)",L387,"Old Timer (55+)")</f>
        <v>Boomer (31-54)</v>
      </c>
      <c r="N387" t="s">
        <v>18</v>
      </c>
    </row>
    <row r="388" spans="1:14" x14ac:dyDescent="0.3">
      <c r="A388">
        <v>28957</v>
      </c>
      <c r="B388" t="s">
        <v>37</v>
      </c>
      <c r="C388" t="s">
        <v>38</v>
      </c>
      <c r="D388" s="3">
        <v>120000</v>
      </c>
      <c r="E388">
        <v>0</v>
      </c>
      <c r="F388" t="s">
        <v>29</v>
      </c>
      <c r="G388" t="s">
        <v>21</v>
      </c>
      <c r="H388" t="s">
        <v>15</v>
      </c>
      <c r="I388">
        <v>4</v>
      </c>
      <c r="J388" t="s">
        <v>30</v>
      </c>
      <c r="K388" t="s">
        <v>24</v>
      </c>
      <c r="L388">
        <v>34</v>
      </c>
      <c r="M388" t="str" cm="1">
        <f t="array" ref="M388">_xlfn.IFS(L388&lt;31,"Zoomer (0-30)",L388&lt;54,"Boomer (31-54)",L388,"Old Timer (55+)")</f>
        <v>Boomer (31-54)</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_xlfn.IFS(L389&lt;31,"Zoomer (0-30)",L389&lt;54,"Boomer (31-54)",L389,"Old Timer (55+)")</f>
        <v>Boomer (31-54)</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_xlfn.IFS(L390&lt;31,"Zoomer (0-30)",L390&lt;54,"Boomer (31-54)",L390,"Old Timer (55+)")</f>
        <v>Old Timer (55+)</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_xlfn.IFS(L391&lt;31,"Zoomer (0-30)",L391&lt;54,"Boomer (31-54)",L391,"Old Timer (55+)")</f>
        <v>Boomer (31-54)</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_xlfn.IFS(L392&lt;31,"Zoomer (0-30)",L392&lt;54,"Boomer (31-54)",L392,"Old Timer (55+)")</f>
        <v>Boomer (31-54)</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_xlfn.IFS(L393&lt;31,"Zoomer (0-30)",L393&lt;54,"Boomer (31-54)",L393,"Old Timer (55+)")</f>
        <v>Boomer (31-54)</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_xlfn.IFS(L394&lt;31,"Zoomer (0-30)",L394&lt;54,"Boomer (31-54)",L394,"Old Timer (55+)")</f>
        <v>Boomer (31-54)</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_xlfn.IFS(L395&lt;31,"Zoomer (0-30)",L395&lt;54,"Boomer (31-54)",L395,"Old Timer (55+)")</f>
        <v>Boomer (31-54)</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_xlfn.IFS(L396&lt;31,"Zoomer (0-30)",L396&lt;54,"Boomer (31-54)",L396,"Old Timer (55+)")</f>
        <v>Boomer (31-54)</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_xlfn.IFS(L397&lt;31,"Zoomer (0-30)",L397&lt;54,"Boomer (31-54)",L397,"Old Timer (55+)")</f>
        <v>Boomer (31-54)</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_xlfn.IFS(L398&lt;31,"Zoomer (0-30)",L398&lt;54,"Boomer (31-54)",L398,"Old Timer (55+)")</f>
        <v>Boomer (31-54)</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_xlfn.IFS(L399&lt;31,"Zoomer (0-30)",L399&lt;54,"Boomer (31-54)",L399,"Old Timer (55+)")</f>
        <v>Old Timer (55+)</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_xlfn.IFS(L400&lt;31,"Zoomer (0-30)",L400&lt;54,"Boomer (31-54)",L400,"Old Timer (55+)")</f>
        <v>Boomer (31-54)</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_xlfn.IFS(L401&lt;31,"Zoomer (0-30)",L401&lt;54,"Boomer (31-54)",L401,"Old Timer (55+)")</f>
        <v>Boomer (31-54)</v>
      </c>
      <c r="N401" t="s">
        <v>15</v>
      </c>
    </row>
    <row r="402" spans="1:14" x14ac:dyDescent="0.3">
      <c r="A402">
        <v>25792</v>
      </c>
      <c r="B402" t="s">
        <v>37</v>
      </c>
      <c r="C402" t="s">
        <v>38</v>
      </c>
      <c r="D402" s="3">
        <v>110000</v>
      </c>
      <c r="E402">
        <v>3</v>
      </c>
      <c r="F402" t="s">
        <v>13</v>
      </c>
      <c r="G402" t="s">
        <v>28</v>
      </c>
      <c r="H402" t="s">
        <v>15</v>
      </c>
      <c r="I402">
        <v>4</v>
      </c>
      <c r="J402" t="s">
        <v>30</v>
      </c>
      <c r="K402" t="s">
        <v>17</v>
      </c>
      <c r="L402">
        <v>53</v>
      </c>
      <c r="M402" t="str" cm="1">
        <f t="array" ref="M402">_xlfn.IFS(L402&lt;31,"Zoomer (0-30)",L402&lt;54,"Boomer (31-54)",L402,"Old Timer (55+)")</f>
        <v>Boomer (31-54)</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_xlfn.IFS(L403&lt;31,"Zoomer (0-30)",L403&lt;54,"Boomer (31-54)",L403,"Old Timer (55+)")</f>
        <v>Old Timer (55+)</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_xlfn.IFS(L404&lt;31,"Zoomer (0-30)",L404&lt;54,"Boomer (31-54)",L404,"Old Timer (55+)")</f>
        <v>Boomer (31-54)</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_xlfn.IFS(L405&lt;31,"Zoomer (0-30)",L405&lt;54,"Boomer (31-54)",L405,"Old Timer (55+)")</f>
        <v>Boomer (31-54)</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_xlfn.IFS(L406&lt;31,"Zoomer (0-30)",L406&lt;54,"Boomer (31-54)",L406,"Old Timer (55+)")</f>
        <v>Old Timer (55+)</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_xlfn.IFS(L407&lt;31,"Zoomer (0-30)",L407&lt;54,"Boomer (31-54)",L407,"Old Timer (55+)")</f>
        <v>Boomer (31-54)</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_xlfn.IFS(L408&lt;31,"Zoomer (0-30)",L408&lt;54,"Boomer (31-54)",L408,"Old Timer (55+)")</f>
        <v>Boomer (31-54)</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_xlfn.IFS(L409&lt;31,"Zoomer (0-30)",L409&lt;54,"Boomer (31-54)",L409,"Old Timer (55+)")</f>
        <v>Boomer (31-54)</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_xlfn.IFS(L410&lt;31,"Zoomer (0-30)",L410&lt;54,"Boomer (31-54)",L410,"Old Timer (55+)")</f>
        <v>Boomer (31-54)</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_xlfn.IFS(L411&lt;31,"Zoomer (0-30)",L411&lt;54,"Boomer (31-54)",L411,"Old Timer (55+)")</f>
        <v>Boomer (31-54)</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_xlfn.IFS(L412&lt;31,"Zoomer (0-30)",L412&lt;54,"Boomer (31-54)",L412,"Old Timer (55+)")</f>
        <v>Boomer (31-54)</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_xlfn.IFS(L413&lt;31,"Zoomer (0-30)",L413&lt;54,"Boomer (31-54)",L413,"Old Timer (55+)")</f>
        <v>Boomer (31-54)</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_xlfn.IFS(L414&lt;31,"Zoomer (0-30)",L414&lt;54,"Boomer (31-54)",L414,"Old Timer (55+)")</f>
        <v>Boomer (31-54)</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_xlfn.IFS(L415&lt;31,"Zoomer (0-30)",L415&lt;54,"Boomer (31-54)",L415,"Old Timer (55+)")</f>
        <v>Old Timer (55+)</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_xlfn.IFS(L416&lt;31,"Zoomer (0-30)",L416&lt;54,"Boomer (31-54)",L416,"Old Timer (55+)")</f>
        <v>Boomer (31-54)</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_xlfn.IFS(L417&lt;31,"Zoomer (0-30)",L417&lt;54,"Boomer (31-54)",L417,"Old Timer (55+)")</f>
        <v>Boomer (31-54)</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_xlfn.IFS(L418&lt;31,"Zoomer (0-30)",L418&lt;54,"Boomer (31-54)",L418,"Old Timer (55+)")</f>
        <v>Boomer (31-54)</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_xlfn.IFS(L419&lt;31,"Zoomer (0-30)",L419&lt;54,"Boomer (31-54)",L419,"Old Timer (55+)")</f>
        <v>Old Timer (55+)</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_xlfn.IFS(L420&lt;31,"Zoomer (0-30)",L420&lt;54,"Boomer (31-54)",L420,"Old Timer (55+)")</f>
        <v>Boomer (31-54)</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_xlfn.IFS(L421&lt;31,"Zoomer (0-30)",L421&lt;54,"Boomer (31-54)",L421,"Old Timer (55+)")</f>
        <v>Boomer (31-54)</v>
      </c>
      <c r="N421" t="s">
        <v>15</v>
      </c>
    </row>
    <row r="422" spans="1:14" x14ac:dyDescent="0.3">
      <c r="A422">
        <v>18153</v>
      </c>
      <c r="B422" t="s">
        <v>36</v>
      </c>
      <c r="C422" t="s">
        <v>38</v>
      </c>
      <c r="D422" s="3">
        <v>100000</v>
      </c>
      <c r="E422">
        <v>2</v>
      </c>
      <c r="F422" t="s">
        <v>13</v>
      </c>
      <c r="G422" t="s">
        <v>28</v>
      </c>
      <c r="H422" t="s">
        <v>15</v>
      </c>
      <c r="I422">
        <v>4</v>
      </c>
      <c r="J422" t="s">
        <v>30</v>
      </c>
      <c r="K422" t="s">
        <v>17</v>
      </c>
      <c r="L422">
        <v>59</v>
      </c>
      <c r="M422" t="str" cm="1">
        <f t="array" ref="M422">_xlfn.IFS(L422&lt;31,"Zoomer (0-30)",L422&lt;54,"Boomer (31-54)",L422,"Old Timer (55+)")</f>
        <v>Old Timer (55+)</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_xlfn.IFS(L423&lt;31,"Zoomer (0-30)",L423&lt;54,"Boomer (31-54)",L423,"Old Timer (55+)")</f>
        <v>Boomer (31-54)</v>
      </c>
      <c r="N423" t="s">
        <v>18</v>
      </c>
    </row>
    <row r="424" spans="1:14" x14ac:dyDescent="0.3">
      <c r="A424">
        <v>24901</v>
      </c>
      <c r="B424" t="s">
        <v>37</v>
      </c>
      <c r="C424" t="s">
        <v>39</v>
      </c>
      <c r="D424" s="3">
        <v>110000</v>
      </c>
      <c r="E424">
        <v>0</v>
      </c>
      <c r="F424" t="s">
        <v>19</v>
      </c>
      <c r="G424" t="s">
        <v>28</v>
      </c>
      <c r="H424" t="s">
        <v>18</v>
      </c>
      <c r="I424">
        <v>3</v>
      </c>
      <c r="J424" t="s">
        <v>30</v>
      </c>
      <c r="K424" t="s">
        <v>24</v>
      </c>
      <c r="L424">
        <v>32</v>
      </c>
      <c r="M424" t="str" cm="1">
        <f t="array" ref="M424">_xlfn.IFS(L424&lt;31,"Zoomer (0-30)",L424&lt;54,"Boomer (31-54)",L424,"Old Timer (55+)")</f>
        <v>Boomer (31-54)</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_xlfn.IFS(L425&lt;31,"Zoomer (0-30)",L425&lt;54,"Boomer (31-54)",L425,"Old Timer (55+)")</f>
        <v>Boomer (31-54)</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_xlfn.IFS(L426&lt;31,"Zoomer (0-30)",L426&lt;54,"Boomer (31-54)",L426,"Old Timer (55+)")</f>
        <v>Boomer (31-54)</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_xlfn.IFS(L427&lt;31,"Zoomer (0-30)",L427&lt;54,"Boomer (31-54)",L427,"Old Timer (55+)")</f>
        <v>Old Timer (55+)</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_xlfn.IFS(L428&lt;31,"Zoomer (0-30)",L428&lt;54,"Boomer (31-54)",L428,"Old Timer (55+)")</f>
        <v>Zoomer (0-30)</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_xlfn.IFS(L429&lt;31,"Zoomer (0-30)",L429&lt;54,"Boomer (31-54)",L429,"Old Timer (55+)")</f>
        <v>Boomer (31-54)</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_xlfn.IFS(L430&lt;31,"Zoomer (0-30)",L430&lt;54,"Boomer (31-54)",L430,"Old Timer (55+)")</f>
        <v>Boomer (31-54)</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_xlfn.IFS(L431&lt;31,"Zoomer (0-30)",L431&lt;54,"Boomer (31-54)",L431,"Old Timer (55+)")</f>
        <v>Boomer (31-54)</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_xlfn.IFS(L432&lt;31,"Zoomer (0-30)",L432&lt;54,"Boomer (31-54)",L432,"Old Timer (55+)")</f>
        <v>Old Timer (55+)</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_xlfn.IFS(L433&lt;31,"Zoomer (0-30)",L433&lt;54,"Boomer (31-54)",L433,"Old Timer (55+)")</f>
        <v>Zoomer (0-30)</v>
      </c>
      <c r="N433" t="s">
        <v>15</v>
      </c>
    </row>
    <row r="434" spans="1:14" x14ac:dyDescent="0.3">
      <c r="A434">
        <v>21891</v>
      </c>
      <c r="B434" t="s">
        <v>36</v>
      </c>
      <c r="C434" t="s">
        <v>38</v>
      </c>
      <c r="D434" s="3">
        <v>110000</v>
      </c>
      <c r="E434">
        <v>0</v>
      </c>
      <c r="F434" t="s">
        <v>27</v>
      </c>
      <c r="G434" t="s">
        <v>28</v>
      </c>
      <c r="H434" t="s">
        <v>15</v>
      </c>
      <c r="I434">
        <v>3</v>
      </c>
      <c r="J434" t="s">
        <v>30</v>
      </c>
      <c r="K434" t="s">
        <v>24</v>
      </c>
      <c r="L434">
        <v>34</v>
      </c>
      <c r="M434" t="str" cm="1">
        <f t="array" ref="M434">_xlfn.IFS(L434&lt;31,"Zoomer (0-30)",L434&lt;54,"Boomer (31-54)",L434,"Old Timer (55+)")</f>
        <v>Boomer (31-54)</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_xlfn.IFS(L435&lt;31,"Zoomer (0-30)",L435&lt;54,"Boomer (31-54)",L435,"Old Timer (55+)")</f>
        <v>Zoomer (0-30)</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_xlfn.IFS(L436&lt;31,"Zoomer (0-30)",L436&lt;54,"Boomer (31-54)",L436,"Old Timer (55+)")</f>
        <v>Boomer (31-54)</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_xlfn.IFS(L437&lt;31,"Zoomer (0-30)",L437&lt;54,"Boomer (31-54)",L437,"Old Timer (55+)")</f>
        <v>Old Timer (55+)</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_xlfn.IFS(L438&lt;31,"Zoomer (0-30)",L438&lt;54,"Boomer (31-54)",L438,"Old Timer (55+)")</f>
        <v>Boomer (31-54)</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_xlfn.IFS(L439&lt;31,"Zoomer (0-30)",L439&lt;54,"Boomer (31-54)",L439,"Old Timer (55+)")</f>
        <v>Zoomer (0-30)</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_xlfn.IFS(L440&lt;31,"Zoomer (0-30)",L440&lt;54,"Boomer (31-54)",L440,"Old Timer (55+)")</f>
        <v>Boomer (31-54)</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_xlfn.IFS(L441&lt;31,"Zoomer (0-30)",L441&lt;54,"Boomer (31-54)",L441,"Old Timer (55+)")</f>
        <v>Boomer (31-54)</v>
      </c>
      <c r="N441" t="s">
        <v>18</v>
      </c>
    </row>
    <row r="442" spans="1:14" x14ac:dyDescent="0.3">
      <c r="A442">
        <v>21561</v>
      </c>
      <c r="B442" t="s">
        <v>37</v>
      </c>
      <c r="C442" t="s">
        <v>39</v>
      </c>
      <c r="D442" s="3">
        <v>90000</v>
      </c>
      <c r="E442">
        <v>0</v>
      </c>
      <c r="F442" t="s">
        <v>13</v>
      </c>
      <c r="G442" t="s">
        <v>21</v>
      </c>
      <c r="H442" t="s">
        <v>18</v>
      </c>
      <c r="I442">
        <v>3</v>
      </c>
      <c r="J442" t="s">
        <v>30</v>
      </c>
      <c r="K442" t="s">
        <v>24</v>
      </c>
      <c r="L442">
        <v>34</v>
      </c>
      <c r="M442" t="str" cm="1">
        <f t="array" ref="M442">_xlfn.IFS(L442&lt;31,"Zoomer (0-30)",L442&lt;54,"Boomer (31-54)",L442,"Old Timer (55+)")</f>
        <v>Boomer (31-54)</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_xlfn.IFS(L443&lt;31,"Zoomer (0-30)",L443&lt;54,"Boomer (31-54)",L443,"Old Timer (55+)")</f>
        <v>Boomer (31-54)</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_xlfn.IFS(L444&lt;31,"Zoomer (0-30)",L444&lt;54,"Boomer (31-54)",L444,"Old Timer (55+)")</f>
        <v>Boomer (31-54)</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_xlfn.IFS(L445&lt;31,"Zoomer (0-30)",L445&lt;54,"Boomer (31-54)",L445,"Old Timer (55+)")</f>
        <v>Boomer (31-54)</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_xlfn.IFS(L446&lt;31,"Zoomer (0-30)",L446&lt;54,"Boomer (31-54)",L446,"Old Timer (55+)")</f>
        <v>Boomer (31-54)</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_xlfn.IFS(L447&lt;31,"Zoomer (0-30)",L447&lt;54,"Boomer (31-54)",L447,"Old Timer (55+)")</f>
        <v>Boomer (31-54)</v>
      </c>
      <c r="N447" t="s">
        <v>15</v>
      </c>
    </row>
    <row r="448" spans="1:14" x14ac:dyDescent="0.3">
      <c r="A448">
        <v>14278</v>
      </c>
      <c r="B448" t="s">
        <v>36</v>
      </c>
      <c r="C448" t="s">
        <v>38</v>
      </c>
      <c r="D448" s="3">
        <v>130000</v>
      </c>
      <c r="E448">
        <v>0</v>
      </c>
      <c r="F448" t="s">
        <v>31</v>
      </c>
      <c r="G448" t="s">
        <v>28</v>
      </c>
      <c r="H448" t="s">
        <v>15</v>
      </c>
      <c r="I448">
        <v>1</v>
      </c>
      <c r="J448" t="s">
        <v>30</v>
      </c>
      <c r="K448" t="s">
        <v>24</v>
      </c>
      <c r="L448">
        <v>48</v>
      </c>
      <c r="M448" t="str" cm="1">
        <f t="array" ref="M448">_xlfn.IFS(L448&lt;31,"Zoomer (0-30)",L448&lt;54,"Boomer (31-54)",L448,"Old Timer (55+)")</f>
        <v>Boomer (31-54)</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_xlfn.IFS(L449&lt;31,"Zoomer (0-30)",L449&lt;54,"Boomer (31-54)",L449,"Old Timer (55+)")</f>
        <v>Boomer (31-54)</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_xlfn.IFS(L450&lt;31,"Zoomer (0-30)",L450&lt;54,"Boomer (31-54)",L450,"Old Timer (55+)")</f>
        <v>Boomer (31-54)</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_xlfn.IFS(L451&lt;31,"Zoomer (0-30)",L451&lt;54,"Boomer (31-54)",L451,"Old Timer (55+)")</f>
        <v>Boomer (31-54)</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_xlfn.IFS(L452&lt;31,"Zoomer (0-30)",L452&lt;54,"Boomer (31-54)",L452,"Old Timer (55+)")</f>
        <v>Boomer (31-54)</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_xlfn.IFS(L453&lt;31,"Zoomer (0-30)",L453&lt;54,"Boomer (31-54)",L453,"Old Timer (55+)")</f>
        <v>Boomer (31-54)</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_xlfn.IFS(L454&lt;31,"Zoomer (0-30)",L454&lt;54,"Boomer (31-54)",L454,"Old Timer (55+)")</f>
        <v>Old Timer (55+)</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_xlfn.IFS(L455&lt;31,"Zoomer (0-30)",L455&lt;54,"Boomer (31-54)",L455,"Old Timer (55+)")</f>
        <v>Boomer (31-54)</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_xlfn.IFS(L456&lt;31,"Zoomer (0-30)",L456&lt;54,"Boomer (31-54)",L456,"Old Timer (55+)")</f>
        <v>Boomer (31-54)</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_xlfn.IFS(L457&lt;31,"Zoomer (0-30)",L457&lt;54,"Boomer (31-54)",L457,"Old Timer (55+)")</f>
        <v>Boomer (31-54)</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_xlfn.IFS(L458&lt;31,"Zoomer (0-30)",L458&lt;54,"Boomer (31-54)",L458,"Old Timer (55+)")</f>
        <v>Boomer (31-54)</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_xlfn.IFS(L459&lt;31,"Zoomer (0-30)",L459&lt;54,"Boomer (31-54)",L459,"Old Timer (55+)")</f>
        <v>Old Timer (55+)</v>
      </c>
      <c r="N459" t="s">
        <v>18</v>
      </c>
    </row>
    <row r="460" spans="1:14" x14ac:dyDescent="0.3">
      <c r="A460">
        <v>21560</v>
      </c>
      <c r="B460" t="s">
        <v>36</v>
      </c>
      <c r="C460" t="s">
        <v>39</v>
      </c>
      <c r="D460" s="3">
        <v>120000</v>
      </c>
      <c r="E460">
        <v>0</v>
      </c>
      <c r="F460" t="s">
        <v>29</v>
      </c>
      <c r="G460" t="s">
        <v>21</v>
      </c>
      <c r="H460" t="s">
        <v>15</v>
      </c>
      <c r="I460">
        <v>4</v>
      </c>
      <c r="J460" t="s">
        <v>30</v>
      </c>
      <c r="K460" t="s">
        <v>24</v>
      </c>
      <c r="L460">
        <v>32</v>
      </c>
      <c r="M460" t="str" cm="1">
        <f t="array" ref="M460">_xlfn.IFS(L460&lt;31,"Zoomer (0-30)",L460&lt;54,"Boomer (31-54)",L460,"Old Timer (55+)")</f>
        <v>Boomer (31-54)</v>
      </c>
      <c r="N460" t="s">
        <v>15</v>
      </c>
    </row>
    <row r="461" spans="1:14" x14ac:dyDescent="0.3">
      <c r="A461">
        <v>21554</v>
      </c>
      <c r="B461" t="s">
        <v>37</v>
      </c>
      <c r="C461" t="s">
        <v>38</v>
      </c>
      <c r="D461" s="3">
        <v>80000</v>
      </c>
      <c r="E461">
        <v>0</v>
      </c>
      <c r="F461" t="s">
        <v>13</v>
      </c>
      <c r="G461" t="s">
        <v>21</v>
      </c>
      <c r="H461" t="s">
        <v>18</v>
      </c>
      <c r="I461">
        <v>3</v>
      </c>
      <c r="J461" t="s">
        <v>30</v>
      </c>
      <c r="K461" t="s">
        <v>24</v>
      </c>
      <c r="L461">
        <v>33</v>
      </c>
      <c r="M461" t="str" cm="1">
        <f t="array" ref="M461">_xlfn.IFS(L461&lt;31,"Zoomer (0-30)",L461&lt;54,"Boomer (31-54)",L461,"Old Timer (55+)")</f>
        <v>Boomer (31-54)</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_xlfn.IFS(L462&lt;31,"Zoomer (0-30)",L462&lt;54,"Boomer (31-54)",L462,"Old Timer (55+)")</f>
        <v>Boomer (31-54)</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_xlfn.IFS(L463&lt;31,"Zoomer (0-30)",L463&lt;54,"Boomer (31-54)",L463,"Old Timer (55+)")</f>
        <v>Boomer (31-54)</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_xlfn.IFS(L464&lt;31,"Zoomer (0-30)",L464&lt;54,"Boomer (31-54)",L464,"Old Timer (55+)")</f>
        <v>Boomer (31-54)</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_xlfn.IFS(L465&lt;31,"Zoomer (0-30)",L465&lt;54,"Boomer (31-54)",L465,"Old Timer (55+)")</f>
        <v>Boomer (31-54)</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_xlfn.IFS(L466&lt;31,"Zoomer (0-30)",L466&lt;54,"Boomer (31-54)",L466,"Old Timer (55+)")</f>
        <v>Boomer (31-54)</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_xlfn.IFS(L467&lt;31,"Zoomer (0-30)",L467&lt;54,"Boomer (31-54)",L467,"Old Timer (55+)")</f>
        <v>Old Timer (55+)</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_xlfn.IFS(L468&lt;31,"Zoomer (0-30)",L468&lt;54,"Boomer (31-54)",L468,"Old Timer (55+)")</f>
        <v>Boomer (31-54)</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_xlfn.IFS(L469&lt;31,"Zoomer (0-30)",L469&lt;54,"Boomer (31-54)",L469,"Old Timer (55+)")</f>
        <v>Boomer (31-54)</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_xlfn.IFS(L470&lt;31,"Zoomer (0-30)",L470&lt;54,"Boomer (31-54)",L470,"Old Timer (55+)")</f>
        <v>Boomer (31-54)</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_xlfn.IFS(L471&lt;31,"Zoomer (0-30)",L471&lt;54,"Boomer (31-54)",L471,"Old Timer (55+)")</f>
        <v>Old Timer (55+)</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_xlfn.IFS(L472&lt;31,"Zoomer (0-30)",L472&lt;54,"Boomer (31-54)",L472,"Old Timer (55+)")</f>
        <v>Zoomer (0-30)</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_xlfn.IFS(L473&lt;31,"Zoomer (0-30)",L473&lt;54,"Boomer (31-54)",L473,"Old Timer (55+)")</f>
        <v>Boomer (31-54)</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_xlfn.IFS(L474&lt;31,"Zoomer (0-30)",L474&lt;54,"Boomer (31-54)",L474,"Old Timer (55+)")</f>
        <v>Boomer (31-54)</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_xlfn.IFS(L475&lt;31,"Zoomer (0-30)",L475&lt;54,"Boomer (31-54)",L475,"Old Timer (55+)")</f>
        <v>Boomer (31-54)</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_xlfn.IFS(L476&lt;31,"Zoomer (0-30)",L476&lt;54,"Boomer (31-54)",L476,"Old Timer (55+)")</f>
        <v>Boomer (31-54)</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_xlfn.IFS(L477&lt;31,"Zoomer (0-30)",L477&lt;54,"Boomer (31-54)",L477,"Old Timer (55+)")</f>
        <v>Old Timer (55+)</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_xlfn.IFS(L478&lt;31,"Zoomer (0-30)",L478&lt;54,"Boomer (31-54)",L478,"Old Timer (55+)")</f>
        <v>Boomer (31-54)</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_xlfn.IFS(L479&lt;31,"Zoomer (0-30)",L479&lt;54,"Boomer (31-54)",L479,"Old Timer (55+)")</f>
        <v>Boomer (31-54)</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_xlfn.IFS(L480&lt;31,"Zoomer (0-30)",L480&lt;54,"Boomer (31-54)",L480,"Old Timer (55+)")</f>
        <v>Boomer (31-54)</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_xlfn.IFS(L481&lt;31,"Zoomer (0-30)",L481&lt;54,"Boomer (31-54)",L481,"Old Timer (55+)")</f>
        <v>Boomer (31-54)</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_xlfn.IFS(L482&lt;31,"Zoomer (0-30)",L482&lt;54,"Boomer (31-54)",L482,"Old Timer (55+)")</f>
        <v>Boomer (31-54)</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_xlfn.IFS(L483&lt;31,"Zoomer (0-30)",L483&lt;54,"Boomer (31-54)",L483,"Old Timer (55+)")</f>
        <v>Boomer (31-54)</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_xlfn.IFS(L484&lt;31,"Zoomer (0-30)",L484&lt;54,"Boomer (31-54)",L484,"Old Timer (55+)")</f>
        <v>Boomer (31-54)</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_xlfn.IFS(L485&lt;31,"Zoomer (0-30)",L485&lt;54,"Boomer (31-54)",L485,"Old Timer (55+)")</f>
        <v>Old Timer (55+)</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_xlfn.IFS(L486&lt;31,"Zoomer (0-30)",L486&lt;54,"Boomer (31-54)",L486,"Old Timer (55+)")</f>
        <v>Boomer (31-54)</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_xlfn.IFS(L487&lt;31,"Zoomer (0-30)",L487&lt;54,"Boomer (31-54)",L487,"Old Timer (55+)")</f>
        <v>Boomer (31-54)</v>
      </c>
      <c r="N487" t="s">
        <v>18</v>
      </c>
    </row>
    <row r="488" spans="1:14" x14ac:dyDescent="0.3">
      <c r="A488">
        <v>26415</v>
      </c>
      <c r="B488" t="s">
        <v>36</v>
      </c>
      <c r="C488" t="s">
        <v>38</v>
      </c>
      <c r="D488" s="3">
        <v>90000</v>
      </c>
      <c r="E488">
        <v>4</v>
      </c>
      <c r="F488" t="s">
        <v>29</v>
      </c>
      <c r="G488" t="s">
        <v>14</v>
      </c>
      <c r="H488" t="s">
        <v>15</v>
      </c>
      <c r="I488">
        <v>4</v>
      </c>
      <c r="J488" t="s">
        <v>30</v>
      </c>
      <c r="K488" t="s">
        <v>17</v>
      </c>
      <c r="L488">
        <v>58</v>
      </c>
      <c r="M488" t="str" cm="1">
        <f t="array" ref="M488">_xlfn.IFS(L488&lt;31,"Zoomer (0-30)",L488&lt;54,"Boomer (31-54)",L488,"Old Timer (55+)")</f>
        <v>Old Timer (55+)</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_xlfn.IFS(L489&lt;31,"Zoomer (0-30)",L489&lt;54,"Boomer (31-54)",L489,"Old Timer (55+)")</f>
        <v>Boomer (31-54)</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_xlfn.IFS(L490&lt;31,"Zoomer (0-30)",L490&lt;54,"Boomer (31-54)",L490,"Old Timer (55+)")</f>
        <v>Boomer (31-54)</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_xlfn.IFS(L491&lt;31,"Zoomer (0-30)",L491&lt;54,"Boomer (31-54)",L491,"Old Timer (55+)")</f>
        <v>Boomer (31-54)</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_xlfn.IFS(L492&lt;31,"Zoomer (0-30)",L492&lt;54,"Boomer (31-54)",L492,"Old Timer (55+)")</f>
        <v>Boomer (31-54)</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_xlfn.IFS(L493&lt;31,"Zoomer (0-30)",L493&lt;54,"Boomer (31-54)",L493,"Old Timer (55+)")</f>
        <v>Boomer (31-54)</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_xlfn.IFS(L494&lt;31,"Zoomer (0-30)",L494&lt;54,"Boomer (31-54)",L494,"Old Timer (55+)")</f>
        <v>Boomer (31-54)</v>
      </c>
      <c r="N494" t="s">
        <v>15</v>
      </c>
    </row>
    <row r="495" spans="1:14" x14ac:dyDescent="0.3">
      <c r="A495">
        <v>23707</v>
      </c>
      <c r="B495" t="s">
        <v>37</v>
      </c>
      <c r="C495" t="s">
        <v>39</v>
      </c>
      <c r="D495" s="3">
        <v>70000</v>
      </c>
      <c r="E495">
        <v>5</v>
      </c>
      <c r="F495" t="s">
        <v>13</v>
      </c>
      <c r="G495" t="s">
        <v>28</v>
      </c>
      <c r="H495" t="s">
        <v>15</v>
      </c>
      <c r="I495">
        <v>3</v>
      </c>
      <c r="J495" t="s">
        <v>30</v>
      </c>
      <c r="K495" t="s">
        <v>32</v>
      </c>
      <c r="L495">
        <v>60</v>
      </c>
      <c r="M495" t="str" cm="1">
        <f t="array" ref="M495">_xlfn.IFS(L495&lt;31,"Zoomer (0-30)",L495&lt;54,"Boomer (31-54)",L495,"Old Timer (55+)")</f>
        <v>Old Timer (55+)</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_xlfn.IFS(L496&lt;31,"Zoomer (0-30)",L496&lt;54,"Boomer (31-54)",L496,"Old Timer (55+)")</f>
        <v>Boomer (31-54)</v>
      </c>
      <c r="N496" t="s">
        <v>18</v>
      </c>
    </row>
    <row r="497" spans="1:14" x14ac:dyDescent="0.3">
      <c r="A497">
        <v>24981</v>
      </c>
      <c r="B497" t="s">
        <v>36</v>
      </c>
      <c r="C497" t="s">
        <v>39</v>
      </c>
      <c r="D497" s="3">
        <v>60000</v>
      </c>
      <c r="E497">
        <v>2</v>
      </c>
      <c r="F497" t="s">
        <v>19</v>
      </c>
      <c r="G497" t="s">
        <v>21</v>
      </c>
      <c r="H497" t="s">
        <v>15</v>
      </c>
      <c r="I497">
        <v>2</v>
      </c>
      <c r="J497" t="s">
        <v>30</v>
      </c>
      <c r="K497" t="s">
        <v>32</v>
      </c>
      <c r="L497">
        <v>56</v>
      </c>
      <c r="M497" t="str" cm="1">
        <f t="array" ref="M497">_xlfn.IFS(L497&lt;31,"Zoomer (0-30)",L497&lt;54,"Boomer (31-54)",L497,"Old Timer (55+)")</f>
        <v>Old Timer (55+)</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_xlfn.IFS(L498&lt;31,"Zoomer (0-30)",L498&lt;54,"Boomer (31-54)",L498,"Old Timer (55+)")</f>
        <v>Boomer (31-54)</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_xlfn.IFS(L499&lt;31,"Zoomer (0-30)",L499&lt;54,"Boomer (31-54)",L499,"Old Timer (55+)")</f>
        <v>Boomer (31-54)</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_xlfn.IFS(L500&lt;31,"Zoomer (0-30)",L500&lt;54,"Boomer (31-54)",L500,"Old Timer (55+)")</f>
        <v>Boomer (31-54)</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_xlfn.IFS(L501&lt;31,"Zoomer (0-30)",L501&lt;54,"Boomer (31-54)",L501,"Old Timer (55+)")</f>
        <v>Boomer (31-54)</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_xlfn.IFS(L502&lt;31,"Zoomer (0-30)",L502&lt;54,"Boomer (31-54)",L502,"Old Timer (55+)")</f>
        <v>Boomer (31-54)</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_xlfn.IFS(L503&lt;31,"Zoomer (0-30)",L503&lt;54,"Boomer (31-54)",L503,"Old Timer (55+)")</f>
        <v>Boomer (31-54)</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_xlfn.IFS(L504&lt;31,"Zoomer (0-30)",L504&lt;54,"Boomer (31-54)",L504,"Old Timer (55+)")</f>
        <v>Zoomer (0-30)</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_xlfn.IFS(L505&lt;31,"Zoomer (0-30)",L505&lt;54,"Boomer (31-54)",L505,"Old Timer (55+)")</f>
        <v>Boomer (31-54)</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_xlfn.IFS(L506&lt;31,"Zoomer (0-30)",L506&lt;54,"Boomer (31-54)",L506,"Old Timer (55+)")</f>
        <v>Boomer (31-54)</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_xlfn.IFS(L507&lt;31,"Zoomer (0-30)",L507&lt;54,"Boomer (31-54)",L507,"Old Timer (55+)")</f>
        <v>Boomer (31-54)</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_xlfn.IFS(L508&lt;31,"Zoomer (0-30)",L508&lt;54,"Boomer (31-54)",L508,"Old Timer (55+)")</f>
        <v>Boomer (31-54)</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_xlfn.IFS(L509&lt;31,"Zoomer (0-30)",L509&lt;54,"Boomer (31-54)",L509,"Old Timer (55+)")</f>
        <v>Boomer (31-54)</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_xlfn.IFS(L510&lt;31,"Zoomer (0-30)",L510&lt;54,"Boomer (31-54)",L510,"Old Timer (55+)")</f>
        <v>Zoomer (0-30)</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_xlfn.IFS(L511&lt;31,"Zoomer (0-30)",L511&lt;54,"Boomer (31-54)",L511,"Old Timer (55+)")</f>
        <v>Boomer (31-54)</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_xlfn.IFS(L512&lt;31,"Zoomer (0-30)",L512&lt;54,"Boomer (31-54)",L512,"Old Timer (55+)")</f>
        <v>Boomer (31-54)</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_xlfn.IFS(L513&lt;31,"Zoomer (0-30)",L513&lt;54,"Boomer (31-54)",L513,"Old Timer (55+)")</f>
        <v>Old Timer (55+)</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_xlfn.IFS(L514&lt;31,"Zoomer (0-30)",L514&lt;54,"Boomer (31-54)",L514,"Old Timer (55+)")</f>
        <v>Boomer (31-54)</v>
      </c>
      <c r="N514" t="s">
        <v>15</v>
      </c>
    </row>
    <row r="515" spans="1:14" x14ac:dyDescent="0.3">
      <c r="A515">
        <v>13353</v>
      </c>
      <c r="B515" t="s">
        <v>37</v>
      </c>
      <c r="C515" t="s">
        <v>38</v>
      </c>
      <c r="D515" s="3">
        <v>60000</v>
      </c>
      <c r="E515">
        <v>4</v>
      </c>
      <c r="F515" t="s">
        <v>31</v>
      </c>
      <c r="G515" t="s">
        <v>28</v>
      </c>
      <c r="H515" t="s">
        <v>15</v>
      </c>
      <c r="I515">
        <v>2</v>
      </c>
      <c r="J515" t="s">
        <v>30</v>
      </c>
      <c r="K515" t="s">
        <v>32</v>
      </c>
      <c r="L515">
        <v>61</v>
      </c>
      <c r="M515" t="str" cm="1">
        <f t="array" ref="M515">_xlfn.IFS(L515&lt;31,"Zoomer (0-30)",L515&lt;54,"Boomer (31-54)",L515,"Old Timer (55+)")</f>
        <v>Old Timer (55+)</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_xlfn.IFS(L516&lt;31,"Zoomer (0-30)",L516&lt;54,"Boomer (31-54)",L516,"Old Timer (55+)")</f>
        <v>Boomer (31-54)</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_xlfn.IFS(L517&lt;31,"Zoomer (0-30)",L517&lt;54,"Boomer (31-54)",L517,"Old Timer (55+)")</f>
        <v>Boomer (31-54)</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_xlfn.IFS(L518&lt;31,"Zoomer (0-30)",L518&lt;54,"Boomer (31-54)",L518,"Old Timer (55+)")</f>
        <v>Boomer (31-54)</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_xlfn.IFS(L519&lt;31,"Zoomer (0-30)",L519&lt;54,"Boomer (31-54)",L519,"Old Timer (55+)")</f>
        <v>Boomer (31-54)</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_xlfn.IFS(L520&lt;31,"Zoomer (0-30)",L520&lt;54,"Boomer (31-54)",L520,"Old Timer (55+)")</f>
        <v>Boomer (31-54)</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_xlfn.IFS(L521&lt;31,"Zoomer (0-30)",L521&lt;54,"Boomer (31-54)",L521,"Old Timer (55+)")</f>
        <v>Old Timer (55+)</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_xlfn.IFS(L522&lt;31,"Zoomer (0-30)",L522&lt;54,"Boomer (31-54)",L522,"Old Timer (55+)")</f>
        <v>Boomer (31-54)</v>
      </c>
      <c r="N522" t="s">
        <v>18</v>
      </c>
    </row>
    <row r="523" spans="1:14" x14ac:dyDescent="0.3">
      <c r="A523">
        <v>18976</v>
      </c>
      <c r="B523" t="s">
        <v>37</v>
      </c>
      <c r="C523" t="s">
        <v>39</v>
      </c>
      <c r="D523" s="3">
        <v>40000</v>
      </c>
      <c r="E523">
        <v>4</v>
      </c>
      <c r="F523" t="s">
        <v>27</v>
      </c>
      <c r="G523" t="s">
        <v>21</v>
      </c>
      <c r="H523" t="s">
        <v>15</v>
      </c>
      <c r="I523">
        <v>2</v>
      </c>
      <c r="J523" t="s">
        <v>30</v>
      </c>
      <c r="K523" t="s">
        <v>32</v>
      </c>
      <c r="L523">
        <v>62</v>
      </c>
      <c r="M523" t="str" cm="1">
        <f t="array" ref="M523">_xlfn.IFS(L523&lt;31,"Zoomer (0-30)",L523&lt;54,"Boomer (31-54)",L523,"Old Timer (55+)")</f>
        <v>Old Timer (55+)</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_xlfn.IFS(L524&lt;31,"Zoomer (0-30)",L524&lt;54,"Boomer (31-54)",L524,"Old Timer (55+)")</f>
        <v>Boomer (31-54)</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_xlfn.IFS(L525&lt;31,"Zoomer (0-30)",L525&lt;54,"Boomer (31-54)",L525,"Old Timer (55+)")</f>
        <v>Boomer (31-54)</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_xlfn.IFS(L526&lt;31,"Zoomer (0-30)",L526&lt;54,"Boomer (31-54)",L526,"Old Timer (55+)")</f>
        <v>Old Timer (55+)</v>
      </c>
      <c r="N526" t="s">
        <v>18</v>
      </c>
    </row>
    <row r="527" spans="1:14" x14ac:dyDescent="0.3">
      <c r="A527">
        <v>16791</v>
      </c>
      <c r="B527" t="s">
        <v>37</v>
      </c>
      <c r="C527" t="s">
        <v>39</v>
      </c>
      <c r="D527" s="3">
        <v>60000</v>
      </c>
      <c r="E527">
        <v>5</v>
      </c>
      <c r="F527" t="s">
        <v>13</v>
      </c>
      <c r="G527" t="s">
        <v>28</v>
      </c>
      <c r="H527" t="s">
        <v>15</v>
      </c>
      <c r="I527">
        <v>3</v>
      </c>
      <c r="J527" t="s">
        <v>30</v>
      </c>
      <c r="K527" t="s">
        <v>32</v>
      </c>
      <c r="L527">
        <v>59</v>
      </c>
      <c r="M527" t="str" cm="1">
        <f t="array" ref="M527">_xlfn.IFS(L527&lt;31,"Zoomer (0-30)",L527&lt;54,"Boomer (31-54)",L527,"Old Timer (55+)")</f>
        <v>Old Timer (55+)</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_xlfn.IFS(L528&lt;31,"Zoomer (0-30)",L528&lt;54,"Boomer (31-54)",L528,"Old Timer (55+)")</f>
        <v>Boomer (31-54)</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_xlfn.IFS(L529&lt;31,"Zoomer (0-30)",L529&lt;54,"Boomer (31-54)",L529,"Old Timer (55+)")</f>
        <v>Boomer (31-54)</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_xlfn.IFS(L530&lt;31,"Zoomer (0-30)",L530&lt;54,"Boomer (31-54)",L530,"Old Timer (55+)")</f>
        <v>Zoomer (0-30)</v>
      </c>
      <c r="N530" t="s">
        <v>18</v>
      </c>
    </row>
    <row r="531" spans="1:14" x14ac:dyDescent="0.3">
      <c r="A531">
        <v>13233</v>
      </c>
      <c r="B531" t="s">
        <v>36</v>
      </c>
      <c r="C531" t="s">
        <v>39</v>
      </c>
      <c r="D531" s="3">
        <v>60000</v>
      </c>
      <c r="E531">
        <v>2</v>
      </c>
      <c r="F531" t="s">
        <v>19</v>
      </c>
      <c r="G531" t="s">
        <v>21</v>
      </c>
      <c r="H531" t="s">
        <v>15</v>
      </c>
      <c r="I531">
        <v>1</v>
      </c>
      <c r="J531" t="s">
        <v>30</v>
      </c>
      <c r="K531" t="s">
        <v>32</v>
      </c>
      <c r="L531">
        <v>57</v>
      </c>
      <c r="M531" t="str" cm="1">
        <f t="array" ref="M531">_xlfn.IFS(L531&lt;31,"Zoomer (0-30)",L531&lt;54,"Boomer (31-54)",L531,"Old Timer (55+)")</f>
        <v>Old Timer (55+)</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_xlfn.IFS(L532&lt;31,"Zoomer (0-30)",L532&lt;54,"Boomer (31-54)",L532,"Old Timer (55+)")</f>
        <v>Zoomer (0-30)</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_xlfn.IFS(L533&lt;31,"Zoomer (0-30)",L533&lt;54,"Boomer (31-54)",L533,"Old Timer (55+)")</f>
        <v>Zoomer (0-30)</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_xlfn.IFS(L534&lt;31,"Zoomer (0-30)",L534&lt;54,"Boomer (31-54)",L534,"Old Timer (55+)")</f>
        <v>Boomer (31-54)</v>
      </c>
      <c r="N534" t="s">
        <v>15</v>
      </c>
    </row>
    <row r="535" spans="1:14" x14ac:dyDescent="0.3">
      <c r="A535">
        <v>24941</v>
      </c>
      <c r="B535" t="s">
        <v>36</v>
      </c>
      <c r="C535" t="s">
        <v>39</v>
      </c>
      <c r="D535" s="3">
        <v>60000</v>
      </c>
      <c r="E535">
        <v>3</v>
      </c>
      <c r="F535" t="s">
        <v>13</v>
      </c>
      <c r="G535" t="s">
        <v>28</v>
      </c>
      <c r="H535" t="s">
        <v>15</v>
      </c>
      <c r="I535">
        <v>2</v>
      </c>
      <c r="J535" t="s">
        <v>30</v>
      </c>
      <c r="K535" t="s">
        <v>32</v>
      </c>
      <c r="L535">
        <v>66</v>
      </c>
      <c r="M535" t="str" cm="1">
        <f t="array" ref="M535">_xlfn.IFS(L535&lt;31,"Zoomer (0-30)",L535&lt;54,"Boomer (31-54)",L535,"Old Timer (55+)")</f>
        <v>Old Timer (55+)</v>
      </c>
      <c r="N535" t="s">
        <v>18</v>
      </c>
    </row>
    <row r="536" spans="1:14" x14ac:dyDescent="0.3">
      <c r="A536">
        <v>24637</v>
      </c>
      <c r="B536" t="s">
        <v>36</v>
      </c>
      <c r="C536" t="s">
        <v>39</v>
      </c>
      <c r="D536" s="3">
        <v>40000</v>
      </c>
      <c r="E536">
        <v>4</v>
      </c>
      <c r="F536" t="s">
        <v>27</v>
      </c>
      <c r="G536" t="s">
        <v>21</v>
      </c>
      <c r="H536" t="s">
        <v>15</v>
      </c>
      <c r="I536">
        <v>2</v>
      </c>
      <c r="J536" t="s">
        <v>30</v>
      </c>
      <c r="K536" t="s">
        <v>32</v>
      </c>
      <c r="L536">
        <v>64</v>
      </c>
      <c r="M536" t="str" cm="1">
        <f t="array" ref="M536">_xlfn.IFS(L536&lt;31,"Zoomer (0-30)",L536&lt;54,"Boomer (31-54)",L536,"Old Timer (55+)")</f>
        <v>Old Timer (55+)</v>
      </c>
      <c r="N536" t="s">
        <v>18</v>
      </c>
    </row>
    <row r="537" spans="1:14" x14ac:dyDescent="0.3">
      <c r="A537">
        <v>23893</v>
      </c>
      <c r="B537" t="s">
        <v>36</v>
      </c>
      <c r="C537" t="s">
        <v>39</v>
      </c>
      <c r="D537" s="3">
        <v>50000</v>
      </c>
      <c r="E537">
        <v>3</v>
      </c>
      <c r="F537" t="s">
        <v>13</v>
      </c>
      <c r="G537" t="s">
        <v>14</v>
      </c>
      <c r="H537" t="s">
        <v>15</v>
      </c>
      <c r="I537">
        <v>3</v>
      </c>
      <c r="J537" t="s">
        <v>30</v>
      </c>
      <c r="K537" t="s">
        <v>32</v>
      </c>
      <c r="L537">
        <v>41</v>
      </c>
      <c r="M537" t="str" cm="1">
        <f t="array" ref="M537">_xlfn.IFS(L537&lt;31,"Zoomer (0-30)",L537&lt;54,"Boomer (31-54)",L537,"Old Timer (55+)")</f>
        <v>Boomer (31-54)</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_xlfn.IFS(L538&lt;31,"Zoomer (0-30)",L538&lt;54,"Boomer (31-54)",L538,"Old Timer (55+)")</f>
        <v>Boomer (31-54)</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_xlfn.IFS(L539&lt;31,"Zoomer (0-30)",L539&lt;54,"Boomer (31-54)",L539,"Old Timer (55+)")</f>
        <v>Boomer (31-54)</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_xlfn.IFS(L540&lt;31,"Zoomer (0-30)",L540&lt;54,"Boomer (31-54)",L540,"Old Timer (55+)")</f>
        <v>Boomer (31-54)</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_xlfn.IFS(L541&lt;31,"Zoomer (0-30)",L541&lt;54,"Boomer (31-54)",L541,"Old Timer (55+)")</f>
        <v>Boomer (31-54)</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_xlfn.IFS(L542&lt;31,"Zoomer (0-30)",L542&lt;54,"Boomer (31-54)",L542,"Old Timer (55+)")</f>
        <v>Boomer (31-54)</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_xlfn.IFS(L543&lt;31,"Zoomer (0-30)",L543&lt;54,"Boomer (31-54)",L543,"Old Timer (55+)")</f>
        <v>Boomer (31-54)</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_xlfn.IFS(L544&lt;31,"Zoomer (0-30)",L544&lt;54,"Boomer (31-54)",L544,"Old Timer (55+)")</f>
        <v>Zoomer (0-30)</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_xlfn.IFS(L545&lt;31,"Zoomer (0-30)",L545&lt;54,"Boomer (31-54)",L545,"Old Timer (55+)")</f>
        <v>Boomer (31-54)</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_xlfn.IFS(L546&lt;31,"Zoomer (0-30)",L546&lt;54,"Boomer (31-54)",L546,"Old Timer (55+)")</f>
        <v>Boomer (31-54)</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_xlfn.IFS(L547&lt;31,"Zoomer (0-30)",L547&lt;54,"Boomer (31-54)",L547,"Old Timer (55+)")</f>
        <v>Zoomer (0-30)</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_xlfn.IFS(L548&lt;31,"Zoomer (0-30)",L548&lt;54,"Boomer (31-54)",L548,"Old Timer (55+)")</f>
        <v>Boomer (31-54)</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_xlfn.IFS(L549&lt;31,"Zoomer (0-30)",L549&lt;54,"Boomer (31-54)",L549,"Old Timer (55+)")</f>
        <v>Old Timer (55+)</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_xlfn.IFS(L550&lt;31,"Zoomer (0-30)",L550&lt;54,"Boomer (31-54)",L550,"Old Timer (55+)")</f>
        <v>Boomer (31-54)</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_xlfn.IFS(L551&lt;31,"Zoomer (0-30)",L551&lt;54,"Boomer (31-54)",L551,"Old Timer (55+)")</f>
        <v>Boomer (31-54)</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_xlfn.IFS(L552&lt;31,"Zoomer (0-30)",L552&lt;54,"Boomer (31-54)",L552,"Old Timer (55+)")</f>
        <v>Boomer (31-54)</v>
      </c>
      <c r="N552" t="s">
        <v>15</v>
      </c>
    </row>
    <row r="553" spans="1:14" x14ac:dyDescent="0.3">
      <c r="A553">
        <v>27393</v>
      </c>
      <c r="B553" t="s">
        <v>36</v>
      </c>
      <c r="C553" t="s">
        <v>38</v>
      </c>
      <c r="D553" s="3">
        <v>50000</v>
      </c>
      <c r="E553">
        <v>4</v>
      </c>
      <c r="F553" t="s">
        <v>13</v>
      </c>
      <c r="G553" t="s">
        <v>28</v>
      </c>
      <c r="H553" t="s">
        <v>15</v>
      </c>
      <c r="I553">
        <v>2</v>
      </c>
      <c r="J553" t="s">
        <v>30</v>
      </c>
      <c r="K553" t="s">
        <v>32</v>
      </c>
      <c r="L553">
        <v>63</v>
      </c>
      <c r="M553" t="str" cm="1">
        <f t="array" ref="M553">_xlfn.IFS(L553&lt;31,"Zoomer (0-30)",L553&lt;54,"Boomer (31-54)",L553,"Old Timer (55+)")</f>
        <v>Old Timer (55+)</v>
      </c>
      <c r="N553" t="s">
        <v>18</v>
      </c>
    </row>
    <row r="554" spans="1:14" x14ac:dyDescent="0.3">
      <c r="A554">
        <v>14417</v>
      </c>
      <c r="B554" t="s">
        <v>37</v>
      </c>
      <c r="C554" t="s">
        <v>39</v>
      </c>
      <c r="D554" s="3">
        <v>60000</v>
      </c>
      <c r="E554">
        <v>3</v>
      </c>
      <c r="F554" t="s">
        <v>27</v>
      </c>
      <c r="G554" t="s">
        <v>21</v>
      </c>
      <c r="H554" t="s">
        <v>15</v>
      </c>
      <c r="I554">
        <v>2</v>
      </c>
      <c r="J554" t="s">
        <v>30</v>
      </c>
      <c r="K554" t="s">
        <v>32</v>
      </c>
      <c r="L554">
        <v>54</v>
      </c>
      <c r="M554" t="str" cm="1">
        <f t="array" ref="M554">_xlfn.IFS(L554&lt;31,"Zoomer (0-30)",L554&lt;54,"Boomer (31-54)",L554,"Old Timer (55+)")</f>
        <v>Old Timer (55+)</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_xlfn.IFS(L555&lt;31,"Zoomer (0-30)",L555&lt;54,"Boomer (31-54)",L555,"Old Timer (55+)")</f>
        <v>Old Timer (55+)</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_xlfn.IFS(L556&lt;31,"Zoomer (0-30)",L556&lt;54,"Boomer (31-54)",L556,"Old Timer (55+)")</f>
        <v>Boomer (31-54)</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_xlfn.IFS(L557&lt;31,"Zoomer (0-30)",L557&lt;54,"Boomer (31-54)",L557,"Old Timer (55+)")</f>
        <v>Boomer (31-54)</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_xlfn.IFS(L558&lt;31,"Zoomer (0-30)",L558&lt;54,"Boomer (31-54)",L558,"Old Timer (55+)")</f>
        <v>Boomer (31-54)</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_xlfn.IFS(L559&lt;31,"Zoomer (0-30)",L559&lt;54,"Boomer (31-54)",L559,"Old Timer (55+)")</f>
        <v>Boomer (31-54)</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_xlfn.IFS(L560&lt;31,"Zoomer (0-30)",L560&lt;54,"Boomer (31-54)",L560,"Old Timer (55+)")</f>
        <v>Boomer (31-54)</v>
      </c>
      <c r="N560" t="s">
        <v>18</v>
      </c>
    </row>
    <row r="561" spans="1:14" x14ac:dyDescent="0.3">
      <c r="A561">
        <v>15895</v>
      </c>
      <c r="B561" t="s">
        <v>37</v>
      </c>
      <c r="C561" t="s">
        <v>38</v>
      </c>
      <c r="D561" s="3">
        <v>60000</v>
      </c>
      <c r="E561">
        <v>2</v>
      </c>
      <c r="F561" t="s">
        <v>13</v>
      </c>
      <c r="G561" t="s">
        <v>28</v>
      </c>
      <c r="H561" t="s">
        <v>15</v>
      </c>
      <c r="I561">
        <v>0</v>
      </c>
      <c r="J561" t="s">
        <v>30</v>
      </c>
      <c r="K561" t="s">
        <v>32</v>
      </c>
      <c r="L561">
        <v>58</v>
      </c>
      <c r="M561" t="str" cm="1">
        <f t="array" ref="M561">_xlfn.IFS(L561&lt;31,"Zoomer (0-30)",L561&lt;54,"Boomer (31-54)",L561,"Old Timer (55+)")</f>
        <v>Old Timer (55+)</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_xlfn.IFS(L562&lt;31,"Zoomer (0-30)",L562&lt;54,"Boomer (31-54)",L562,"Old Timer (55+)")</f>
        <v>Boomer (31-54)</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_xlfn.IFS(L563&lt;31,"Zoomer (0-30)",L563&lt;54,"Boomer (31-54)",L563,"Old Timer (55+)")</f>
        <v>Boomer (31-54)</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_xlfn.IFS(L564&lt;31,"Zoomer (0-30)",L564&lt;54,"Boomer (31-54)",L564,"Old Timer (55+)")</f>
        <v>Boomer (31-54)</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_xlfn.IFS(L565&lt;31,"Zoomer (0-30)",L565&lt;54,"Boomer (31-54)",L565,"Old Timer (55+)")</f>
        <v>Zoomer (0-30)</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_xlfn.IFS(L566&lt;31,"Zoomer (0-30)",L566&lt;54,"Boomer (31-54)",L566,"Old Timer (55+)")</f>
        <v>Zoomer (0-30)</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_xlfn.IFS(L567&lt;31,"Zoomer (0-30)",L567&lt;54,"Boomer (31-54)",L567,"Old Timer (55+)")</f>
        <v>Old Timer (55+)</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_xlfn.IFS(L568&lt;31,"Zoomer (0-30)",L568&lt;54,"Boomer (31-54)",L568,"Old Timer (55+)")</f>
        <v>Old Timer (55+)</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_xlfn.IFS(L569&lt;31,"Zoomer (0-30)",L569&lt;54,"Boomer (31-54)",L569,"Old Timer (55+)")</f>
        <v>Boomer (31-54)</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_xlfn.IFS(L570&lt;31,"Zoomer (0-30)",L570&lt;54,"Boomer (31-54)",L570,"Old Timer (55+)")</f>
        <v>Boomer (31-54)</v>
      </c>
      <c r="N570" t="s">
        <v>15</v>
      </c>
    </row>
    <row r="571" spans="1:14" x14ac:dyDescent="0.3">
      <c r="A571">
        <v>26452</v>
      </c>
      <c r="B571" t="s">
        <v>37</v>
      </c>
      <c r="C571" t="s">
        <v>39</v>
      </c>
      <c r="D571" s="3">
        <v>50000</v>
      </c>
      <c r="E571">
        <v>3</v>
      </c>
      <c r="F571" t="s">
        <v>31</v>
      </c>
      <c r="G571" t="s">
        <v>28</v>
      </c>
      <c r="H571" t="s">
        <v>15</v>
      </c>
      <c r="I571">
        <v>2</v>
      </c>
      <c r="J571" t="s">
        <v>30</v>
      </c>
      <c r="K571" t="s">
        <v>32</v>
      </c>
      <c r="L571">
        <v>69</v>
      </c>
      <c r="M571" t="str" cm="1">
        <f t="array" ref="M571">_xlfn.IFS(L571&lt;31,"Zoomer (0-30)",L571&lt;54,"Boomer (31-54)",L571,"Old Timer (55+)")</f>
        <v>Old Timer (55+)</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_xlfn.IFS(L572&lt;31,"Zoomer (0-30)",L572&lt;54,"Boomer (31-54)",L572,"Old Timer (55+)")</f>
        <v>Boomer (31-54)</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_xlfn.IFS(L573&lt;31,"Zoomer (0-30)",L573&lt;54,"Boomer (31-54)",L573,"Old Timer (55+)")</f>
        <v>Old Timer (55+)</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_xlfn.IFS(L574&lt;31,"Zoomer (0-30)",L574&lt;54,"Boomer (31-54)",L574,"Old Timer (55+)")</f>
        <v>Zoomer (0-30)</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_xlfn.IFS(L575&lt;31,"Zoomer (0-30)",L575&lt;54,"Boomer (31-54)",L575,"Old Timer (55+)")</f>
        <v>Old Timer (55+)</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_xlfn.IFS(L576&lt;31,"Zoomer (0-30)",L576&lt;54,"Boomer (31-54)",L576,"Old Timer (55+)")</f>
        <v>Boomer (31-54)</v>
      </c>
      <c r="N576" t="s">
        <v>15</v>
      </c>
    </row>
    <row r="577" spans="1:14" x14ac:dyDescent="0.3">
      <c r="A577">
        <v>13388</v>
      </c>
      <c r="B577" t="s">
        <v>37</v>
      </c>
      <c r="C577" t="s">
        <v>39</v>
      </c>
      <c r="D577" s="3">
        <v>60000</v>
      </c>
      <c r="E577">
        <v>2</v>
      </c>
      <c r="F577" t="s">
        <v>19</v>
      </c>
      <c r="G577" t="s">
        <v>21</v>
      </c>
      <c r="H577" t="s">
        <v>15</v>
      </c>
      <c r="I577">
        <v>1</v>
      </c>
      <c r="J577" t="s">
        <v>30</v>
      </c>
      <c r="K577" t="s">
        <v>32</v>
      </c>
      <c r="L577">
        <v>56</v>
      </c>
      <c r="M577" t="str" cm="1">
        <f t="array" ref="M577">_xlfn.IFS(L577&lt;31,"Zoomer (0-30)",L577&lt;54,"Boomer (31-54)",L577,"Old Timer (55+)")</f>
        <v>Old Timer (55+)</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_xlfn.IFS(L578&lt;31,"Zoomer (0-30)",L578&lt;54,"Boomer (31-54)",L578,"Old Timer (55+)")</f>
        <v>Boomer (31-54)</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_xlfn.IFS(L579&lt;31,"Zoomer (0-30)",L579&lt;54,"Boomer (31-54)",L579,"Old Timer (55+)")</f>
        <v>Boomer (31-54)</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_xlfn.IFS(L580&lt;31,"Zoomer (0-30)",L580&lt;54,"Boomer (31-54)",L580,"Old Timer (55+)")</f>
        <v>Old Timer (55+)</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_xlfn.IFS(L581&lt;31,"Zoomer (0-30)",L581&lt;54,"Boomer (31-54)",L581,"Old Timer (55+)")</f>
        <v>Boomer (31-54)</v>
      </c>
      <c r="N581" t="s">
        <v>18</v>
      </c>
    </row>
    <row r="582" spans="1:14" x14ac:dyDescent="0.3">
      <c r="A582">
        <v>20380</v>
      </c>
      <c r="B582" t="s">
        <v>36</v>
      </c>
      <c r="C582" t="s">
        <v>38</v>
      </c>
      <c r="D582" s="3">
        <v>60000</v>
      </c>
      <c r="E582">
        <v>3</v>
      </c>
      <c r="F582" t="s">
        <v>31</v>
      </c>
      <c r="G582" t="s">
        <v>28</v>
      </c>
      <c r="H582" t="s">
        <v>15</v>
      </c>
      <c r="I582">
        <v>2</v>
      </c>
      <c r="J582" t="s">
        <v>30</v>
      </c>
      <c r="K582" t="s">
        <v>32</v>
      </c>
      <c r="L582">
        <v>69</v>
      </c>
      <c r="M582" t="str" cm="1">
        <f t="array" ref="M582">_xlfn.IFS(L582&lt;31,"Zoomer (0-30)",L582&lt;54,"Boomer (31-54)",L582,"Old Timer (55+)")</f>
        <v>Old Timer (55+)</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_xlfn.IFS(L583&lt;31,"Zoomer (0-30)",L583&lt;54,"Boomer (31-54)",L583,"Old Timer (55+)")</f>
        <v>Zoomer (0-30)</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_xlfn.IFS(L584&lt;31,"Zoomer (0-30)",L584&lt;54,"Boomer (31-54)",L584,"Old Timer (55+)")</f>
        <v>Boomer (31-54)</v>
      </c>
      <c r="N584" t="s">
        <v>18</v>
      </c>
    </row>
    <row r="585" spans="1:14" x14ac:dyDescent="0.3">
      <c r="A585">
        <v>24943</v>
      </c>
      <c r="B585" t="s">
        <v>36</v>
      </c>
      <c r="C585" t="s">
        <v>39</v>
      </c>
      <c r="D585" s="3">
        <v>60000</v>
      </c>
      <c r="E585">
        <v>3</v>
      </c>
      <c r="F585" t="s">
        <v>13</v>
      </c>
      <c r="G585" t="s">
        <v>28</v>
      </c>
      <c r="H585" t="s">
        <v>15</v>
      </c>
      <c r="I585">
        <v>2</v>
      </c>
      <c r="J585" t="s">
        <v>30</v>
      </c>
      <c r="K585" t="s">
        <v>32</v>
      </c>
      <c r="L585">
        <v>66</v>
      </c>
      <c r="M585" t="str" cm="1">
        <f t="array" ref="M585">_xlfn.IFS(L585&lt;31,"Zoomer (0-30)",L585&lt;54,"Boomer (31-54)",L585,"Old Timer (55+)")</f>
        <v>Old Timer (55+)</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_xlfn.IFS(L586&lt;31,"Zoomer (0-30)",L586&lt;54,"Boomer (31-54)",L586,"Old Timer (55+)")</f>
        <v>Boomer (31-54)</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_xlfn.IFS(L587&lt;31,"Zoomer (0-30)",L587&lt;54,"Boomer (31-54)",L587,"Old Timer (55+)")</f>
        <v>Boomer (31-54)</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_xlfn.IFS(L588&lt;31,"Zoomer (0-30)",L588&lt;54,"Boomer (31-54)",L588,"Old Timer (55+)")</f>
        <v>Boomer (31-54)</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_xlfn.IFS(L589&lt;31,"Zoomer (0-30)",L589&lt;54,"Boomer (31-54)",L589,"Old Timer (55+)")</f>
        <v>Boomer (31-54)</v>
      </c>
      <c r="N589" t="s">
        <v>18</v>
      </c>
    </row>
    <row r="590" spans="1:14" x14ac:dyDescent="0.3">
      <c r="A590">
        <v>16871</v>
      </c>
      <c r="B590" t="s">
        <v>36</v>
      </c>
      <c r="C590" t="s">
        <v>38</v>
      </c>
      <c r="D590" s="3">
        <v>90000</v>
      </c>
      <c r="E590">
        <v>2</v>
      </c>
      <c r="F590" t="s">
        <v>27</v>
      </c>
      <c r="G590" t="s">
        <v>21</v>
      </c>
      <c r="H590" t="s">
        <v>15</v>
      </c>
      <c r="I590">
        <v>1</v>
      </c>
      <c r="J590" t="s">
        <v>30</v>
      </c>
      <c r="K590" t="s">
        <v>32</v>
      </c>
      <c r="L590">
        <v>51</v>
      </c>
      <c r="M590" t="str" cm="1">
        <f t="array" ref="M590">_xlfn.IFS(L590&lt;31,"Zoomer (0-30)",L590&lt;54,"Boomer (31-54)",L590,"Old Timer (55+)")</f>
        <v>Boomer (31-54)</v>
      </c>
      <c r="N590" t="s">
        <v>15</v>
      </c>
    </row>
    <row r="591" spans="1:14" x14ac:dyDescent="0.3">
      <c r="A591">
        <v>12100</v>
      </c>
      <c r="B591" t="s">
        <v>37</v>
      </c>
      <c r="C591" t="s">
        <v>39</v>
      </c>
      <c r="D591" s="3">
        <v>60000</v>
      </c>
      <c r="E591">
        <v>2</v>
      </c>
      <c r="F591" t="s">
        <v>13</v>
      </c>
      <c r="G591" t="s">
        <v>28</v>
      </c>
      <c r="H591" t="s">
        <v>15</v>
      </c>
      <c r="I591">
        <v>0</v>
      </c>
      <c r="J591" t="s">
        <v>30</v>
      </c>
      <c r="K591" t="s">
        <v>32</v>
      </c>
      <c r="L591">
        <v>57</v>
      </c>
      <c r="M591" t="str" cm="1">
        <f t="array" ref="M591">_xlfn.IFS(L591&lt;31,"Zoomer (0-30)",L591&lt;54,"Boomer (31-54)",L591,"Old Timer (55+)")</f>
        <v>Old Timer (55+)</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_xlfn.IFS(L592&lt;31,"Zoomer (0-30)",L592&lt;54,"Boomer (31-54)",L592,"Old Timer (55+)")</f>
        <v>Boomer (31-54)</v>
      </c>
      <c r="N592" t="s">
        <v>15</v>
      </c>
    </row>
    <row r="593" spans="1:14" x14ac:dyDescent="0.3">
      <c r="A593">
        <v>18545</v>
      </c>
      <c r="B593" t="s">
        <v>36</v>
      </c>
      <c r="C593" t="s">
        <v>39</v>
      </c>
      <c r="D593" s="3">
        <v>40000</v>
      </c>
      <c r="E593">
        <v>4</v>
      </c>
      <c r="F593" t="s">
        <v>27</v>
      </c>
      <c r="G593" t="s">
        <v>21</v>
      </c>
      <c r="H593" t="s">
        <v>18</v>
      </c>
      <c r="I593">
        <v>2</v>
      </c>
      <c r="J593" t="s">
        <v>30</v>
      </c>
      <c r="K593" t="s">
        <v>32</v>
      </c>
      <c r="L593">
        <v>61</v>
      </c>
      <c r="M593" t="str" cm="1">
        <f t="array" ref="M593">_xlfn.IFS(L593&lt;31,"Zoomer (0-30)",L593&lt;54,"Boomer (31-54)",L593,"Old Timer (55+)")</f>
        <v>Old Timer (55+)</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_xlfn.IFS(L594&lt;31,"Zoomer (0-30)",L594&lt;54,"Boomer (31-54)",L594,"Old Timer (55+)")</f>
        <v>Boomer (31-54)</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_xlfn.IFS(L595&lt;31,"Zoomer (0-30)",L595&lt;54,"Boomer (31-54)",L595,"Old Timer (55+)")</f>
        <v>Boomer (31-54)</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_xlfn.IFS(L596&lt;31,"Zoomer (0-30)",L596&lt;54,"Boomer (31-54)",L596,"Old Timer (55+)")</f>
        <v>Old Timer (55+)</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_xlfn.IFS(L597&lt;31,"Zoomer (0-30)",L597&lt;54,"Boomer (31-54)",L597,"Old Timer (55+)")</f>
        <v>Old Timer (55+)</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_xlfn.IFS(L598&lt;31,"Zoomer (0-30)",L598&lt;54,"Boomer (31-54)",L598,"Old Timer (55+)")</f>
        <v>Boomer (31-54)</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_xlfn.IFS(L599&lt;31,"Zoomer (0-30)",L599&lt;54,"Boomer (31-54)",L599,"Old Timer (55+)")</f>
        <v>Old Timer (55+)</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_xlfn.IFS(L600&lt;31,"Zoomer (0-30)",L600&lt;54,"Boomer (31-54)",L600,"Old Timer (55+)")</f>
        <v>Boomer (31-54)</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_xlfn.IFS(L601&lt;31,"Zoomer (0-30)",L601&lt;54,"Boomer (31-54)",L601,"Old Timer (55+)")</f>
        <v>Old Timer (55+)</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_xlfn.IFS(L602&lt;31,"Zoomer (0-30)",L602&lt;54,"Boomer (31-54)",L602,"Old Timer (55+)")</f>
        <v>Boomer (31-54)</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_xlfn.IFS(L603&lt;31,"Zoomer (0-30)",L603&lt;54,"Boomer (31-54)",L603,"Old Timer (55+)")</f>
        <v>Boomer (31-54)</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_xlfn.IFS(L604&lt;31,"Zoomer (0-30)",L604&lt;54,"Boomer (31-54)",L604,"Old Timer (55+)")</f>
        <v>Boomer (31-54)</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_xlfn.IFS(L605&lt;31,"Zoomer (0-30)",L605&lt;54,"Boomer (31-54)",L605,"Old Timer (55+)")</f>
        <v>Boomer (31-54)</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_xlfn.IFS(L606&lt;31,"Zoomer (0-30)",L606&lt;54,"Boomer (31-54)",L606,"Old Timer (55+)")</f>
        <v>Zoomer (0-30)</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_xlfn.IFS(L607&lt;31,"Zoomer (0-30)",L607&lt;54,"Boomer (31-54)",L607,"Old Timer (55+)")</f>
        <v>Boomer (31-54)</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_xlfn.IFS(L608&lt;31,"Zoomer (0-30)",L608&lt;54,"Boomer (31-54)",L608,"Old Timer (55+)")</f>
        <v>Boomer (31-54)</v>
      </c>
      <c r="N608" t="s">
        <v>18</v>
      </c>
    </row>
    <row r="609" spans="1:14" x14ac:dyDescent="0.3">
      <c r="A609">
        <v>16145</v>
      </c>
      <c r="B609" t="s">
        <v>37</v>
      </c>
      <c r="C609" t="s">
        <v>38</v>
      </c>
      <c r="D609" s="3">
        <v>70000</v>
      </c>
      <c r="E609">
        <v>5</v>
      </c>
      <c r="F609" t="s">
        <v>31</v>
      </c>
      <c r="G609" t="s">
        <v>21</v>
      </c>
      <c r="H609" t="s">
        <v>15</v>
      </c>
      <c r="I609">
        <v>3</v>
      </c>
      <c r="J609" t="s">
        <v>30</v>
      </c>
      <c r="K609" t="s">
        <v>32</v>
      </c>
      <c r="L609">
        <v>46</v>
      </c>
      <c r="M609" t="str" cm="1">
        <f t="array" ref="M609">_xlfn.IFS(L609&lt;31,"Zoomer (0-30)",L609&lt;54,"Boomer (31-54)",L609,"Old Timer (55+)")</f>
        <v>Boomer (31-54)</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_xlfn.IFS(L610&lt;31,"Zoomer (0-30)",L610&lt;54,"Boomer (31-54)",L610,"Old Timer (55+)")</f>
        <v>Boomer (31-54)</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_xlfn.IFS(L611&lt;31,"Zoomer (0-30)",L611&lt;54,"Boomer (31-54)",L611,"Old Timer (55+)")</f>
        <v>Boomer (31-54)</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_xlfn.IFS(L612&lt;31,"Zoomer (0-30)",L612&lt;54,"Boomer (31-54)",L612,"Old Timer (55+)")</f>
        <v>Boomer (31-54)</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_xlfn.IFS(L613&lt;31,"Zoomer (0-30)",L613&lt;54,"Boomer (31-54)",L613,"Old Timer (55+)")</f>
        <v>Boomer (31-54)</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_xlfn.IFS(L614&lt;31,"Zoomer (0-30)",L614&lt;54,"Boomer (31-54)",L614,"Old Timer (55+)")</f>
        <v>Zoomer (0-30)</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_xlfn.IFS(L615&lt;31,"Zoomer (0-30)",L615&lt;54,"Boomer (31-54)",L615,"Old Timer (55+)")</f>
        <v>Boomer (31-54)</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_xlfn.IFS(L616&lt;31,"Zoomer (0-30)",L616&lt;54,"Boomer (31-54)",L616,"Old Timer (55+)")</f>
        <v>Boomer (31-54)</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_xlfn.IFS(L617&lt;31,"Zoomer (0-30)",L617&lt;54,"Boomer (31-54)",L617,"Old Timer (55+)")</f>
        <v>Boomer (31-54)</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_xlfn.IFS(L618&lt;31,"Zoomer (0-30)",L618&lt;54,"Boomer (31-54)",L618,"Old Timer (55+)")</f>
        <v>Boomer (31-54)</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_xlfn.IFS(L619&lt;31,"Zoomer (0-30)",L619&lt;54,"Boomer (31-54)",L619,"Old Timer (55+)")</f>
        <v>Boomer (31-54)</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_xlfn.IFS(L620&lt;31,"Zoomer (0-30)",L620&lt;54,"Boomer (31-54)",L620,"Old Timer (55+)")</f>
        <v>Boomer (31-54)</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_xlfn.IFS(L621&lt;31,"Zoomer (0-30)",L621&lt;54,"Boomer (31-54)",L621,"Old Timer (55+)")</f>
        <v>Zoomer (0-30)</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_xlfn.IFS(L622&lt;31,"Zoomer (0-30)",L622&lt;54,"Boomer (31-54)",L622,"Old Timer (55+)")</f>
        <v>Boomer (31-54)</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_xlfn.IFS(L623&lt;31,"Zoomer (0-30)",L623&lt;54,"Boomer (31-54)",L623,"Old Timer (55+)")</f>
        <v>Old Timer (55+)</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_xlfn.IFS(L624&lt;31,"Zoomer (0-30)",L624&lt;54,"Boomer (31-54)",L624,"Old Timer (55+)")</f>
        <v>Boomer (31-54)</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_xlfn.IFS(L625&lt;31,"Zoomer (0-30)",L625&lt;54,"Boomer (31-54)",L625,"Old Timer (55+)")</f>
        <v>Old Timer (55+)</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_xlfn.IFS(L626&lt;31,"Zoomer (0-30)",L626&lt;54,"Boomer (31-54)",L626,"Old Timer (55+)")</f>
        <v>Zoomer (0-30)</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_xlfn.IFS(L627&lt;31,"Zoomer (0-30)",L627&lt;54,"Boomer (31-54)",L627,"Old Timer (55+)")</f>
        <v>Old Timer (55+)</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_xlfn.IFS(L628&lt;31,"Zoomer (0-30)",L628&lt;54,"Boomer (31-54)",L628,"Old Timer (55+)")</f>
        <v>Zoomer (0-30)</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_xlfn.IFS(L629&lt;31,"Zoomer (0-30)",L629&lt;54,"Boomer (31-54)",L629,"Old Timer (55+)")</f>
        <v>Old Timer (55+)</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_xlfn.IFS(L630&lt;31,"Zoomer (0-30)",L630&lt;54,"Boomer (31-54)",L630,"Old Timer (55+)")</f>
        <v>Boomer (31-54)</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_xlfn.IFS(L631&lt;31,"Zoomer (0-30)",L631&lt;54,"Boomer (31-54)",L631,"Old Timer (55+)")</f>
        <v>Boomer (31-54)</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_xlfn.IFS(L632&lt;31,"Zoomer (0-30)",L632&lt;54,"Boomer (31-54)",L632,"Old Timer (55+)")</f>
        <v>Zoomer (0-30)</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_xlfn.IFS(L633&lt;31,"Zoomer (0-30)",L633&lt;54,"Boomer (31-54)",L633,"Old Timer (55+)")</f>
        <v>Boomer (31-54)</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_xlfn.IFS(L634&lt;31,"Zoomer (0-30)",L634&lt;54,"Boomer (31-54)",L634,"Old Timer (55+)")</f>
        <v>Boomer (31-54)</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_xlfn.IFS(L635&lt;31,"Zoomer (0-30)",L635&lt;54,"Boomer (31-54)",L635,"Old Timer (55+)")</f>
        <v>Boomer (31-54)</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_xlfn.IFS(L636&lt;31,"Zoomer (0-30)",L636&lt;54,"Boomer (31-54)",L636,"Old Timer (55+)")</f>
        <v>Old Timer (55+)</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_xlfn.IFS(L637&lt;31,"Zoomer (0-30)",L637&lt;54,"Boomer (31-54)",L637,"Old Timer (55+)")</f>
        <v>Boomer (31-54)</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_xlfn.IFS(L638&lt;31,"Zoomer (0-30)",L638&lt;54,"Boomer (31-54)",L638,"Old Timer (55+)")</f>
        <v>Boomer (31-54)</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_xlfn.IFS(L639&lt;31,"Zoomer (0-30)",L639&lt;54,"Boomer (31-54)",L639,"Old Timer (55+)")</f>
        <v>Zoomer (0-30)</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_xlfn.IFS(L640&lt;31,"Zoomer (0-30)",L640&lt;54,"Boomer (31-54)",L640,"Old Timer (55+)")</f>
        <v>Old Timer (55+)</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_xlfn.IFS(L641&lt;31,"Zoomer (0-30)",L641&lt;54,"Boomer (31-54)",L641,"Old Timer (55+)")</f>
        <v>Old Timer (55+)</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_xlfn.IFS(L642&lt;31,"Zoomer (0-30)",L642&lt;54,"Boomer (31-54)",L642,"Old Timer (55+)")</f>
        <v>Old Timer (55+)</v>
      </c>
      <c r="N642" t="s">
        <v>15</v>
      </c>
    </row>
    <row r="643" spans="1:14" x14ac:dyDescent="0.3">
      <c r="A643">
        <v>21441</v>
      </c>
      <c r="B643" t="s">
        <v>36</v>
      </c>
      <c r="C643" t="s">
        <v>39</v>
      </c>
      <c r="D643" s="3">
        <v>50000</v>
      </c>
      <c r="E643">
        <v>4</v>
      </c>
      <c r="F643" t="s">
        <v>13</v>
      </c>
      <c r="G643" t="s">
        <v>28</v>
      </c>
      <c r="H643" t="s">
        <v>15</v>
      </c>
      <c r="I643">
        <v>2</v>
      </c>
      <c r="J643" t="s">
        <v>30</v>
      </c>
      <c r="K643" t="s">
        <v>32</v>
      </c>
      <c r="L643">
        <v>64</v>
      </c>
      <c r="M643" t="str" cm="1">
        <f t="array" ref="M643">_xlfn.IFS(L643&lt;31,"Zoomer (0-30)",L643&lt;54,"Boomer (31-54)",L643,"Old Timer (55+)")</f>
        <v>Old Timer (55+)</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_xlfn.IFS(L644&lt;31,"Zoomer (0-30)",L644&lt;54,"Boomer (31-54)",L644,"Old Timer (55+)")</f>
        <v>Boomer (31-54)</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_xlfn.IFS(L645&lt;31,"Zoomer (0-30)",L645&lt;54,"Boomer (31-54)",L645,"Old Timer (55+)")</f>
        <v>Boomer (31-54)</v>
      </c>
      <c r="N645" t="s">
        <v>15</v>
      </c>
    </row>
    <row r="646" spans="1:14" x14ac:dyDescent="0.3">
      <c r="A646">
        <v>23368</v>
      </c>
      <c r="B646" t="s">
        <v>36</v>
      </c>
      <c r="C646" t="s">
        <v>38</v>
      </c>
      <c r="D646" s="3">
        <v>60000</v>
      </c>
      <c r="E646">
        <v>5</v>
      </c>
      <c r="F646" t="s">
        <v>13</v>
      </c>
      <c r="G646" t="s">
        <v>14</v>
      </c>
      <c r="H646" t="s">
        <v>15</v>
      </c>
      <c r="I646">
        <v>3</v>
      </c>
      <c r="J646" t="s">
        <v>30</v>
      </c>
      <c r="K646" t="s">
        <v>32</v>
      </c>
      <c r="L646">
        <v>41</v>
      </c>
      <c r="M646" t="str" cm="1">
        <f t="array" ref="M646">_xlfn.IFS(L646&lt;31,"Zoomer (0-30)",L646&lt;54,"Boomer (31-54)",L646,"Old Timer (55+)")</f>
        <v>Boomer (31-54)</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_xlfn.IFS(L647&lt;31,"Zoomer (0-30)",L647&lt;54,"Boomer (31-54)",L647,"Old Timer (55+)")</f>
        <v>Boomer (31-54)</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_xlfn.IFS(L648&lt;31,"Zoomer (0-30)",L648&lt;54,"Boomer (31-54)",L648,"Old Timer (55+)")</f>
        <v>Boomer (31-54)</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_xlfn.IFS(L649&lt;31,"Zoomer (0-30)",L649&lt;54,"Boomer (31-54)",L649,"Old Timer (55+)")</f>
        <v>Boomer (31-54)</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_xlfn.IFS(L650&lt;31,"Zoomer (0-30)",L650&lt;54,"Boomer (31-54)",L650,"Old Timer (55+)")</f>
        <v>Old Timer (55+)</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_xlfn.IFS(L651&lt;31,"Zoomer (0-30)",L651&lt;54,"Boomer (31-54)",L651,"Old Timer (55+)")</f>
        <v>Boomer (31-54)</v>
      </c>
      <c r="N651" t="s">
        <v>15</v>
      </c>
    </row>
    <row r="652" spans="1:14" x14ac:dyDescent="0.3">
      <c r="A652">
        <v>18435</v>
      </c>
      <c r="B652" t="s">
        <v>37</v>
      </c>
      <c r="C652" t="s">
        <v>38</v>
      </c>
      <c r="D652" s="3">
        <v>70000</v>
      </c>
      <c r="E652">
        <v>5</v>
      </c>
      <c r="F652" t="s">
        <v>31</v>
      </c>
      <c r="G652" t="s">
        <v>28</v>
      </c>
      <c r="H652" t="s">
        <v>15</v>
      </c>
      <c r="I652">
        <v>2</v>
      </c>
      <c r="J652" t="s">
        <v>30</v>
      </c>
      <c r="K652" t="s">
        <v>32</v>
      </c>
      <c r="L652">
        <v>67</v>
      </c>
      <c r="M652" t="str" cm="1">
        <f t="array" ref="M652">_xlfn.IFS(L652&lt;31,"Zoomer (0-30)",L652&lt;54,"Boomer (31-54)",L652,"Old Timer (55+)")</f>
        <v>Old Timer (55+)</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_xlfn.IFS(L653&lt;31,"Zoomer (0-30)",L653&lt;54,"Boomer (31-54)",L653,"Old Timer (55+)")</f>
        <v>Boomer (31-54)</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_xlfn.IFS(L654&lt;31,"Zoomer (0-30)",L654&lt;54,"Boomer (31-54)",L654,"Old Timer (55+)")</f>
        <v>Boomer (31-54)</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_xlfn.IFS(L655&lt;31,"Zoomer (0-30)",L655&lt;54,"Boomer (31-54)",L655,"Old Timer (55+)")</f>
        <v>Boomer (31-54)</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_xlfn.IFS(L656&lt;31,"Zoomer (0-30)",L656&lt;54,"Boomer (31-54)",L656,"Old Timer (55+)")</f>
        <v>Boomer (31-54)</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_xlfn.IFS(L657&lt;31,"Zoomer (0-30)",L657&lt;54,"Boomer (31-54)",L657,"Old Timer (55+)")</f>
        <v>Boomer (31-54)</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_xlfn.IFS(L658&lt;31,"Zoomer (0-30)",L658&lt;54,"Boomer (31-54)",L658,"Old Timer (55+)")</f>
        <v>Boomer (31-54)</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_xlfn.IFS(L659&lt;31,"Zoomer (0-30)",L659&lt;54,"Boomer (31-54)",L659,"Old Timer (55+)")</f>
        <v>Boomer (31-54)</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_xlfn.IFS(L660&lt;31,"Zoomer (0-30)",L660&lt;54,"Boomer (31-54)",L660,"Old Timer (55+)")</f>
        <v>Boomer (31-54)</v>
      </c>
      <c r="N660" t="s">
        <v>15</v>
      </c>
    </row>
    <row r="661" spans="1:14" x14ac:dyDescent="0.3">
      <c r="A661">
        <v>24643</v>
      </c>
      <c r="B661" t="s">
        <v>37</v>
      </c>
      <c r="C661" t="s">
        <v>38</v>
      </c>
      <c r="D661" s="3">
        <v>60000</v>
      </c>
      <c r="E661">
        <v>4</v>
      </c>
      <c r="F661" t="s">
        <v>13</v>
      </c>
      <c r="G661" t="s">
        <v>28</v>
      </c>
      <c r="H661" t="s">
        <v>15</v>
      </c>
      <c r="I661">
        <v>2</v>
      </c>
      <c r="J661" t="s">
        <v>30</v>
      </c>
      <c r="K661" t="s">
        <v>32</v>
      </c>
      <c r="L661">
        <v>63</v>
      </c>
      <c r="M661" t="str" cm="1">
        <f t="array" ref="M661">_xlfn.IFS(L661&lt;31,"Zoomer (0-30)",L661&lt;54,"Boomer (31-54)",L661,"Old Timer (55+)")</f>
        <v>Old Timer (55+)</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_xlfn.IFS(L662&lt;31,"Zoomer (0-30)",L662&lt;54,"Boomer (31-54)",L662,"Old Timer (55+)")</f>
        <v>Boomer (31-54)</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_xlfn.IFS(L663&lt;31,"Zoomer (0-30)",L663&lt;54,"Boomer (31-54)",L663,"Old Timer (55+)")</f>
        <v>Zoomer (0-30)</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_xlfn.IFS(L664&lt;31,"Zoomer (0-30)",L664&lt;54,"Boomer (31-54)",L664,"Old Timer (55+)")</f>
        <v>Boomer (31-54)</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_xlfn.IFS(L665&lt;31,"Zoomer (0-30)",L665&lt;54,"Boomer (31-54)",L665,"Old Timer (55+)")</f>
        <v>Boomer (31-54)</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_xlfn.IFS(L666&lt;31,"Zoomer (0-30)",L666&lt;54,"Boomer (31-54)",L666,"Old Timer (55+)")</f>
        <v>Boomer (31-54)</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_xlfn.IFS(L667&lt;31,"Zoomer (0-30)",L667&lt;54,"Boomer (31-54)",L667,"Old Timer (55+)")</f>
        <v>Boomer (31-54)</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_xlfn.IFS(L668&lt;31,"Zoomer (0-30)",L668&lt;54,"Boomer (31-54)",L668,"Old Timer (55+)")</f>
        <v>Boomer (31-54)</v>
      </c>
      <c r="N668" t="s">
        <v>15</v>
      </c>
    </row>
    <row r="669" spans="1:14" x14ac:dyDescent="0.3">
      <c r="A669">
        <v>20505</v>
      </c>
      <c r="B669" t="s">
        <v>36</v>
      </c>
      <c r="C669" t="s">
        <v>38</v>
      </c>
      <c r="D669" s="3">
        <v>40000</v>
      </c>
      <c r="E669">
        <v>5</v>
      </c>
      <c r="F669" t="s">
        <v>27</v>
      </c>
      <c r="G669" t="s">
        <v>21</v>
      </c>
      <c r="H669" t="s">
        <v>18</v>
      </c>
      <c r="I669">
        <v>2</v>
      </c>
      <c r="J669" t="s">
        <v>30</v>
      </c>
      <c r="K669" t="s">
        <v>32</v>
      </c>
      <c r="L669">
        <v>61</v>
      </c>
      <c r="M669" t="str" cm="1">
        <f t="array" ref="M669">_xlfn.IFS(L669&lt;31,"Zoomer (0-30)",L669&lt;54,"Boomer (31-54)",L669,"Old Timer (55+)")</f>
        <v>Old Timer (55+)</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_xlfn.IFS(L670&lt;31,"Zoomer (0-30)",L670&lt;54,"Boomer (31-54)",L670,"Old Timer (55+)")</f>
        <v>Boomer (31-54)</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_xlfn.IFS(L671&lt;31,"Zoomer (0-30)",L671&lt;54,"Boomer (31-54)",L671,"Old Timer (55+)")</f>
        <v>Boomer (31-54)</v>
      </c>
      <c r="N671" t="s">
        <v>18</v>
      </c>
    </row>
    <row r="672" spans="1:14" x14ac:dyDescent="0.3">
      <c r="A672">
        <v>21471</v>
      </c>
      <c r="B672" t="s">
        <v>36</v>
      </c>
      <c r="C672" t="s">
        <v>39</v>
      </c>
      <c r="D672" s="3">
        <v>70000</v>
      </c>
      <c r="E672">
        <v>2</v>
      </c>
      <c r="F672" t="s">
        <v>19</v>
      </c>
      <c r="G672" t="s">
        <v>21</v>
      </c>
      <c r="H672" t="s">
        <v>15</v>
      </c>
      <c r="I672">
        <v>1</v>
      </c>
      <c r="J672" t="s">
        <v>30</v>
      </c>
      <c r="K672" t="s">
        <v>32</v>
      </c>
      <c r="L672">
        <v>59</v>
      </c>
      <c r="M672" t="str" cm="1">
        <f t="array" ref="M672">_xlfn.IFS(L672&lt;31,"Zoomer (0-30)",L672&lt;54,"Boomer (31-54)",L672,"Old Timer (55+)")</f>
        <v>Old Timer (55+)</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_xlfn.IFS(L673&lt;31,"Zoomer (0-30)",L673&lt;54,"Boomer (31-54)",L673,"Old Timer (55+)")</f>
        <v>Boomer (31-54)</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_xlfn.IFS(L674&lt;31,"Zoomer (0-30)",L674&lt;54,"Boomer (31-54)",L674,"Old Timer (55+)")</f>
        <v>Zoomer (0-30)</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_xlfn.IFS(L675&lt;31,"Zoomer (0-30)",L675&lt;54,"Boomer (31-54)",L675,"Old Timer (55+)")</f>
        <v>Boomer (31-54)</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_xlfn.IFS(L676&lt;31,"Zoomer (0-30)",L676&lt;54,"Boomer (31-54)",L676,"Old Timer (55+)")</f>
        <v>Boomer (31-54)</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_xlfn.IFS(L677&lt;31,"Zoomer (0-30)",L677&lt;54,"Boomer (31-54)",L677,"Old Timer (55+)")</f>
        <v>Boomer (31-54)</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_xlfn.IFS(L678&lt;31,"Zoomer (0-30)",L678&lt;54,"Boomer (31-54)",L678,"Old Timer (55+)")</f>
        <v>Boomer (31-54)</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_xlfn.IFS(L679&lt;31,"Zoomer (0-30)",L679&lt;54,"Boomer (31-54)",L679,"Old Timer (55+)")</f>
        <v>Boomer (31-54)</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_xlfn.IFS(L680&lt;31,"Zoomer (0-30)",L680&lt;54,"Boomer (31-54)",L680,"Old Timer (55+)")</f>
        <v>Old Timer (55+)</v>
      </c>
      <c r="N680" t="s">
        <v>18</v>
      </c>
    </row>
    <row r="681" spans="1:14" x14ac:dyDescent="0.3">
      <c r="A681">
        <v>21770</v>
      </c>
      <c r="B681" t="s">
        <v>36</v>
      </c>
      <c r="C681" t="s">
        <v>39</v>
      </c>
      <c r="D681" s="3">
        <v>60000</v>
      </c>
      <c r="E681">
        <v>4</v>
      </c>
      <c r="F681" t="s">
        <v>13</v>
      </c>
      <c r="G681" t="s">
        <v>28</v>
      </c>
      <c r="H681" t="s">
        <v>15</v>
      </c>
      <c r="I681">
        <v>2</v>
      </c>
      <c r="J681" t="s">
        <v>30</v>
      </c>
      <c r="K681" t="s">
        <v>32</v>
      </c>
      <c r="L681">
        <v>60</v>
      </c>
      <c r="M681" t="str" cm="1">
        <f t="array" ref="M681">_xlfn.IFS(L681&lt;31,"Zoomer (0-30)",L681&lt;54,"Boomer (31-54)",L681,"Old Timer (55+)")</f>
        <v>Old Timer (55+)</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_xlfn.IFS(L682&lt;31,"Zoomer (0-30)",L682&lt;54,"Boomer (31-54)",L682,"Old Timer (55+)")</f>
        <v>Boomer (31-54)</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_xlfn.IFS(L683&lt;31,"Zoomer (0-30)",L683&lt;54,"Boomer (31-54)",L683,"Old Timer (55+)")</f>
        <v>Boomer (31-54)</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_xlfn.IFS(L684&lt;31,"Zoomer (0-30)",L684&lt;54,"Boomer (31-54)",L684,"Old Timer (55+)")</f>
        <v>Boomer (31-54)</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_xlfn.IFS(L685&lt;31,"Zoomer (0-30)",L685&lt;54,"Boomer (31-54)",L685,"Old Timer (55+)")</f>
        <v>Boomer (31-54)</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_xlfn.IFS(L686&lt;31,"Zoomer (0-30)",L686&lt;54,"Boomer (31-54)",L686,"Old Timer (55+)")</f>
        <v>Boomer (31-54)</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_xlfn.IFS(L687&lt;31,"Zoomer (0-30)",L687&lt;54,"Boomer (31-54)",L687,"Old Timer (55+)")</f>
        <v>Boomer (31-54)</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_xlfn.IFS(L688&lt;31,"Zoomer (0-30)",L688&lt;54,"Boomer (31-54)",L688,"Old Timer (55+)")</f>
        <v>Boomer (31-54)</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_xlfn.IFS(L689&lt;31,"Zoomer (0-30)",L689&lt;54,"Boomer (31-54)",L689,"Old Timer (55+)")</f>
        <v>Zoomer (0-30)</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_xlfn.IFS(L690&lt;31,"Zoomer (0-30)",L690&lt;54,"Boomer (31-54)",L690,"Old Timer (55+)")</f>
        <v>Zoomer (0-30)</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_xlfn.IFS(L691&lt;31,"Zoomer (0-30)",L691&lt;54,"Boomer (31-54)",L691,"Old Timer (55+)")</f>
        <v>Zoomer (0-30)</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_xlfn.IFS(L692&lt;31,"Zoomer (0-30)",L692&lt;54,"Boomer (31-54)",L692,"Old Timer (55+)")</f>
        <v>Boomer (31-54)</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_xlfn.IFS(L693&lt;31,"Zoomer (0-30)",L693&lt;54,"Boomer (31-54)",L693,"Old Timer (55+)")</f>
        <v>Boomer (31-54)</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_xlfn.IFS(L694&lt;31,"Zoomer (0-30)",L694&lt;54,"Boomer (31-54)",L694,"Old Timer (55+)")</f>
        <v>Boomer (31-54)</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_xlfn.IFS(L695&lt;31,"Zoomer (0-30)",L695&lt;54,"Boomer (31-54)",L695,"Old Timer (55+)")</f>
        <v>Boomer (31-54)</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_xlfn.IFS(L696&lt;31,"Zoomer (0-30)",L696&lt;54,"Boomer (31-54)",L696,"Old Timer (55+)")</f>
        <v>Boomer (31-54)</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_xlfn.IFS(L697&lt;31,"Zoomer (0-30)",L697&lt;54,"Boomer (31-54)",L697,"Old Timer (55+)")</f>
        <v>Boomer (31-54)</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_xlfn.IFS(L698&lt;31,"Zoomer (0-30)",L698&lt;54,"Boomer (31-54)",L698,"Old Timer (55+)")</f>
        <v>Zoomer (0-30)</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_xlfn.IFS(L699&lt;31,"Zoomer (0-30)",L699&lt;54,"Boomer (31-54)",L699,"Old Timer (55+)")</f>
        <v>Zoomer (0-30)</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_xlfn.IFS(L700&lt;31,"Zoomer (0-30)",L700&lt;54,"Boomer (31-54)",L700,"Old Timer (55+)")</f>
        <v>Boomer (31-54)</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_xlfn.IFS(L701&lt;31,"Zoomer (0-30)",L701&lt;54,"Boomer (31-54)",L701,"Old Timer (55+)")</f>
        <v>Boomer (31-54)</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_xlfn.IFS(L702&lt;31,"Zoomer (0-30)",L702&lt;54,"Boomer (31-54)",L702,"Old Timer (55+)")</f>
        <v>Old Timer (55+)</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_xlfn.IFS(L703&lt;31,"Zoomer (0-30)",L703&lt;54,"Boomer (31-54)",L703,"Old Timer (55+)")</f>
        <v>Zoomer (0-30)</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_xlfn.IFS(L704&lt;31,"Zoomer (0-30)",L704&lt;54,"Boomer (31-54)",L704,"Old Timer (55+)")</f>
        <v>Boomer (31-54)</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_xlfn.IFS(L705&lt;31,"Zoomer (0-30)",L705&lt;54,"Boomer (31-54)",L705,"Old Timer (55+)")</f>
        <v>Boomer (31-54)</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_xlfn.IFS(L706&lt;31,"Zoomer (0-30)",L706&lt;54,"Boomer (31-54)",L706,"Old Timer (55+)")</f>
        <v>Boomer (31-54)</v>
      </c>
      <c r="N706" t="s">
        <v>15</v>
      </c>
    </row>
    <row r="707" spans="1:14" x14ac:dyDescent="0.3">
      <c r="A707">
        <v>11199</v>
      </c>
      <c r="B707" t="s">
        <v>36</v>
      </c>
      <c r="C707" t="s">
        <v>38</v>
      </c>
      <c r="D707" s="3">
        <v>70000</v>
      </c>
      <c r="E707">
        <v>4</v>
      </c>
      <c r="F707" t="s">
        <v>13</v>
      </c>
      <c r="G707" t="s">
        <v>28</v>
      </c>
      <c r="H707" t="s">
        <v>15</v>
      </c>
      <c r="I707">
        <v>1</v>
      </c>
      <c r="J707" t="s">
        <v>30</v>
      </c>
      <c r="K707" t="s">
        <v>32</v>
      </c>
      <c r="L707">
        <v>59</v>
      </c>
      <c r="M707" t="str" cm="1">
        <f t="array" ref="M707">_xlfn.IFS(L707&lt;31,"Zoomer (0-30)",L707&lt;54,"Boomer (31-54)",L707,"Old Timer (55+)")</f>
        <v>Old Timer (55+)</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_xlfn.IFS(L708&lt;31,"Zoomer (0-30)",L708&lt;54,"Boomer (31-54)",L708,"Old Timer (55+)")</f>
        <v>Boomer (31-54)</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_xlfn.IFS(L709&lt;31,"Zoomer (0-30)",L709&lt;54,"Boomer (31-54)",L709,"Old Timer (55+)")</f>
        <v>Boomer (31-54)</v>
      </c>
      <c r="N709" t="s">
        <v>15</v>
      </c>
    </row>
    <row r="710" spans="1:14" x14ac:dyDescent="0.3">
      <c r="A710">
        <v>18069</v>
      </c>
      <c r="B710" t="s">
        <v>36</v>
      </c>
      <c r="C710" t="s">
        <v>39</v>
      </c>
      <c r="D710" s="3">
        <v>70000</v>
      </c>
      <c r="E710">
        <v>5</v>
      </c>
      <c r="F710" t="s">
        <v>13</v>
      </c>
      <c r="G710" t="s">
        <v>28</v>
      </c>
      <c r="H710" t="s">
        <v>15</v>
      </c>
      <c r="I710">
        <v>4</v>
      </c>
      <c r="J710" t="s">
        <v>30</v>
      </c>
      <c r="K710" t="s">
        <v>32</v>
      </c>
      <c r="L710">
        <v>60</v>
      </c>
      <c r="M710" t="str" cm="1">
        <f t="array" ref="M710">_xlfn.IFS(L710&lt;31,"Zoomer (0-30)",L710&lt;54,"Boomer (31-54)",L710,"Old Timer (55+)")</f>
        <v>Old Timer (55+)</v>
      </c>
      <c r="N710" t="s">
        <v>18</v>
      </c>
    </row>
    <row r="711" spans="1:14" x14ac:dyDescent="0.3">
      <c r="A711">
        <v>23712</v>
      </c>
      <c r="B711" t="s">
        <v>37</v>
      </c>
      <c r="C711" t="s">
        <v>38</v>
      </c>
      <c r="D711" s="3">
        <v>70000</v>
      </c>
      <c r="E711">
        <v>2</v>
      </c>
      <c r="F711" t="s">
        <v>13</v>
      </c>
      <c r="G711" t="s">
        <v>28</v>
      </c>
      <c r="H711" t="s">
        <v>15</v>
      </c>
      <c r="I711">
        <v>1</v>
      </c>
      <c r="J711" t="s">
        <v>30</v>
      </c>
      <c r="K711" t="s">
        <v>32</v>
      </c>
      <c r="L711">
        <v>59</v>
      </c>
      <c r="M711" t="str" cm="1">
        <f t="array" ref="M711">_xlfn.IFS(L711&lt;31,"Zoomer (0-30)",L711&lt;54,"Boomer (31-54)",L711,"Old Timer (55+)")</f>
        <v>Old Timer (55+)</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_xlfn.IFS(L712&lt;31,"Zoomer (0-30)",L712&lt;54,"Boomer (31-54)",L712,"Old Timer (55+)")</f>
        <v>Boomer (31-54)</v>
      </c>
      <c r="N712" t="s">
        <v>15</v>
      </c>
    </row>
    <row r="713" spans="1:14" x14ac:dyDescent="0.3">
      <c r="A713">
        <v>20518</v>
      </c>
      <c r="B713" t="s">
        <v>36</v>
      </c>
      <c r="C713" t="s">
        <v>38</v>
      </c>
      <c r="D713" s="3">
        <v>70000</v>
      </c>
      <c r="E713">
        <v>2</v>
      </c>
      <c r="F713" t="s">
        <v>19</v>
      </c>
      <c r="G713" t="s">
        <v>21</v>
      </c>
      <c r="H713" t="s">
        <v>15</v>
      </c>
      <c r="I713">
        <v>1</v>
      </c>
      <c r="J713" t="s">
        <v>30</v>
      </c>
      <c r="K713" t="s">
        <v>32</v>
      </c>
      <c r="L713">
        <v>58</v>
      </c>
      <c r="M713" t="str" cm="1">
        <f t="array" ref="M713">_xlfn.IFS(L713&lt;31,"Zoomer (0-30)",L713&lt;54,"Boomer (31-54)",L713,"Old Timer (55+)")</f>
        <v>Old Timer (55+)</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_xlfn.IFS(L714&lt;31,"Zoomer (0-30)",L714&lt;54,"Boomer (31-54)",L714,"Old Timer (55+)")</f>
        <v>Old Timer (55+)</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_xlfn.IFS(L715&lt;31,"Zoomer (0-30)",L715&lt;54,"Boomer (31-54)",L715,"Old Timer (55+)")</f>
        <v>Boomer (31-54)</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_xlfn.IFS(L716&lt;31,"Zoomer (0-30)",L716&lt;54,"Boomer (31-54)",L716,"Old Timer (55+)")</f>
        <v>Zoomer (0-30)</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_xlfn.IFS(L717&lt;31,"Zoomer (0-30)",L717&lt;54,"Boomer (31-54)",L717,"Old Timer (55+)")</f>
        <v>Boomer (31-54)</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_xlfn.IFS(L718&lt;31,"Zoomer (0-30)",L718&lt;54,"Boomer (31-54)",L718,"Old Timer (55+)")</f>
        <v>Boomer (31-54)</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_xlfn.IFS(L719&lt;31,"Zoomer (0-30)",L719&lt;54,"Boomer (31-54)",L719,"Old Timer (55+)")</f>
        <v>Boomer (31-54)</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_xlfn.IFS(L720&lt;31,"Zoomer (0-30)",L720&lt;54,"Boomer (31-54)",L720,"Old Timer (55+)")</f>
        <v>Boomer (31-54)</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_xlfn.IFS(L721&lt;31,"Zoomer (0-30)",L721&lt;54,"Boomer (31-54)",L721,"Old Timer (55+)")</f>
        <v>Boomer (31-54)</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_xlfn.IFS(L722&lt;31,"Zoomer (0-30)",L722&lt;54,"Boomer (31-54)",L722,"Old Timer (55+)")</f>
        <v>Old Timer (55+)</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_xlfn.IFS(L723&lt;31,"Zoomer (0-30)",L723&lt;54,"Boomer (31-54)",L723,"Old Timer (55+)")</f>
        <v>Boomer (31-54)</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_xlfn.IFS(L724&lt;31,"Zoomer (0-30)",L724&lt;54,"Boomer (31-54)",L724,"Old Timer (55+)")</f>
        <v>Boomer (31-54)</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_xlfn.IFS(L725&lt;31,"Zoomer (0-30)",L725&lt;54,"Boomer (31-54)",L725,"Old Timer (55+)")</f>
        <v>Boomer (31-54)</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_xlfn.IFS(L726&lt;31,"Zoomer (0-30)",L726&lt;54,"Boomer (31-54)",L726,"Old Timer (55+)")</f>
        <v>Boomer (31-54)</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_xlfn.IFS(L727&lt;31,"Zoomer (0-30)",L727&lt;54,"Boomer (31-54)",L727,"Old Timer (55+)")</f>
        <v>Boomer (31-54)</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_xlfn.IFS(L728&lt;31,"Zoomer (0-30)",L728&lt;54,"Boomer (31-54)",L728,"Old Timer (55+)")</f>
        <v>Boomer (31-54)</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_xlfn.IFS(L729&lt;31,"Zoomer (0-30)",L729&lt;54,"Boomer (31-54)",L729,"Old Timer (55+)")</f>
        <v>Boomer (31-54)</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_xlfn.IFS(L730&lt;31,"Zoomer (0-30)",L730&lt;54,"Boomer (31-54)",L730,"Old Timer (55+)")</f>
        <v>Zoomer (0-30)</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_xlfn.IFS(L731&lt;31,"Zoomer (0-30)",L731&lt;54,"Boomer (31-54)",L731,"Old Timer (55+)")</f>
        <v>Boomer (31-54)</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_xlfn.IFS(L732&lt;31,"Zoomer (0-30)",L732&lt;54,"Boomer (31-54)",L732,"Old Timer (55+)")</f>
        <v>Boomer (31-54)</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_xlfn.IFS(L733&lt;31,"Zoomer (0-30)",L733&lt;54,"Boomer (31-54)",L733,"Old Timer (55+)")</f>
        <v>Boomer (31-54)</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_xlfn.IFS(L734&lt;31,"Zoomer (0-30)",L734&lt;54,"Boomer (31-54)",L734,"Old Timer (55+)")</f>
        <v>Boomer (31-54)</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_xlfn.IFS(L735&lt;31,"Zoomer (0-30)",L735&lt;54,"Boomer (31-54)",L735,"Old Timer (55+)")</f>
        <v>Boomer (31-54)</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_xlfn.IFS(L736&lt;31,"Zoomer (0-30)",L736&lt;54,"Boomer (31-54)",L736,"Old Timer (55+)")</f>
        <v>Boomer (31-54)</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_xlfn.IFS(L737&lt;31,"Zoomer (0-30)",L737&lt;54,"Boomer (31-54)",L737,"Old Timer (55+)")</f>
        <v>Zoomer (0-30)</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_xlfn.IFS(L738&lt;31,"Zoomer (0-30)",L738&lt;54,"Boomer (31-54)",L738,"Old Timer (55+)")</f>
        <v>Boomer (31-54)</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_xlfn.IFS(L739&lt;31,"Zoomer (0-30)",L739&lt;54,"Boomer (31-54)",L739,"Old Timer (55+)")</f>
        <v>Boomer (31-54)</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_xlfn.IFS(L740&lt;31,"Zoomer (0-30)",L740&lt;54,"Boomer (31-54)",L740,"Old Timer (55+)")</f>
        <v>Boomer (31-54)</v>
      </c>
      <c r="N740" t="s">
        <v>15</v>
      </c>
    </row>
    <row r="741" spans="1:14" x14ac:dyDescent="0.3">
      <c r="A741">
        <v>11225</v>
      </c>
      <c r="B741" t="s">
        <v>36</v>
      </c>
      <c r="C741" t="s">
        <v>38</v>
      </c>
      <c r="D741" s="3">
        <v>60000</v>
      </c>
      <c r="E741">
        <v>2</v>
      </c>
      <c r="F741" t="s">
        <v>19</v>
      </c>
      <c r="G741" t="s">
        <v>21</v>
      </c>
      <c r="H741" t="s">
        <v>15</v>
      </c>
      <c r="I741">
        <v>1</v>
      </c>
      <c r="J741" t="s">
        <v>30</v>
      </c>
      <c r="K741" t="s">
        <v>32</v>
      </c>
      <c r="L741">
        <v>55</v>
      </c>
      <c r="M741" t="str" cm="1">
        <f t="array" ref="M741">_xlfn.IFS(L741&lt;31,"Zoomer (0-30)",L741&lt;54,"Boomer (31-54)",L741,"Old Timer (55+)")</f>
        <v>Old Timer (55+)</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_xlfn.IFS(L742&lt;31,"Zoomer (0-30)",L742&lt;54,"Boomer (31-54)",L742,"Old Timer (55+)")</f>
        <v>Zoomer (0-30)</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_xlfn.IFS(L743&lt;31,"Zoomer (0-30)",L743&lt;54,"Boomer (31-54)",L743,"Old Timer (55+)")</f>
        <v>Boomer (31-54)</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_xlfn.IFS(L744&lt;31,"Zoomer (0-30)",L744&lt;54,"Boomer (31-54)",L744,"Old Timer (55+)")</f>
        <v>Zoomer (0-30)</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_xlfn.IFS(L745&lt;31,"Zoomer (0-30)",L745&lt;54,"Boomer (31-54)",L745,"Old Timer (55+)")</f>
        <v>Boomer (31-54)</v>
      </c>
      <c r="N745" t="s">
        <v>18</v>
      </c>
    </row>
    <row r="746" spans="1:14" x14ac:dyDescent="0.3">
      <c r="A746">
        <v>20535</v>
      </c>
      <c r="B746" t="s">
        <v>36</v>
      </c>
      <c r="C746" t="s">
        <v>38</v>
      </c>
      <c r="D746" s="3">
        <v>70000</v>
      </c>
      <c r="E746">
        <v>4</v>
      </c>
      <c r="F746" t="s">
        <v>19</v>
      </c>
      <c r="G746" t="s">
        <v>21</v>
      </c>
      <c r="H746" t="s">
        <v>15</v>
      </c>
      <c r="I746">
        <v>1</v>
      </c>
      <c r="J746" t="s">
        <v>30</v>
      </c>
      <c r="K746" t="s">
        <v>32</v>
      </c>
      <c r="L746">
        <v>56</v>
      </c>
      <c r="M746" t="str" cm="1">
        <f t="array" ref="M746">_xlfn.IFS(L746&lt;31,"Zoomer (0-30)",L746&lt;54,"Boomer (31-54)",L746,"Old Timer (55+)")</f>
        <v>Old Timer (55+)</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_xlfn.IFS(L747&lt;31,"Zoomer (0-30)",L747&lt;54,"Boomer (31-54)",L747,"Old Timer (55+)")</f>
        <v>Boomer (31-54)</v>
      </c>
      <c r="N747" t="s">
        <v>15</v>
      </c>
    </row>
    <row r="748" spans="1:14" x14ac:dyDescent="0.3">
      <c r="A748">
        <v>28043</v>
      </c>
      <c r="B748" t="s">
        <v>36</v>
      </c>
      <c r="C748" t="s">
        <v>38</v>
      </c>
      <c r="D748" s="3">
        <v>60000</v>
      </c>
      <c r="E748">
        <v>2</v>
      </c>
      <c r="F748" t="s">
        <v>13</v>
      </c>
      <c r="G748" t="s">
        <v>28</v>
      </c>
      <c r="H748" t="s">
        <v>15</v>
      </c>
      <c r="I748">
        <v>0</v>
      </c>
      <c r="J748" t="s">
        <v>30</v>
      </c>
      <c r="K748" t="s">
        <v>32</v>
      </c>
      <c r="L748">
        <v>56</v>
      </c>
      <c r="M748" t="str" cm="1">
        <f t="array" ref="M748">_xlfn.IFS(L748&lt;31,"Zoomer (0-30)",L748&lt;54,"Boomer (31-54)",L748,"Old Timer (55+)")</f>
        <v>Old Timer (55+)</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_xlfn.IFS(L749&lt;31,"Zoomer (0-30)",L749&lt;54,"Boomer (31-54)",L749,"Old Timer (55+)")</f>
        <v>Boomer (31-54)</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_xlfn.IFS(L750&lt;31,"Zoomer (0-30)",L750&lt;54,"Boomer (31-54)",L750,"Old Timer (55+)")</f>
        <v>Old Timer (55+)</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_xlfn.IFS(L751&lt;31,"Zoomer (0-30)",L751&lt;54,"Boomer (31-54)",L751,"Old Timer (55+)")</f>
        <v>Old Timer (55+)</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_xlfn.IFS(L752&lt;31,"Zoomer (0-30)",L752&lt;54,"Boomer (31-54)",L752,"Old Timer (55+)")</f>
        <v>Boomer (31-54)</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_xlfn.IFS(L753&lt;31,"Zoomer (0-30)",L753&lt;54,"Boomer (31-54)",L753,"Old Timer (55+)")</f>
        <v>Boomer (31-54)</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_xlfn.IFS(L754&lt;31,"Zoomer (0-30)",L754&lt;54,"Boomer (31-54)",L754,"Old Timer (55+)")</f>
        <v>Boomer (31-54)</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_xlfn.IFS(L755&lt;31,"Zoomer (0-30)",L755&lt;54,"Boomer (31-54)",L755,"Old Timer (55+)")</f>
        <v>Zoomer (0-30)</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_xlfn.IFS(L756&lt;31,"Zoomer (0-30)",L756&lt;54,"Boomer (31-54)",L756,"Old Timer (55+)")</f>
        <v>Old Timer (55+)</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_xlfn.IFS(L757&lt;31,"Zoomer (0-30)",L757&lt;54,"Boomer (31-54)",L757,"Old Timer (55+)")</f>
        <v>Boomer (31-54)</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_xlfn.IFS(L758&lt;31,"Zoomer (0-30)",L758&lt;54,"Boomer (31-54)",L758,"Old Timer (55+)")</f>
        <v>Boomer (31-54)</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_xlfn.IFS(L759&lt;31,"Zoomer (0-30)",L759&lt;54,"Boomer (31-54)",L759,"Old Timer (55+)")</f>
        <v>Boomer (31-54)</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_xlfn.IFS(L760&lt;31,"Zoomer (0-30)",L760&lt;54,"Boomer (31-54)",L760,"Old Timer (55+)")</f>
        <v>Boomer (31-54)</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_xlfn.IFS(L761&lt;31,"Zoomer (0-30)",L761&lt;54,"Boomer (31-54)",L761,"Old Timer (55+)")</f>
        <v>Boomer (31-54)</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_xlfn.IFS(L762&lt;31,"Zoomer (0-30)",L762&lt;54,"Boomer (31-54)",L762,"Old Timer (55+)")</f>
        <v>Boomer (31-54)</v>
      </c>
      <c r="N762" t="s">
        <v>18</v>
      </c>
    </row>
    <row r="763" spans="1:14" x14ac:dyDescent="0.3">
      <c r="A763">
        <v>13216</v>
      </c>
      <c r="B763" t="s">
        <v>36</v>
      </c>
      <c r="C763" t="s">
        <v>38</v>
      </c>
      <c r="D763" s="3">
        <v>60000</v>
      </c>
      <c r="E763">
        <v>5</v>
      </c>
      <c r="F763" t="s">
        <v>13</v>
      </c>
      <c r="G763" t="s">
        <v>28</v>
      </c>
      <c r="H763" t="s">
        <v>15</v>
      </c>
      <c r="I763">
        <v>3</v>
      </c>
      <c r="J763" t="s">
        <v>30</v>
      </c>
      <c r="K763" t="s">
        <v>32</v>
      </c>
      <c r="L763">
        <v>59</v>
      </c>
      <c r="M763" t="str" cm="1">
        <f t="array" ref="M763">_xlfn.IFS(L763&lt;31,"Zoomer (0-30)",L763&lt;54,"Boomer (31-54)",L763,"Old Timer (55+)")</f>
        <v>Old Timer (55+)</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_xlfn.IFS(L764&lt;31,"Zoomer (0-30)",L764&lt;54,"Boomer (31-54)",L764,"Old Timer (55+)")</f>
        <v>Boomer (31-54)</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_xlfn.IFS(L765&lt;31,"Zoomer (0-30)",L765&lt;54,"Boomer (31-54)",L765,"Old Timer (55+)")</f>
        <v>Boomer (31-54)</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_xlfn.IFS(L766&lt;31,"Zoomer (0-30)",L766&lt;54,"Boomer (31-54)",L766,"Old Timer (55+)")</f>
        <v>Zoomer (0-30)</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_xlfn.IFS(L767&lt;31,"Zoomer (0-30)",L767&lt;54,"Boomer (31-54)",L767,"Old Timer (55+)")</f>
        <v>Boomer (31-54)</v>
      </c>
      <c r="N767" t="s">
        <v>15</v>
      </c>
    </row>
    <row r="768" spans="1:14" x14ac:dyDescent="0.3">
      <c r="A768">
        <v>14608</v>
      </c>
      <c r="B768" t="s">
        <v>36</v>
      </c>
      <c r="C768" t="s">
        <v>39</v>
      </c>
      <c r="D768" s="3">
        <v>50000</v>
      </c>
      <c r="E768">
        <v>4</v>
      </c>
      <c r="F768" t="s">
        <v>13</v>
      </c>
      <c r="G768" t="s">
        <v>14</v>
      </c>
      <c r="H768" t="s">
        <v>15</v>
      </c>
      <c r="I768">
        <v>3</v>
      </c>
      <c r="J768" t="s">
        <v>30</v>
      </c>
      <c r="K768" t="s">
        <v>32</v>
      </c>
      <c r="L768">
        <v>42</v>
      </c>
      <c r="M768" t="str" cm="1">
        <f t="array" ref="M768">_xlfn.IFS(L768&lt;31,"Zoomer (0-30)",L768&lt;54,"Boomer (31-54)",L768,"Old Timer (55+)")</f>
        <v>Boomer (31-54)</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_xlfn.IFS(L769&lt;31,"Zoomer (0-30)",L769&lt;54,"Boomer (31-54)",L769,"Old Timer (55+)")</f>
        <v>Old Timer (55+)</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_xlfn.IFS(L770&lt;31,"Zoomer (0-30)",L770&lt;54,"Boomer (31-54)",L770,"Old Timer (55+)")</f>
        <v>Boomer (31-54)</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_xlfn.IFS(L771&lt;31,"Zoomer (0-30)",L771&lt;54,"Boomer (31-54)",L771,"Old Timer (55+)")</f>
        <v>Boomer (31-54)</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_xlfn.IFS(L772&lt;31,"Zoomer (0-30)",L772&lt;54,"Boomer (31-54)",L772,"Old Timer (55+)")</f>
        <v>Old Timer (55+)</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_xlfn.IFS(L773&lt;31,"Zoomer (0-30)",L773&lt;54,"Boomer (31-54)",L773,"Old Timer (55+)")</f>
        <v>Boomer (31-54)</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_xlfn.IFS(L774&lt;31,"Zoomer (0-30)",L774&lt;54,"Boomer (31-54)",L774,"Old Timer (55+)")</f>
        <v>Boomer (31-54)</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_xlfn.IFS(L775&lt;31,"Zoomer (0-30)",L775&lt;54,"Boomer (31-54)",L775,"Old Timer (55+)")</f>
        <v>Boomer (31-54)</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_xlfn.IFS(L776&lt;31,"Zoomer (0-30)",L776&lt;54,"Boomer (31-54)",L776,"Old Timer (55+)")</f>
        <v>Boomer (31-54)</v>
      </c>
      <c r="N776" t="s">
        <v>15</v>
      </c>
    </row>
    <row r="777" spans="1:14" x14ac:dyDescent="0.3">
      <c r="A777">
        <v>29030</v>
      </c>
      <c r="B777" t="s">
        <v>36</v>
      </c>
      <c r="C777" t="s">
        <v>39</v>
      </c>
      <c r="D777" s="3">
        <v>70000</v>
      </c>
      <c r="E777">
        <v>2</v>
      </c>
      <c r="F777" t="s">
        <v>29</v>
      </c>
      <c r="G777" t="s">
        <v>14</v>
      </c>
      <c r="H777" t="s">
        <v>15</v>
      </c>
      <c r="I777">
        <v>2</v>
      </c>
      <c r="J777" t="s">
        <v>30</v>
      </c>
      <c r="K777" t="s">
        <v>32</v>
      </c>
      <c r="L777">
        <v>54</v>
      </c>
      <c r="M777" t="str" cm="1">
        <f t="array" ref="M777">_xlfn.IFS(L777&lt;31,"Zoomer (0-30)",L777&lt;54,"Boomer (31-54)",L777,"Old Timer (55+)")</f>
        <v>Old Timer (55+)</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_xlfn.IFS(L778&lt;31,"Zoomer (0-30)",L778&lt;54,"Boomer (31-54)",L778,"Old Timer (55+)")</f>
        <v>Old Timer (55+)</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_xlfn.IFS(L779&lt;31,"Zoomer (0-30)",L779&lt;54,"Boomer (31-54)",L779,"Old Timer (55+)")</f>
        <v>Zoomer (0-30)</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_xlfn.IFS(L780&lt;31,"Zoomer (0-30)",L780&lt;54,"Boomer (31-54)",L780,"Old Timer (55+)")</f>
        <v>Boomer (31-54)</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_xlfn.IFS(L781&lt;31,"Zoomer (0-30)",L781&lt;54,"Boomer (31-54)",L781,"Old Timer (55+)")</f>
        <v>Boomer (31-54)</v>
      </c>
      <c r="N781" t="s">
        <v>15</v>
      </c>
    </row>
    <row r="782" spans="1:14" x14ac:dyDescent="0.3">
      <c r="A782">
        <v>18105</v>
      </c>
      <c r="B782" t="s">
        <v>36</v>
      </c>
      <c r="C782" t="s">
        <v>38</v>
      </c>
      <c r="D782" s="3">
        <v>60000</v>
      </c>
      <c r="E782">
        <v>2</v>
      </c>
      <c r="F782" t="s">
        <v>19</v>
      </c>
      <c r="G782" t="s">
        <v>21</v>
      </c>
      <c r="H782" t="s">
        <v>15</v>
      </c>
      <c r="I782">
        <v>1</v>
      </c>
      <c r="J782" t="s">
        <v>30</v>
      </c>
      <c r="K782" t="s">
        <v>32</v>
      </c>
      <c r="L782">
        <v>55</v>
      </c>
      <c r="M782" t="str" cm="1">
        <f t="array" ref="M782">_xlfn.IFS(L782&lt;31,"Zoomer (0-30)",L782&lt;54,"Boomer (31-54)",L782,"Old Timer (55+)")</f>
        <v>Old Timer (55+)</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_xlfn.IFS(L783&lt;31,"Zoomer (0-30)",L783&lt;54,"Boomer (31-54)",L783,"Old Timer (55+)")</f>
        <v>Boomer (31-54)</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_xlfn.IFS(L784&lt;31,"Zoomer (0-30)",L784&lt;54,"Boomer (31-54)",L784,"Old Timer (55+)")</f>
        <v>Boomer (31-54)</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_xlfn.IFS(L785&lt;31,"Zoomer (0-30)",L785&lt;54,"Boomer (31-54)",L785,"Old Timer (55+)")</f>
        <v>Boomer (31-54)</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_xlfn.IFS(L786&lt;31,"Zoomer (0-30)",L786&lt;54,"Boomer (31-54)",L786,"Old Timer (55+)")</f>
        <v>Boomer (31-54)</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_xlfn.IFS(L787&lt;31,"Zoomer (0-30)",L787&lt;54,"Boomer (31-54)",L787,"Old Timer (55+)")</f>
        <v>Zoomer (0-30)</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_xlfn.IFS(L788&lt;31,"Zoomer (0-30)",L788&lt;54,"Boomer (31-54)",L788,"Old Timer (55+)")</f>
        <v>Boomer (31-54)</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_xlfn.IFS(L789&lt;31,"Zoomer (0-30)",L789&lt;54,"Boomer (31-54)",L789,"Old Timer (55+)")</f>
        <v>Old Timer (55+)</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_xlfn.IFS(L790&lt;31,"Zoomer (0-30)",L790&lt;54,"Boomer (31-54)",L790,"Old Timer (55+)")</f>
        <v>Boomer (31-54)</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_xlfn.IFS(L791&lt;31,"Zoomer (0-30)",L791&lt;54,"Boomer (31-54)",L791,"Old Timer (55+)")</f>
        <v>Boomer (31-54)</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_xlfn.IFS(L792&lt;31,"Zoomer (0-30)",L792&lt;54,"Boomer (31-54)",L792,"Old Timer (55+)")</f>
        <v>Boomer (31-54)</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_xlfn.IFS(L793&lt;31,"Zoomer (0-30)",L793&lt;54,"Boomer (31-54)",L793,"Old Timer (55+)")</f>
        <v>Zoomer (0-30)</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_xlfn.IFS(L794&lt;31,"Zoomer (0-30)",L794&lt;54,"Boomer (31-54)",L794,"Old Timer (55+)")</f>
        <v>Boomer (31-54)</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_xlfn.IFS(L795&lt;31,"Zoomer (0-30)",L795&lt;54,"Boomer (31-54)",L795,"Old Timer (55+)")</f>
        <v>Boomer (31-54)</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_xlfn.IFS(L796&lt;31,"Zoomer (0-30)",L796&lt;54,"Boomer (31-54)",L796,"Old Timer (55+)")</f>
        <v>Old Timer (55+)</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_xlfn.IFS(L797&lt;31,"Zoomer (0-30)",L797&lt;54,"Boomer (31-54)",L797,"Old Timer (55+)")</f>
        <v>Boomer (31-54)</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_xlfn.IFS(L798&lt;31,"Zoomer (0-30)",L798&lt;54,"Boomer (31-54)",L798,"Old Timer (55+)")</f>
        <v>Old Timer (55+)</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_xlfn.IFS(L799&lt;31,"Zoomer (0-30)",L799&lt;54,"Boomer (31-54)",L799,"Old Timer (55+)")</f>
        <v>Zoomer (0-30)</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_xlfn.IFS(L800&lt;31,"Zoomer (0-30)",L800&lt;54,"Boomer (31-54)",L800,"Old Timer (55+)")</f>
        <v>Zoomer (0-30)</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_xlfn.IFS(L801&lt;31,"Zoomer (0-30)",L801&lt;54,"Boomer (31-54)",L801,"Old Timer (55+)")</f>
        <v>Boomer (31-54)</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_xlfn.IFS(L802&lt;31,"Zoomer (0-30)",L802&lt;54,"Boomer (31-54)",L802,"Old Timer (55+)")</f>
        <v>Boomer (31-54)</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_xlfn.IFS(L803&lt;31,"Zoomer (0-30)",L803&lt;54,"Boomer (31-54)",L803,"Old Timer (55+)")</f>
        <v>Old Timer (55+)</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_xlfn.IFS(L804&lt;31,"Zoomer (0-30)",L804&lt;54,"Boomer (31-54)",L804,"Old Timer (55+)")</f>
        <v>Zoomer (0-30)</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_xlfn.IFS(L805&lt;31,"Zoomer (0-30)",L805&lt;54,"Boomer (31-54)",L805,"Old Timer (55+)")</f>
        <v>Zoomer (0-30)</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_xlfn.IFS(L806&lt;31,"Zoomer (0-30)",L806&lt;54,"Boomer (31-54)",L806,"Old Timer (55+)")</f>
        <v>Zoomer (0-30)</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_xlfn.IFS(L807&lt;31,"Zoomer (0-30)",L807&lt;54,"Boomer (31-54)",L807,"Old Timer (55+)")</f>
        <v>Boomer (31-54)</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_xlfn.IFS(L808&lt;31,"Zoomer (0-30)",L808&lt;54,"Boomer (31-54)",L808,"Old Timer (55+)")</f>
        <v>Boomer (31-54)</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_xlfn.IFS(L809&lt;31,"Zoomer (0-30)",L809&lt;54,"Boomer (31-54)",L809,"Old Timer (55+)")</f>
        <v>Boomer (31-54)</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_xlfn.IFS(L810&lt;31,"Zoomer (0-30)",L810&lt;54,"Boomer (31-54)",L810,"Old Timer (55+)")</f>
        <v>Boomer (31-54)</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_xlfn.IFS(L811&lt;31,"Zoomer (0-30)",L811&lt;54,"Boomer (31-54)",L811,"Old Timer (55+)")</f>
        <v>Old Timer (55+)</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_xlfn.IFS(L812&lt;31,"Zoomer (0-30)",L812&lt;54,"Boomer (31-54)",L812,"Old Timer (55+)")</f>
        <v>Boomer (31-54)</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_xlfn.IFS(L813&lt;31,"Zoomer (0-30)",L813&lt;54,"Boomer (31-54)",L813,"Old Timer (55+)")</f>
        <v>Boomer (31-54)</v>
      </c>
      <c r="N813" t="s">
        <v>18</v>
      </c>
    </row>
    <row r="814" spans="1:14" x14ac:dyDescent="0.3">
      <c r="A814">
        <v>15749</v>
      </c>
      <c r="B814" t="s">
        <v>37</v>
      </c>
      <c r="C814" t="s">
        <v>38</v>
      </c>
      <c r="D814" s="3">
        <v>70000</v>
      </c>
      <c r="E814">
        <v>4</v>
      </c>
      <c r="F814" t="s">
        <v>13</v>
      </c>
      <c r="G814" t="s">
        <v>28</v>
      </c>
      <c r="H814" t="s">
        <v>15</v>
      </c>
      <c r="I814">
        <v>2</v>
      </c>
      <c r="J814" t="s">
        <v>30</v>
      </c>
      <c r="K814" t="s">
        <v>32</v>
      </c>
      <c r="L814">
        <v>61</v>
      </c>
      <c r="M814" t="str" cm="1">
        <f t="array" ref="M814">_xlfn.IFS(L814&lt;31,"Zoomer (0-30)",L814&lt;54,"Boomer (31-54)",L814,"Old Timer (55+)")</f>
        <v>Old Timer (55+)</v>
      </c>
      <c r="N814" t="s">
        <v>18</v>
      </c>
    </row>
    <row r="815" spans="1:14" x14ac:dyDescent="0.3">
      <c r="A815">
        <v>25899</v>
      </c>
      <c r="B815" t="s">
        <v>36</v>
      </c>
      <c r="C815" t="s">
        <v>38</v>
      </c>
      <c r="D815" s="3">
        <v>70000</v>
      </c>
      <c r="E815">
        <v>2</v>
      </c>
      <c r="F815" t="s">
        <v>27</v>
      </c>
      <c r="G815" t="s">
        <v>21</v>
      </c>
      <c r="H815" t="s">
        <v>15</v>
      </c>
      <c r="I815">
        <v>2</v>
      </c>
      <c r="J815" t="s">
        <v>30</v>
      </c>
      <c r="K815" t="s">
        <v>32</v>
      </c>
      <c r="L815">
        <v>53</v>
      </c>
      <c r="M815" t="str" cm="1">
        <f t="array" ref="M815">_xlfn.IFS(L815&lt;31,"Zoomer (0-30)",L815&lt;54,"Boomer (31-54)",L815,"Old Timer (55+)")</f>
        <v>Boomer (31-54)</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_xlfn.IFS(L816&lt;31,"Zoomer (0-30)",L816&lt;54,"Boomer (31-54)",L816,"Old Timer (55+)")</f>
        <v>Old Timer (55+)</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_xlfn.IFS(L817&lt;31,"Zoomer (0-30)",L817&lt;54,"Boomer (31-54)",L817,"Old Timer (55+)")</f>
        <v>Zoomer (0-30)</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_xlfn.IFS(L818&lt;31,"Zoomer (0-30)",L818&lt;54,"Boomer (31-54)",L818,"Old Timer (55+)")</f>
        <v>Boomer (31-54)</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_xlfn.IFS(L819&lt;31,"Zoomer (0-30)",L819&lt;54,"Boomer (31-54)",L819,"Old Timer (55+)")</f>
        <v>Boomer (31-54)</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_xlfn.IFS(L820&lt;31,"Zoomer (0-30)",L820&lt;54,"Boomer (31-54)",L820,"Old Timer (55+)")</f>
        <v>Zoomer (0-30)</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_xlfn.IFS(L821&lt;31,"Zoomer (0-30)",L821&lt;54,"Boomer (31-54)",L821,"Old Timer (55+)")</f>
        <v>Zoomer (0-30)</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_xlfn.IFS(L822&lt;31,"Zoomer (0-30)",L822&lt;54,"Boomer (31-54)",L822,"Old Timer (55+)")</f>
        <v>Boomer (31-54)</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_xlfn.IFS(L823&lt;31,"Zoomer (0-30)",L823&lt;54,"Boomer (31-54)",L823,"Old Timer (55+)")</f>
        <v>Boomer (31-54)</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_xlfn.IFS(L824&lt;31,"Zoomer (0-30)",L824&lt;54,"Boomer (31-54)",L824,"Old Timer (55+)")</f>
        <v>Boomer (31-54)</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_xlfn.IFS(L825&lt;31,"Zoomer (0-30)",L825&lt;54,"Boomer (31-54)",L825,"Old Timer (55+)")</f>
        <v>Boomer (31-54)</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_xlfn.IFS(L826&lt;31,"Zoomer (0-30)",L826&lt;54,"Boomer (31-54)",L826,"Old Timer (55+)")</f>
        <v>Boomer (31-54)</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_xlfn.IFS(L827&lt;31,"Zoomer (0-30)",L827&lt;54,"Boomer (31-54)",L827,"Old Timer (55+)")</f>
        <v>Boomer (31-54)</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_xlfn.IFS(L828&lt;31,"Zoomer (0-30)",L828&lt;54,"Boomer (31-54)",L828,"Old Timer (55+)")</f>
        <v>Boomer (31-54)</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_xlfn.IFS(L829&lt;31,"Zoomer (0-30)",L829&lt;54,"Boomer (31-54)",L829,"Old Timer (55+)")</f>
        <v>Boomer (31-54)</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_xlfn.IFS(L830&lt;31,"Zoomer (0-30)",L830&lt;54,"Boomer (31-54)",L830,"Old Timer (55+)")</f>
        <v>Zoomer (0-30)</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_xlfn.IFS(L831&lt;31,"Zoomer (0-30)",L831&lt;54,"Boomer (31-54)",L831,"Old Timer (55+)")</f>
        <v>Old Timer (55+)</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_xlfn.IFS(L832&lt;31,"Zoomer (0-30)",L832&lt;54,"Boomer (31-54)",L832,"Old Timer (55+)")</f>
        <v>Boomer (31-54)</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_xlfn.IFS(L833&lt;31,"Zoomer (0-30)",L833&lt;54,"Boomer (31-54)",L833,"Old Timer (55+)")</f>
        <v>Boomer (31-54)</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_xlfn.IFS(L834&lt;31,"Zoomer (0-30)",L834&lt;54,"Boomer (31-54)",L834,"Old Timer (55+)")</f>
        <v>Boomer (31-54)</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_xlfn.IFS(L835&lt;31,"Zoomer (0-30)",L835&lt;54,"Boomer (31-54)",L835,"Old Timer (55+)")</f>
        <v>Boomer (31-54)</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_xlfn.IFS(L836&lt;31,"Zoomer (0-30)",L836&lt;54,"Boomer (31-54)",L836,"Old Timer (55+)")</f>
        <v>Old Timer (55+)</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_xlfn.IFS(L837&lt;31,"Zoomer (0-30)",L837&lt;54,"Boomer (31-54)",L837,"Old Timer (55+)")</f>
        <v>Boomer (31-54)</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_xlfn.IFS(L838&lt;31,"Zoomer (0-30)",L838&lt;54,"Boomer (31-54)",L838,"Old Timer (55+)")</f>
        <v>Zoomer (0-30)</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_xlfn.IFS(L839&lt;31,"Zoomer (0-30)",L839&lt;54,"Boomer (31-54)",L839,"Old Timer (55+)")</f>
        <v>Boomer (31-54)</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_xlfn.IFS(L840&lt;31,"Zoomer (0-30)",L840&lt;54,"Boomer (31-54)",L840,"Old Timer (55+)")</f>
        <v>Boomer (31-54)</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_xlfn.IFS(L841&lt;31,"Zoomer (0-30)",L841&lt;54,"Boomer (31-54)",L841,"Old Timer (55+)")</f>
        <v>Boomer (31-54)</v>
      </c>
      <c r="N841" t="s">
        <v>15</v>
      </c>
    </row>
    <row r="842" spans="1:14" x14ac:dyDescent="0.3">
      <c r="A842">
        <v>11233</v>
      </c>
      <c r="B842" t="s">
        <v>36</v>
      </c>
      <c r="C842" t="s">
        <v>39</v>
      </c>
      <c r="D842" s="3">
        <v>70000</v>
      </c>
      <c r="E842">
        <v>4</v>
      </c>
      <c r="F842" t="s">
        <v>19</v>
      </c>
      <c r="G842" t="s">
        <v>21</v>
      </c>
      <c r="H842" t="s">
        <v>15</v>
      </c>
      <c r="I842">
        <v>2</v>
      </c>
      <c r="J842" t="s">
        <v>30</v>
      </c>
      <c r="K842" t="s">
        <v>32</v>
      </c>
      <c r="L842">
        <v>53</v>
      </c>
      <c r="M842" t="str" cm="1">
        <f t="array" ref="M842">_xlfn.IFS(L842&lt;31,"Zoomer (0-30)",L842&lt;54,"Boomer (31-54)",L842,"Old Timer (55+)")</f>
        <v>Boomer (31-54)</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_xlfn.IFS(L843&lt;31,"Zoomer (0-30)",L843&lt;54,"Boomer (31-54)",L843,"Old Timer (55+)")</f>
        <v>Old Timer (55+)</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_xlfn.IFS(L844&lt;31,"Zoomer (0-30)",L844&lt;54,"Boomer (31-54)",L844,"Old Timer (55+)")</f>
        <v>Boomer (31-54)</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_xlfn.IFS(L845&lt;31,"Zoomer (0-30)",L845&lt;54,"Boomer (31-54)",L845,"Old Timer (55+)")</f>
        <v>Boomer (31-54)</v>
      </c>
      <c r="N845" t="s">
        <v>18</v>
      </c>
    </row>
    <row r="846" spans="1:14" x14ac:dyDescent="0.3">
      <c r="A846">
        <v>22743</v>
      </c>
      <c r="B846" t="s">
        <v>36</v>
      </c>
      <c r="C846" t="s">
        <v>38</v>
      </c>
      <c r="D846" s="3">
        <v>40000</v>
      </c>
      <c r="E846">
        <v>5</v>
      </c>
      <c r="F846" t="s">
        <v>27</v>
      </c>
      <c r="G846" t="s">
        <v>21</v>
      </c>
      <c r="H846" t="s">
        <v>15</v>
      </c>
      <c r="I846">
        <v>2</v>
      </c>
      <c r="J846" t="s">
        <v>30</v>
      </c>
      <c r="K846" t="s">
        <v>32</v>
      </c>
      <c r="L846">
        <v>60</v>
      </c>
      <c r="M846" t="str" cm="1">
        <f t="array" ref="M846">_xlfn.IFS(L846&lt;31,"Zoomer (0-30)",L846&lt;54,"Boomer (31-54)",L846,"Old Timer (55+)")</f>
        <v>Old Timer (55+)</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_xlfn.IFS(L847&lt;31,"Zoomer (0-30)",L847&lt;54,"Boomer (31-54)",L847,"Old Timer (55+)")</f>
        <v>Boomer (31-54)</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_xlfn.IFS(L848&lt;31,"Zoomer (0-30)",L848&lt;54,"Boomer (31-54)",L848,"Old Timer (55+)")</f>
        <v>Old Timer (55+)</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_xlfn.IFS(L849&lt;31,"Zoomer (0-30)",L849&lt;54,"Boomer (31-54)",L849,"Old Timer (55+)")</f>
        <v>Zoomer (0-30)</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_xlfn.IFS(L850&lt;31,"Zoomer (0-30)",L850&lt;54,"Boomer (31-54)",L850,"Old Timer (55+)")</f>
        <v>Boomer (31-54)</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_xlfn.IFS(L851&lt;31,"Zoomer (0-30)",L851&lt;54,"Boomer (31-54)",L851,"Old Timer (55+)")</f>
        <v>Old Timer (55+)</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_xlfn.IFS(L852&lt;31,"Zoomer (0-30)",L852&lt;54,"Boomer (31-54)",L852,"Old Timer (55+)")</f>
        <v>Old Timer (55+)</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_xlfn.IFS(L853&lt;31,"Zoomer (0-30)",L853&lt;54,"Boomer (31-54)",L853,"Old Timer (55+)")</f>
        <v>Boomer (31-54)</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_xlfn.IFS(L854&lt;31,"Zoomer (0-30)",L854&lt;54,"Boomer (31-54)",L854,"Old Timer (55+)")</f>
        <v>Boomer (31-54)</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_xlfn.IFS(L855&lt;31,"Zoomer (0-30)",L855&lt;54,"Boomer (31-54)",L855,"Old Timer (55+)")</f>
        <v>Boomer (31-54)</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_xlfn.IFS(L856&lt;31,"Zoomer (0-30)",L856&lt;54,"Boomer (31-54)",L856,"Old Timer (55+)")</f>
        <v>Boomer (31-54)</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_xlfn.IFS(L857&lt;31,"Zoomer (0-30)",L857&lt;54,"Boomer (31-54)",L857,"Old Timer (55+)")</f>
        <v>Boomer (31-54)</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_xlfn.IFS(L858&lt;31,"Zoomer (0-30)",L858&lt;54,"Boomer (31-54)",L858,"Old Timer (55+)")</f>
        <v>Zoomer (0-30)</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_xlfn.IFS(L859&lt;31,"Zoomer (0-30)",L859&lt;54,"Boomer (31-54)",L859,"Old Timer (55+)")</f>
        <v>Boomer (31-54)</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_xlfn.IFS(L860&lt;31,"Zoomer (0-30)",L860&lt;54,"Boomer (31-54)",L860,"Old Timer (55+)")</f>
        <v>Boomer (31-54)</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_xlfn.IFS(L861&lt;31,"Zoomer (0-30)",L861&lt;54,"Boomer (31-54)",L861,"Old Timer (55+)")</f>
        <v>Boomer (31-54)</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_xlfn.IFS(L862&lt;31,"Zoomer (0-30)",L862&lt;54,"Boomer (31-54)",L862,"Old Timer (55+)")</f>
        <v>Boomer (31-54)</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_xlfn.IFS(L863&lt;31,"Zoomer (0-30)",L863&lt;54,"Boomer (31-54)",L863,"Old Timer (55+)")</f>
        <v>Boomer (31-54)</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_xlfn.IFS(L864&lt;31,"Zoomer (0-30)",L864&lt;54,"Boomer (31-54)",L864,"Old Timer (55+)")</f>
        <v>Boomer (31-54)</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_xlfn.IFS(L865&lt;31,"Zoomer (0-30)",L865&lt;54,"Boomer (31-54)",L865,"Old Timer (55+)")</f>
        <v>Boomer (31-54)</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_xlfn.IFS(L866&lt;31,"Zoomer (0-30)",L866&lt;54,"Boomer (31-54)",L866,"Old Timer (55+)")</f>
        <v>Boomer (31-54)</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_xlfn.IFS(L867&lt;31,"Zoomer (0-30)",L867&lt;54,"Boomer (31-54)",L867,"Old Timer (55+)")</f>
        <v>Boomer (31-54)</v>
      </c>
      <c r="N867" t="s">
        <v>15</v>
      </c>
    </row>
    <row r="868" spans="1:14" x14ac:dyDescent="0.3">
      <c r="A868">
        <v>28052</v>
      </c>
      <c r="B868" t="s">
        <v>36</v>
      </c>
      <c r="C868" t="s">
        <v>39</v>
      </c>
      <c r="D868" s="3">
        <v>60000</v>
      </c>
      <c r="E868">
        <v>2</v>
      </c>
      <c r="F868" t="s">
        <v>27</v>
      </c>
      <c r="G868" t="s">
        <v>21</v>
      </c>
      <c r="H868" t="s">
        <v>15</v>
      </c>
      <c r="I868">
        <v>2</v>
      </c>
      <c r="J868" t="s">
        <v>30</v>
      </c>
      <c r="K868" t="s">
        <v>32</v>
      </c>
      <c r="L868">
        <v>55</v>
      </c>
      <c r="M868" t="str" cm="1">
        <f t="array" ref="M868">_xlfn.IFS(L868&lt;31,"Zoomer (0-30)",L868&lt;54,"Boomer (31-54)",L868,"Old Timer (55+)")</f>
        <v>Old Timer (55+)</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_xlfn.IFS(L869&lt;31,"Zoomer (0-30)",L869&lt;54,"Boomer (31-54)",L869,"Old Timer (55+)")</f>
        <v>Boomer (31-54)</v>
      </c>
      <c r="N869" t="s">
        <v>18</v>
      </c>
    </row>
    <row r="870" spans="1:14" x14ac:dyDescent="0.3">
      <c r="A870">
        <v>24955</v>
      </c>
      <c r="B870" t="s">
        <v>37</v>
      </c>
      <c r="C870" t="s">
        <v>39</v>
      </c>
      <c r="D870" s="3">
        <v>30000</v>
      </c>
      <c r="E870">
        <v>5</v>
      </c>
      <c r="F870" t="s">
        <v>29</v>
      </c>
      <c r="G870" t="s">
        <v>14</v>
      </c>
      <c r="H870" t="s">
        <v>15</v>
      </c>
      <c r="I870">
        <v>3</v>
      </c>
      <c r="J870" t="s">
        <v>30</v>
      </c>
      <c r="K870" t="s">
        <v>32</v>
      </c>
      <c r="L870">
        <v>60</v>
      </c>
      <c r="M870" t="str" cm="1">
        <f t="array" ref="M870">_xlfn.IFS(L870&lt;31,"Zoomer (0-30)",L870&lt;54,"Boomer (31-54)",L870,"Old Timer (55+)")</f>
        <v>Old Timer (55+)</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_xlfn.IFS(L871&lt;31,"Zoomer (0-30)",L871&lt;54,"Boomer (31-54)",L871,"Old Timer (55+)")</f>
        <v>Boomer (31-54)</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_xlfn.IFS(L872&lt;31,"Zoomer (0-30)",L872&lt;54,"Boomer (31-54)",L872,"Old Timer (55+)")</f>
        <v>Boomer (31-54)</v>
      </c>
      <c r="N872" t="s">
        <v>18</v>
      </c>
    </row>
    <row r="873" spans="1:14" x14ac:dyDescent="0.3">
      <c r="A873">
        <v>11219</v>
      </c>
      <c r="B873" t="s">
        <v>36</v>
      </c>
      <c r="C873" t="s">
        <v>39</v>
      </c>
      <c r="D873" s="3">
        <v>60000</v>
      </c>
      <c r="E873">
        <v>2</v>
      </c>
      <c r="F873" t="s">
        <v>27</v>
      </c>
      <c r="G873" t="s">
        <v>21</v>
      </c>
      <c r="H873" t="s">
        <v>15</v>
      </c>
      <c r="I873">
        <v>2</v>
      </c>
      <c r="J873" t="s">
        <v>30</v>
      </c>
      <c r="K873" t="s">
        <v>32</v>
      </c>
      <c r="L873">
        <v>55</v>
      </c>
      <c r="M873" t="str" cm="1">
        <f t="array" ref="M873">_xlfn.IFS(L873&lt;31,"Zoomer (0-30)",L873&lt;54,"Boomer (31-54)",L873,"Old Timer (55+)")</f>
        <v>Old Timer (55+)</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_xlfn.IFS(L874&lt;31,"Zoomer (0-30)",L874&lt;54,"Boomer (31-54)",L874,"Old Timer (55+)")</f>
        <v>Boomer (31-54)</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_xlfn.IFS(L875&lt;31,"Zoomer (0-30)",L875&lt;54,"Boomer (31-54)",L875,"Old Timer (55+)")</f>
        <v>Boomer (31-54)</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_xlfn.IFS(L876&lt;31,"Zoomer (0-30)",L876&lt;54,"Boomer (31-54)",L876,"Old Timer (55+)")</f>
        <v>Boomer (31-54)</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_xlfn.IFS(L877&lt;31,"Zoomer (0-30)",L877&lt;54,"Boomer (31-54)",L877,"Old Timer (55+)")</f>
        <v>Boomer (31-54)</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_xlfn.IFS(L878&lt;31,"Zoomer (0-30)",L878&lt;54,"Boomer (31-54)",L878,"Old Timer (55+)")</f>
        <v>Zoomer (0-30)</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_xlfn.IFS(L879&lt;31,"Zoomer (0-30)",L879&lt;54,"Boomer (31-54)",L879,"Old Timer (55+)")</f>
        <v>Old Timer (55+)</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_xlfn.IFS(L880&lt;31,"Zoomer (0-30)",L880&lt;54,"Boomer (31-54)",L880,"Old Timer (55+)")</f>
        <v>Old Timer (55+)</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_xlfn.IFS(L881&lt;31,"Zoomer (0-30)",L881&lt;54,"Boomer (31-54)",L881,"Old Timer (55+)")</f>
        <v>Boomer (31-54)</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_xlfn.IFS(L882&lt;31,"Zoomer (0-30)",L882&lt;54,"Boomer (31-54)",L882,"Old Timer (55+)")</f>
        <v>Boomer (31-54)</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_xlfn.IFS(L883&lt;31,"Zoomer (0-30)",L883&lt;54,"Boomer (31-54)",L883,"Old Timer (55+)")</f>
        <v>Old Timer (55+)</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_xlfn.IFS(L884&lt;31,"Zoomer (0-30)",L884&lt;54,"Boomer (31-54)",L884,"Old Timer (55+)")</f>
        <v>Boomer (31-54)</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_xlfn.IFS(L885&lt;31,"Zoomer (0-30)",L885&lt;54,"Boomer (31-54)",L885,"Old Timer (55+)")</f>
        <v>Boomer (31-54)</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_xlfn.IFS(L886&lt;31,"Zoomer (0-30)",L886&lt;54,"Boomer (31-54)",L886,"Old Timer (55+)")</f>
        <v>Old Timer (55+)</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_xlfn.IFS(L887&lt;31,"Zoomer (0-30)",L887&lt;54,"Boomer (31-54)",L887,"Old Timer (55+)")</f>
        <v>Boomer (31-54)</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_xlfn.IFS(L888&lt;31,"Zoomer (0-30)",L888&lt;54,"Boomer (31-54)",L888,"Old Timer (55+)")</f>
        <v>Boomer (31-54)</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_xlfn.IFS(L889&lt;31,"Zoomer (0-30)",L889&lt;54,"Boomer (31-54)",L889,"Old Timer (55+)")</f>
        <v>Boomer (31-54)</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_xlfn.IFS(L890&lt;31,"Zoomer (0-30)",L890&lt;54,"Boomer (31-54)",L890,"Old Timer (55+)")</f>
        <v>Boomer (31-54)</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_xlfn.IFS(L891&lt;31,"Zoomer (0-30)",L891&lt;54,"Boomer (31-54)",L891,"Old Timer (55+)")</f>
        <v>Boomer (31-54)</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_xlfn.IFS(L892&lt;31,"Zoomer (0-30)",L892&lt;54,"Boomer (31-54)",L892,"Old Timer (55+)")</f>
        <v>Boomer (31-54)</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_xlfn.IFS(L893&lt;31,"Zoomer (0-30)",L893&lt;54,"Boomer (31-54)",L893,"Old Timer (55+)")</f>
        <v>Old Timer (55+)</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_xlfn.IFS(L894&lt;31,"Zoomer (0-30)",L894&lt;54,"Boomer (31-54)",L894,"Old Timer (55+)")</f>
        <v>Boomer (31-54)</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_xlfn.IFS(L895&lt;31,"Zoomer (0-30)",L895&lt;54,"Boomer (31-54)",L895,"Old Timer (55+)")</f>
        <v>Boomer (31-54)</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_xlfn.IFS(L896&lt;31,"Zoomer (0-30)",L896&lt;54,"Boomer (31-54)",L896,"Old Timer (55+)")</f>
        <v>Boomer (31-54)</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_xlfn.IFS(L897&lt;31,"Zoomer (0-30)",L897&lt;54,"Boomer (31-54)",L897,"Old Timer (55+)")</f>
        <v>Old Timer (55+)</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_xlfn.IFS(L898&lt;31,"Zoomer (0-30)",L898&lt;54,"Boomer (31-54)",L898,"Old Timer (55+)")</f>
        <v>Boomer (31-54)</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_xlfn.IFS(L899&lt;31,"Zoomer (0-30)",L899&lt;54,"Boomer (31-54)",L899,"Old Timer (55+)")</f>
        <v>Zoomer (0-30)</v>
      </c>
      <c r="N899" t="s">
        <v>18</v>
      </c>
    </row>
    <row r="900" spans="1:14" x14ac:dyDescent="0.3">
      <c r="A900">
        <v>18066</v>
      </c>
      <c r="B900" t="s">
        <v>37</v>
      </c>
      <c r="C900" t="s">
        <v>39</v>
      </c>
      <c r="D900" s="3">
        <v>70000</v>
      </c>
      <c r="E900">
        <v>5</v>
      </c>
      <c r="F900" t="s">
        <v>13</v>
      </c>
      <c r="G900" t="s">
        <v>28</v>
      </c>
      <c r="H900" t="s">
        <v>15</v>
      </c>
      <c r="I900">
        <v>3</v>
      </c>
      <c r="J900" t="s">
        <v>30</v>
      </c>
      <c r="K900" t="s">
        <v>32</v>
      </c>
      <c r="L900">
        <v>60</v>
      </c>
      <c r="M900" t="str" cm="1">
        <f t="array" ref="M900">_xlfn.IFS(L900&lt;31,"Zoomer (0-30)",L900&lt;54,"Boomer (31-54)",L900,"Old Timer (55+)")</f>
        <v>Old Timer (55+)</v>
      </c>
      <c r="N900" t="s">
        <v>15</v>
      </c>
    </row>
    <row r="901" spans="1:14" x14ac:dyDescent="0.3">
      <c r="A901">
        <v>28192</v>
      </c>
      <c r="B901" t="s">
        <v>36</v>
      </c>
      <c r="C901" t="s">
        <v>38</v>
      </c>
      <c r="D901" s="3">
        <v>70000</v>
      </c>
      <c r="E901">
        <v>5</v>
      </c>
      <c r="F901" t="s">
        <v>31</v>
      </c>
      <c r="G901" t="s">
        <v>21</v>
      </c>
      <c r="H901" t="s">
        <v>15</v>
      </c>
      <c r="I901">
        <v>3</v>
      </c>
      <c r="J901" t="s">
        <v>30</v>
      </c>
      <c r="K901" t="s">
        <v>32</v>
      </c>
      <c r="L901">
        <v>46</v>
      </c>
      <c r="M901" t="str" cm="1">
        <f t="array" ref="M901">_xlfn.IFS(L901&lt;31,"Zoomer (0-30)",L901&lt;54,"Boomer (31-54)",L901,"Old Timer (55+)")</f>
        <v>Boomer (31-54)</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_xlfn.IFS(L902&lt;31,"Zoomer (0-30)",L902&lt;54,"Boomer (31-54)",L902,"Old Timer (55+)")</f>
        <v>Boomer (31-54)</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_xlfn.IFS(L903&lt;31,"Zoomer (0-30)",L903&lt;54,"Boomer (31-54)",L903,"Old Timer (55+)")</f>
        <v>Boomer (31-54)</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_xlfn.IFS(L904&lt;31,"Zoomer (0-30)",L904&lt;54,"Boomer (31-54)",L904,"Old Timer (55+)")</f>
        <v>Boomer (31-54)</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_xlfn.IFS(L905&lt;31,"Zoomer (0-30)",L905&lt;54,"Boomer (31-54)",L905,"Old Timer (55+)")</f>
        <v>Old Timer (55+)</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_xlfn.IFS(L906&lt;31,"Zoomer (0-30)",L906&lt;54,"Boomer (31-54)",L906,"Old Timer (55+)")</f>
        <v>Boomer (31-54)</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_xlfn.IFS(L907&lt;31,"Zoomer (0-30)",L907&lt;54,"Boomer (31-54)",L907,"Old Timer (55+)")</f>
        <v>Boomer (31-54)</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_xlfn.IFS(L908&lt;31,"Zoomer (0-30)",L908&lt;54,"Boomer (31-54)",L908,"Old Timer (55+)")</f>
        <v>Boomer (31-54)</v>
      </c>
      <c r="N908" t="s">
        <v>15</v>
      </c>
    </row>
    <row r="909" spans="1:14" x14ac:dyDescent="0.3">
      <c r="A909">
        <v>19747</v>
      </c>
      <c r="B909" t="s">
        <v>36</v>
      </c>
      <c r="C909" t="s">
        <v>39</v>
      </c>
      <c r="D909" s="3">
        <v>50000</v>
      </c>
      <c r="E909">
        <v>4</v>
      </c>
      <c r="F909" t="s">
        <v>13</v>
      </c>
      <c r="G909" t="s">
        <v>28</v>
      </c>
      <c r="H909" t="s">
        <v>15</v>
      </c>
      <c r="I909">
        <v>2</v>
      </c>
      <c r="J909" t="s">
        <v>30</v>
      </c>
      <c r="K909" t="s">
        <v>32</v>
      </c>
      <c r="L909">
        <v>63</v>
      </c>
      <c r="M909" t="str" cm="1">
        <f t="array" ref="M909">_xlfn.IFS(L909&lt;31,"Zoomer (0-30)",L909&lt;54,"Boomer (31-54)",L909,"Old Timer (55+)")</f>
        <v>Old Timer (55+)</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_xlfn.IFS(L910&lt;31,"Zoomer (0-30)",L910&lt;54,"Boomer (31-54)",L910,"Old Timer (55+)")</f>
        <v>Boomer (31-54)</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_xlfn.IFS(L911&lt;31,"Zoomer (0-30)",L911&lt;54,"Boomer (31-54)",L911,"Old Timer (55+)")</f>
        <v>Boomer (31-54)</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_xlfn.IFS(L912&lt;31,"Zoomer (0-30)",L912&lt;54,"Boomer (31-54)",L912,"Old Timer (55+)")</f>
        <v>Boomer (31-54)</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_xlfn.IFS(L913&lt;31,"Zoomer (0-30)",L913&lt;54,"Boomer (31-54)",L913,"Old Timer (55+)")</f>
        <v>Old Timer (55+)</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_xlfn.IFS(L914&lt;31,"Zoomer (0-30)",L914&lt;54,"Boomer (31-54)",L914,"Old Timer (55+)")</f>
        <v>Boomer (31-54)</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_xlfn.IFS(L915&lt;31,"Zoomer (0-30)",L915&lt;54,"Boomer (31-54)",L915,"Old Timer (55+)")</f>
        <v>Boomer (31-54)</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_xlfn.IFS(L916&lt;31,"Zoomer (0-30)",L916&lt;54,"Boomer (31-54)",L916,"Old Timer (55+)")</f>
        <v>Boomer (31-54)</v>
      </c>
      <c r="N916" t="s">
        <v>18</v>
      </c>
    </row>
    <row r="917" spans="1:14" x14ac:dyDescent="0.3">
      <c r="A917">
        <v>21752</v>
      </c>
      <c r="B917" t="s">
        <v>36</v>
      </c>
      <c r="C917" t="s">
        <v>39</v>
      </c>
      <c r="D917" s="3">
        <v>60000</v>
      </c>
      <c r="E917">
        <v>3</v>
      </c>
      <c r="F917" t="s">
        <v>31</v>
      </c>
      <c r="G917" t="s">
        <v>28</v>
      </c>
      <c r="H917" t="s">
        <v>15</v>
      </c>
      <c r="I917">
        <v>2</v>
      </c>
      <c r="J917" t="s">
        <v>30</v>
      </c>
      <c r="K917" t="s">
        <v>32</v>
      </c>
      <c r="L917">
        <v>64</v>
      </c>
      <c r="M917" t="str" cm="1">
        <f t="array" ref="M917">_xlfn.IFS(L917&lt;31,"Zoomer (0-30)",L917&lt;54,"Boomer (31-54)",L917,"Old Timer (55+)")</f>
        <v>Old Timer (55+)</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_xlfn.IFS(L918&lt;31,"Zoomer (0-30)",L918&lt;54,"Boomer (31-54)",L918,"Old Timer (55+)")</f>
        <v>Boomer (31-54)</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_xlfn.IFS(L919&lt;31,"Zoomer (0-30)",L919&lt;54,"Boomer (31-54)",L919,"Old Timer (55+)")</f>
        <v>Boomer (31-54)</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_xlfn.IFS(L920&lt;31,"Zoomer (0-30)",L920&lt;54,"Boomer (31-54)",L920,"Old Timer (55+)")</f>
        <v>Boomer (31-54)</v>
      </c>
      <c r="N920" t="s">
        <v>15</v>
      </c>
    </row>
    <row r="921" spans="1:14" x14ac:dyDescent="0.3">
      <c r="A921">
        <v>21451</v>
      </c>
      <c r="B921" t="s">
        <v>36</v>
      </c>
      <c r="C921" t="s">
        <v>38</v>
      </c>
      <c r="D921" s="3">
        <v>40000</v>
      </c>
      <c r="E921">
        <v>4</v>
      </c>
      <c r="F921" t="s">
        <v>27</v>
      </c>
      <c r="G921" t="s">
        <v>21</v>
      </c>
      <c r="H921" t="s">
        <v>15</v>
      </c>
      <c r="I921">
        <v>2</v>
      </c>
      <c r="J921" t="s">
        <v>30</v>
      </c>
      <c r="K921" t="s">
        <v>32</v>
      </c>
      <c r="L921">
        <v>61</v>
      </c>
      <c r="M921" t="str" cm="1">
        <f t="array" ref="M921">_xlfn.IFS(L921&lt;31,"Zoomer (0-30)",L921&lt;54,"Boomer (31-54)",L921,"Old Timer (55+)")</f>
        <v>Old Timer (55+)</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_xlfn.IFS(L922&lt;31,"Zoomer (0-30)",L922&lt;54,"Boomer (31-54)",L922,"Old Timer (55+)")</f>
        <v>Boomer (31-54)</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_xlfn.IFS(L923&lt;31,"Zoomer (0-30)",L923&lt;54,"Boomer (31-54)",L923,"Old Timer (55+)")</f>
        <v>Boomer (31-54)</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_xlfn.IFS(L924&lt;31,"Zoomer (0-30)",L924&lt;54,"Boomer (31-54)",L924,"Old Timer (55+)")</f>
        <v>Old Timer (55+)</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_xlfn.IFS(L925&lt;31,"Zoomer (0-30)",L925&lt;54,"Boomer (31-54)",L925,"Old Timer (55+)")</f>
        <v>Boomer (31-54)</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_xlfn.IFS(L926&lt;31,"Zoomer (0-30)",L926&lt;54,"Boomer (31-54)",L926,"Old Timer (55+)")</f>
        <v>Boomer (31-54)</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_xlfn.IFS(L927&lt;31,"Zoomer (0-30)",L927&lt;54,"Boomer (31-54)",L927,"Old Timer (55+)")</f>
        <v>Boomer (31-54)</v>
      </c>
      <c r="N927" t="s">
        <v>15</v>
      </c>
    </row>
    <row r="928" spans="1:14" x14ac:dyDescent="0.3">
      <c r="A928">
        <v>26495</v>
      </c>
      <c r="B928" t="s">
        <v>37</v>
      </c>
      <c r="C928" t="s">
        <v>38</v>
      </c>
      <c r="D928" s="3">
        <v>40000</v>
      </c>
      <c r="E928">
        <v>2</v>
      </c>
      <c r="F928" t="s">
        <v>27</v>
      </c>
      <c r="G928" t="s">
        <v>21</v>
      </c>
      <c r="H928" t="s">
        <v>15</v>
      </c>
      <c r="I928">
        <v>2</v>
      </c>
      <c r="J928" t="s">
        <v>30</v>
      </c>
      <c r="K928" t="s">
        <v>32</v>
      </c>
      <c r="L928">
        <v>57</v>
      </c>
      <c r="M928" t="str" cm="1">
        <f t="array" ref="M928">_xlfn.IFS(L928&lt;31,"Zoomer (0-30)",L928&lt;54,"Boomer (31-54)",L928,"Old Timer (55+)")</f>
        <v>Old Timer (55+)</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_xlfn.IFS(L929&lt;31,"Zoomer (0-30)",L929&lt;54,"Boomer (31-54)",L929,"Old Timer (55+)")</f>
        <v>Boomer (31-54)</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_xlfn.IFS(L930&lt;31,"Zoomer (0-30)",L930&lt;54,"Boomer (31-54)",L930,"Old Timer (55+)")</f>
        <v>Boomer (31-54)</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_xlfn.IFS(L931&lt;31,"Zoomer (0-30)",L931&lt;54,"Boomer (31-54)",L931,"Old Timer (55+)")</f>
        <v>Boomer (31-54)</v>
      </c>
      <c r="N931" t="s">
        <v>18</v>
      </c>
    </row>
    <row r="932" spans="1:14" x14ac:dyDescent="0.3">
      <c r="A932">
        <v>19543</v>
      </c>
      <c r="B932" t="s">
        <v>36</v>
      </c>
      <c r="C932" t="s">
        <v>39</v>
      </c>
      <c r="D932" s="3">
        <v>70000</v>
      </c>
      <c r="E932">
        <v>5</v>
      </c>
      <c r="F932" t="s">
        <v>31</v>
      </c>
      <c r="G932" t="s">
        <v>21</v>
      </c>
      <c r="H932" t="s">
        <v>18</v>
      </c>
      <c r="I932">
        <v>3</v>
      </c>
      <c r="J932" t="s">
        <v>30</v>
      </c>
      <c r="K932" t="s">
        <v>32</v>
      </c>
      <c r="L932">
        <v>47</v>
      </c>
      <c r="M932" t="str" cm="1">
        <f t="array" ref="M932">_xlfn.IFS(L932&lt;31,"Zoomer (0-30)",L932&lt;54,"Boomer (31-54)",L932,"Old Timer (55+)")</f>
        <v>Boomer (31-54)</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_xlfn.IFS(L933&lt;31,"Zoomer (0-30)",L933&lt;54,"Boomer (31-54)",L933,"Old Timer (55+)")</f>
        <v>Boomer (31-54)</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_xlfn.IFS(L934&lt;31,"Zoomer (0-30)",L934&lt;54,"Boomer (31-54)",L934,"Old Timer (55+)")</f>
        <v>Zoomer (0-30)</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_xlfn.IFS(L935&lt;31,"Zoomer (0-30)",L935&lt;54,"Boomer (31-54)",L935,"Old Timer (55+)")</f>
        <v>Zoomer (0-30)</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_xlfn.IFS(L936&lt;31,"Zoomer (0-30)",L936&lt;54,"Boomer (31-54)",L936,"Old Timer (55+)")</f>
        <v>Old Timer (55+)</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_xlfn.IFS(L937&lt;31,"Zoomer (0-30)",L937&lt;54,"Boomer (31-54)",L937,"Old Timer (55+)")</f>
        <v>Boomer (31-54)</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_xlfn.IFS(L938&lt;31,"Zoomer (0-30)",L938&lt;54,"Boomer (31-54)",L938,"Old Timer (55+)")</f>
        <v>Old Timer (55+)</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_xlfn.IFS(L939&lt;31,"Zoomer (0-30)",L939&lt;54,"Boomer (31-54)",L939,"Old Timer (55+)")</f>
        <v>Boomer (31-54)</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_xlfn.IFS(L940&lt;31,"Zoomer (0-30)",L940&lt;54,"Boomer (31-54)",L940,"Old Timer (55+)")</f>
        <v>Zoomer (0-30)</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_xlfn.IFS(L941&lt;31,"Zoomer (0-30)",L941&lt;54,"Boomer (31-54)",L941,"Old Timer (55+)")</f>
        <v>Boomer (31-54)</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_xlfn.IFS(L942&lt;31,"Zoomer (0-30)",L942&lt;54,"Boomer (31-54)",L942,"Old Timer (55+)")</f>
        <v>Boomer (31-54)</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_xlfn.IFS(L943&lt;31,"Zoomer (0-30)",L943&lt;54,"Boomer (31-54)",L943,"Old Timer (55+)")</f>
        <v>Boomer (31-54)</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_xlfn.IFS(L944&lt;31,"Zoomer (0-30)",L944&lt;54,"Boomer (31-54)",L944,"Old Timer (55+)")</f>
        <v>Old Timer (55+)</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_xlfn.IFS(L945&lt;31,"Zoomer (0-30)",L945&lt;54,"Boomer (31-54)",L945,"Old Timer (55+)")</f>
        <v>Boomer (31-54)</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_xlfn.IFS(L946&lt;31,"Zoomer (0-30)",L946&lt;54,"Boomer (31-54)",L946,"Old Timer (55+)")</f>
        <v>Boomer (31-54)</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_xlfn.IFS(L947&lt;31,"Zoomer (0-30)",L947&lt;54,"Boomer (31-54)",L947,"Old Timer (55+)")</f>
        <v>Boomer (31-54)</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_xlfn.IFS(L948&lt;31,"Zoomer (0-30)",L948&lt;54,"Boomer (31-54)",L948,"Old Timer (55+)")</f>
        <v>Old Timer (55+)</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_xlfn.IFS(L949&lt;31,"Zoomer (0-30)",L949&lt;54,"Boomer (31-54)",L949,"Old Timer (55+)")</f>
        <v>Boomer (31-54)</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_xlfn.IFS(L950&lt;31,"Zoomer (0-30)",L950&lt;54,"Boomer (31-54)",L950,"Old Timer (55+)")</f>
        <v>Boomer (31-54)</v>
      </c>
      <c r="N950" t="s">
        <v>18</v>
      </c>
    </row>
    <row r="951" spans="1:14" x14ac:dyDescent="0.3">
      <c r="A951">
        <v>28056</v>
      </c>
      <c r="B951" t="s">
        <v>36</v>
      </c>
      <c r="C951" t="s">
        <v>39</v>
      </c>
      <c r="D951" s="3">
        <v>70000</v>
      </c>
      <c r="E951">
        <v>2</v>
      </c>
      <c r="F951" t="s">
        <v>29</v>
      </c>
      <c r="G951" t="s">
        <v>14</v>
      </c>
      <c r="H951" t="s">
        <v>15</v>
      </c>
      <c r="I951">
        <v>2</v>
      </c>
      <c r="J951" t="s">
        <v>30</v>
      </c>
      <c r="K951" t="s">
        <v>32</v>
      </c>
      <c r="L951">
        <v>53</v>
      </c>
      <c r="M951" t="str" cm="1">
        <f t="array" ref="M951">_xlfn.IFS(L951&lt;31,"Zoomer (0-30)",L951&lt;54,"Boomer (31-54)",L951,"Old Timer (55+)")</f>
        <v>Boomer (31-54)</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_xlfn.IFS(L952&lt;31,"Zoomer (0-30)",L952&lt;54,"Boomer (31-54)",L952,"Old Timer (55+)")</f>
        <v>Boomer (31-54)</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_xlfn.IFS(L953&lt;31,"Zoomer (0-30)",L953&lt;54,"Boomer (31-54)",L953,"Old Timer (55+)")</f>
        <v>Boomer (31-54)</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_xlfn.IFS(L954&lt;31,"Zoomer (0-30)",L954&lt;54,"Boomer (31-54)",L954,"Old Timer (55+)")</f>
        <v>Old Timer (55+)</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_xlfn.IFS(L955&lt;31,"Zoomer (0-30)",L955&lt;54,"Boomer (31-54)",L955,"Old Timer (55+)")</f>
        <v>Zoomer (0-30)</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_xlfn.IFS(L956&lt;31,"Zoomer (0-30)",L956&lt;54,"Boomer (31-54)",L956,"Old Timer (55+)")</f>
        <v>Boomer (31-54)</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_xlfn.IFS(L957&lt;31,"Zoomer (0-30)",L957&lt;54,"Boomer (31-54)",L957,"Old Timer (55+)")</f>
        <v>Boomer (31-54)</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_xlfn.IFS(L958&lt;31,"Zoomer (0-30)",L958&lt;54,"Boomer (31-54)",L958,"Old Timer (55+)")</f>
        <v>Boomer (31-54)</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_xlfn.IFS(L959&lt;31,"Zoomer (0-30)",L959&lt;54,"Boomer (31-54)",L959,"Old Timer (55+)")</f>
        <v>Zoomer (0-30)</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_xlfn.IFS(L960&lt;31,"Zoomer (0-30)",L960&lt;54,"Boomer (31-54)",L960,"Old Timer (55+)")</f>
        <v>Boomer (31-54)</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_xlfn.IFS(L961&lt;31,"Zoomer (0-30)",L961&lt;54,"Boomer (31-54)",L961,"Old Timer (55+)")</f>
        <v>Boomer (31-54)</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_xlfn.IFS(L962&lt;31,"Zoomer (0-30)",L962&lt;54,"Boomer (31-54)",L962,"Old Timer (55+)")</f>
        <v>Boomer (31-54)</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_xlfn.IFS(L963&lt;31,"Zoomer (0-30)",L963&lt;54,"Boomer (31-54)",L963,"Old Timer (55+)")</f>
        <v>Old Timer (55+)</v>
      </c>
      <c r="N963" t="s">
        <v>18</v>
      </c>
    </row>
    <row r="964" spans="1:14" x14ac:dyDescent="0.3">
      <c r="A964">
        <v>16813</v>
      </c>
      <c r="B964" t="s">
        <v>36</v>
      </c>
      <c r="C964" t="s">
        <v>39</v>
      </c>
      <c r="D964" s="3">
        <v>60000</v>
      </c>
      <c r="E964">
        <v>2</v>
      </c>
      <c r="F964" t="s">
        <v>19</v>
      </c>
      <c r="G964" t="s">
        <v>21</v>
      </c>
      <c r="H964" t="s">
        <v>15</v>
      </c>
      <c r="I964">
        <v>2</v>
      </c>
      <c r="J964" t="s">
        <v>30</v>
      </c>
      <c r="K964" t="s">
        <v>32</v>
      </c>
      <c r="L964">
        <v>55</v>
      </c>
      <c r="M964" t="str" cm="1">
        <f t="array" ref="M964">_xlfn.IFS(L964&lt;31,"Zoomer (0-30)",L964&lt;54,"Boomer (31-54)",L964,"Old Timer (55+)")</f>
        <v>Old Timer (55+)</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_xlfn.IFS(L965&lt;31,"Zoomer (0-30)",L965&lt;54,"Boomer (31-54)",L965,"Old Timer (55+)")</f>
        <v>Old Timer (55+)</v>
      </c>
      <c r="N965" t="s">
        <v>15</v>
      </c>
    </row>
    <row r="966" spans="1:14" x14ac:dyDescent="0.3">
      <c r="A966">
        <v>27434</v>
      </c>
      <c r="B966" t="s">
        <v>37</v>
      </c>
      <c r="C966" t="s">
        <v>39</v>
      </c>
      <c r="D966" s="3">
        <v>70000</v>
      </c>
      <c r="E966">
        <v>4</v>
      </c>
      <c r="F966" t="s">
        <v>19</v>
      </c>
      <c r="G966" t="s">
        <v>21</v>
      </c>
      <c r="H966" t="s">
        <v>15</v>
      </c>
      <c r="I966">
        <v>1</v>
      </c>
      <c r="J966" t="s">
        <v>30</v>
      </c>
      <c r="K966" t="s">
        <v>32</v>
      </c>
      <c r="L966">
        <v>56</v>
      </c>
      <c r="M966" t="str" cm="1">
        <f t="array" ref="M966">_xlfn.IFS(L966&lt;31,"Zoomer (0-30)",L966&lt;54,"Boomer (31-54)",L966,"Old Timer (55+)")</f>
        <v>Old Timer (55+)</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_xlfn.IFS(L967&lt;31,"Zoomer (0-30)",L967&lt;54,"Boomer (31-54)",L967,"Old Timer (55+)")</f>
        <v>Boomer (31-54)</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_xlfn.IFS(L968&lt;31,"Zoomer (0-30)",L968&lt;54,"Boomer (31-54)",L968,"Old Timer (55+)")</f>
        <v>Boomer (31-54)</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_xlfn.IFS(L969&lt;31,"Zoomer (0-30)",L969&lt;54,"Boomer (31-54)",L969,"Old Timer (55+)")</f>
        <v>Old Timer (55+)</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_xlfn.IFS(L970&lt;31,"Zoomer (0-30)",L970&lt;54,"Boomer (31-54)",L970,"Old Timer (55+)")</f>
        <v>Zoomer (0-30)</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_xlfn.IFS(L971&lt;31,"Zoomer (0-30)",L971&lt;54,"Boomer (31-54)",L971,"Old Timer (55+)")</f>
        <v>Boomer (31-54)</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_xlfn.IFS(L972&lt;31,"Zoomer (0-30)",L972&lt;54,"Boomer (31-54)",L972,"Old Timer (55+)")</f>
        <v>Boomer (31-54)</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_xlfn.IFS(L973&lt;31,"Zoomer (0-30)",L973&lt;54,"Boomer (31-54)",L973,"Old Timer (55+)")</f>
        <v>Boomer (31-54)</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_xlfn.IFS(L974&lt;31,"Zoomer (0-30)",L974&lt;54,"Boomer (31-54)",L974,"Old Timer (55+)")</f>
        <v>Boomer (31-54)</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_xlfn.IFS(L975&lt;31,"Zoomer (0-30)",L975&lt;54,"Boomer (31-54)",L975,"Old Timer (55+)")</f>
        <v>Boomer (31-54)</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_xlfn.IFS(L976&lt;31,"Zoomer (0-30)",L976&lt;54,"Boomer (31-54)",L976,"Old Timer (55+)")</f>
        <v>Boomer (31-54)</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_xlfn.IFS(L977&lt;31,"Zoomer (0-30)",L977&lt;54,"Boomer (31-54)",L977,"Old Timer (55+)")</f>
        <v>Boomer (31-54)</v>
      </c>
      <c r="N977" t="s">
        <v>15</v>
      </c>
    </row>
    <row r="978" spans="1:14" x14ac:dyDescent="0.3">
      <c r="A978">
        <v>28004</v>
      </c>
      <c r="B978" t="s">
        <v>36</v>
      </c>
      <c r="C978" t="s">
        <v>38</v>
      </c>
      <c r="D978" s="3">
        <v>60000</v>
      </c>
      <c r="E978">
        <v>3</v>
      </c>
      <c r="F978" t="s">
        <v>13</v>
      </c>
      <c r="G978" t="s">
        <v>28</v>
      </c>
      <c r="H978" t="s">
        <v>15</v>
      </c>
      <c r="I978">
        <v>2</v>
      </c>
      <c r="J978" t="s">
        <v>30</v>
      </c>
      <c r="K978" t="s">
        <v>32</v>
      </c>
      <c r="L978">
        <v>66</v>
      </c>
      <c r="M978" t="str" cm="1">
        <f t="array" ref="M978">_xlfn.IFS(L978&lt;31,"Zoomer (0-30)",L978&lt;54,"Boomer (31-54)",L978,"Old Timer (55+)")</f>
        <v>Old Timer (55+)</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_xlfn.IFS(L979&lt;31,"Zoomer (0-30)",L979&lt;54,"Boomer (31-54)",L979,"Old Timer (55+)")</f>
        <v>Old Timer (55+)</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_xlfn.IFS(L980&lt;31,"Zoomer (0-30)",L980&lt;54,"Boomer (31-54)",L980,"Old Timer (55+)")</f>
        <v>Boomer (31-54)</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_xlfn.IFS(L981&lt;31,"Zoomer (0-30)",L981&lt;54,"Boomer (31-54)",L981,"Old Timer (55+)")</f>
        <v>Boomer (31-54)</v>
      </c>
      <c r="N981" t="s">
        <v>18</v>
      </c>
    </row>
    <row r="982" spans="1:14" x14ac:dyDescent="0.3">
      <c r="A982">
        <v>18594</v>
      </c>
      <c r="B982" t="s">
        <v>37</v>
      </c>
      <c r="C982" t="s">
        <v>38</v>
      </c>
      <c r="D982" s="3">
        <v>80000</v>
      </c>
      <c r="E982">
        <v>3</v>
      </c>
      <c r="F982" t="s">
        <v>13</v>
      </c>
      <c r="G982" t="s">
        <v>14</v>
      </c>
      <c r="H982" t="s">
        <v>15</v>
      </c>
      <c r="I982">
        <v>3</v>
      </c>
      <c r="J982" t="s">
        <v>30</v>
      </c>
      <c r="K982" t="s">
        <v>32</v>
      </c>
      <c r="L982">
        <v>40</v>
      </c>
      <c r="M982" t="str" cm="1">
        <f t="array" ref="M982">_xlfn.IFS(L982&lt;31,"Zoomer (0-30)",L982&lt;54,"Boomer (31-54)",L982,"Old Timer (55+)")</f>
        <v>Boomer (31-54)</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_xlfn.IFS(L983&lt;31,"Zoomer (0-30)",L983&lt;54,"Boomer (31-54)",L983,"Old Timer (55+)")</f>
        <v>Boomer (31-54)</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_xlfn.IFS(L984&lt;31,"Zoomer (0-30)",L984&lt;54,"Boomer (31-54)",L984,"Old Timer (55+)")</f>
        <v>Boomer (31-54)</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_xlfn.IFS(L985&lt;31,"Zoomer (0-30)",L985&lt;54,"Boomer (31-54)",L985,"Old Timer (55+)")</f>
        <v>Boomer (31-54)</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_xlfn.IFS(L986&lt;31,"Zoomer (0-30)",L986&lt;54,"Boomer (31-54)",L986,"Old Timer (55+)")</f>
        <v>Boomer (31-54)</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_xlfn.IFS(L987&lt;31,"Zoomer (0-30)",L987&lt;54,"Boomer (31-54)",L987,"Old Timer (55+)")</f>
        <v>Boomer (31-54)</v>
      </c>
      <c r="N987" t="s">
        <v>18</v>
      </c>
    </row>
    <row r="988" spans="1:14" x14ac:dyDescent="0.3">
      <c r="A988">
        <v>23704</v>
      </c>
      <c r="B988" t="s">
        <v>37</v>
      </c>
      <c r="C988" t="s">
        <v>39</v>
      </c>
      <c r="D988" s="3">
        <v>40000</v>
      </c>
      <c r="E988">
        <v>5</v>
      </c>
      <c r="F988" t="s">
        <v>27</v>
      </c>
      <c r="G988" t="s">
        <v>21</v>
      </c>
      <c r="H988" t="s">
        <v>15</v>
      </c>
      <c r="I988">
        <v>4</v>
      </c>
      <c r="J988" t="s">
        <v>30</v>
      </c>
      <c r="K988" t="s">
        <v>32</v>
      </c>
      <c r="L988">
        <v>60</v>
      </c>
      <c r="M988" t="str" cm="1">
        <f t="array" ref="M988">_xlfn.IFS(L988&lt;31,"Zoomer (0-30)",L988&lt;54,"Boomer (31-54)",L988,"Old Timer (55+)")</f>
        <v>Old Timer (55+)</v>
      </c>
      <c r="N988" t="s">
        <v>15</v>
      </c>
    </row>
    <row r="989" spans="1:14" x14ac:dyDescent="0.3">
      <c r="A989">
        <v>28972</v>
      </c>
      <c r="B989" t="s">
        <v>37</v>
      </c>
      <c r="C989" t="s">
        <v>38</v>
      </c>
      <c r="D989" s="3">
        <v>60000</v>
      </c>
      <c r="E989">
        <v>3</v>
      </c>
      <c r="F989" t="s">
        <v>31</v>
      </c>
      <c r="G989" t="s">
        <v>28</v>
      </c>
      <c r="H989" t="s">
        <v>15</v>
      </c>
      <c r="I989">
        <v>2</v>
      </c>
      <c r="J989" t="s">
        <v>30</v>
      </c>
      <c r="K989" t="s">
        <v>32</v>
      </c>
      <c r="L989">
        <v>66</v>
      </c>
      <c r="M989" t="str" cm="1">
        <f t="array" ref="M989">_xlfn.IFS(L989&lt;31,"Zoomer (0-30)",L989&lt;54,"Boomer (31-54)",L989,"Old Timer (55+)")</f>
        <v>Old Timer (55+)</v>
      </c>
      <c r="N989" t="s">
        <v>18</v>
      </c>
    </row>
    <row r="990" spans="1:14" x14ac:dyDescent="0.3">
      <c r="A990">
        <v>22730</v>
      </c>
      <c r="B990" t="s">
        <v>36</v>
      </c>
      <c r="C990" t="s">
        <v>39</v>
      </c>
      <c r="D990" s="3">
        <v>70000</v>
      </c>
      <c r="E990">
        <v>5</v>
      </c>
      <c r="F990" t="s">
        <v>13</v>
      </c>
      <c r="G990" t="s">
        <v>28</v>
      </c>
      <c r="H990" t="s">
        <v>15</v>
      </c>
      <c r="I990">
        <v>2</v>
      </c>
      <c r="J990" t="s">
        <v>30</v>
      </c>
      <c r="K990" t="s">
        <v>32</v>
      </c>
      <c r="L990">
        <v>63</v>
      </c>
      <c r="M990" t="str" cm="1">
        <f t="array" ref="M990">_xlfn.IFS(L990&lt;31,"Zoomer (0-30)",L990&lt;54,"Boomer (31-54)",L990,"Old Timer (55+)")</f>
        <v>Old Timer (55+)</v>
      </c>
      <c r="N990" t="s">
        <v>18</v>
      </c>
    </row>
    <row r="991" spans="1:14" x14ac:dyDescent="0.3">
      <c r="A991">
        <v>29134</v>
      </c>
      <c r="B991" t="s">
        <v>36</v>
      </c>
      <c r="C991" t="s">
        <v>39</v>
      </c>
      <c r="D991" s="3">
        <v>60000</v>
      </c>
      <c r="E991">
        <v>4</v>
      </c>
      <c r="F991" t="s">
        <v>13</v>
      </c>
      <c r="G991" t="s">
        <v>14</v>
      </c>
      <c r="H991" t="s">
        <v>18</v>
      </c>
      <c r="I991">
        <v>3</v>
      </c>
      <c r="J991" t="s">
        <v>30</v>
      </c>
      <c r="K991" t="s">
        <v>32</v>
      </c>
      <c r="L991">
        <v>42</v>
      </c>
      <c r="M991" t="str" cm="1">
        <f t="array" ref="M991">_xlfn.IFS(L991&lt;31,"Zoomer (0-30)",L991&lt;54,"Boomer (31-54)",L991,"Old Timer (55+)")</f>
        <v>Boomer (31-54)</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_xlfn.IFS(L992&lt;31,"Zoomer (0-30)",L992&lt;54,"Boomer (31-54)",L992,"Old Timer (55+)")</f>
        <v>Zoomer (0-30)</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_xlfn.IFS(L993&lt;31,"Zoomer (0-30)",L993&lt;54,"Boomer (31-54)",L993,"Old Timer (55+)")</f>
        <v>Boomer (31-54)</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_xlfn.IFS(L994&lt;31,"Zoomer (0-30)",L994&lt;54,"Boomer (31-54)",L994,"Old Timer (55+)")</f>
        <v>Boomer (31-54)</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_xlfn.IFS(L995&lt;31,"Zoomer (0-30)",L995&lt;54,"Boomer (31-54)",L995,"Old Timer (55+)")</f>
        <v>Boomer (31-54)</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_xlfn.IFS(L996&lt;31,"Zoomer (0-30)",L996&lt;54,"Boomer (31-54)",L996,"Old Timer (55+)")</f>
        <v>Boomer (31-54)</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_xlfn.IFS(L997&lt;31,"Zoomer (0-30)",L997&lt;54,"Boomer (31-54)",L997,"Old Timer (55+)")</f>
        <v>Old Timer (55+)</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_xlfn.IFS(L998&lt;31,"Zoomer (0-30)",L998&lt;54,"Boomer (31-54)",L998,"Old Timer (55+)")</f>
        <v>Boomer (31-54)</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_xlfn.IFS(L999&lt;31,"Zoomer (0-30)",L999&lt;54,"Boomer (31-54)",L999,"Old Timer (55+)")</f>
        <v>Boomer (31-54)</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_xlfn.IFS(L1000&lt;31,"Zoomer (0-30)",L1000&lt;54,"Boomer (31-54)",L1000,"Old Timer (55+)")</f>
        <v>Boomer (31-54)</v>
      </c>
      <c r="N1000" t="s">
        <v>18</v>
      </c>
    </row>
    <row r="1001" spans="1:14" x14ac:dyDescent="0.3">
      <c r="A1001">
        <v>12121</v>
      </c>
      <c r="B1001" t="s">
        <v>37</v>
      </c>
      <c r="C1001" t="s">
        <v>39</v>
      </c>
      <c r="D1001" s="3">
        <v>60000</v>
      </c>
      <c r="E1001">
        <v>3</v>
      </c>
      <c r="F1001" t="s">
        <v>27</v>
      </c>
      <c r="G1001" t="s">
        <v>21</v>
      </c>
      <c r="H1001" t="s">
        <v>15</v>
      </c>
      <c r="I1001">
        <v>2</v>
      </c>
      <c r="J1001" t="s">
        <v>30</v>
      </c>
      <c r="K1001" t="s">
        <v>32</v>
      </c>
      <c r="L1001">
        <v>53</v>
      </c>
      <c r="M1001" t="str" cm="1">
        <f t="array" ref="M1001">_xlfn.IFS(L1001&lt;31,"Zoomer (0-30)",L1001&lt;54,"Boomer (31-54)",L1001,"Old Timer (55+)")</f>
        <v>Boomer (31-54)</v>
      </c>
      <c r="N1001" t="s">
        <v>15</v>
      </c>
    </row>
  </sheetData>
  <autoFilter ref="A1:N1001" xr:uid="{BE19B330-A9FA-4E69-BEBE-A56E1A0CCEAB}"/>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B328C-8F9C-4937-B32B-1777594DCF14}">
  <dimension ref="A3:D44"/>
  <sheetViews>
    <sheetView tabSelected="1" topLeftCell="A43" workbookViewId="0">
      <selection activeCell="E14" sqref="E14"/>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7" t="s">
        <v>43</v>
      </c>
      <c r="B3" s="7" t="s">
        <v>40</v>
      </c>
    </row>
    <row r="4" spans="1:4" x14ac:dyDescent="0.3">
      <c r="A4" s="7" t="s">
        <v>42</v>
      </c>
      <c r="B4" t="s">
        <v>18</v>
      </c>
      <c r="C4" t="s">
        <v>15</v>
      </c>
      <c r="D4" t="s">
        <v>41</v>
      </c>
    </row>
    <row r="5" spans="1:4" x14ac:dyDescent="0.3">
      <c r="A5" s="8" t="s">
        <v>38</v>
      </c>
      <c r="B5" s="3">
        <v>53440</v>
      </c>
      <c r="C5" s="3">
        <v>55774.058577405856</v>
      </c>
      <c r="D5" s="3">
        <v>54580.777096114522</v>
      </c>
    </row>
    <row r="6" spans="1:4" x14ac:dyDescent="0.3">
      <c r="A6" s="8" t="s">
        <v>39</v>
      </c>
      <c r="B6" s="3">
        <v>56208.178438661707</v>
      </c>
      <c r="C6" s="3">
        <v>60123.966942148763</v>
      </c>
      <c r="D6" s="3">
        <v>58062.62230919765</v>
      </c>
    </row>
    <row r="7" spans="1:4" x14ac:dyDescent="0.3">
      <c r="A7" s="8" t="s">
        <v>41</v>
      </c>
      <c r="B7" s="3">
        <v>54874.759152215796</v>
      </c>
      <c r="C7" s="3">
        <v>57962.577962577961</v>
      </c>
      <c r="D7" s="3">
        <v>56360</v>
      </c>
    </row>
    <row r="21" spans="1:4" x14ac:dyDescent="0.3">
      <c r="A21" s="7" t="s">
        <v>44</v>
      </c>
      <c r="B21" s="7" t="s">
        <v>40</v>
      </c>
    </row>
    <row r="22" spans="1:4" x14ac:dyDescent="0.3">
      <c r="A22" s="7" t="s">
        <v>9</v>
      </c>
      <c r="B22" t="s">
        <v>18</v>
      </c>
      <c r="C22" t="s">
        <v>15</v>
      </c>
      <c r="D22" t="s">
        <v>41</v>
      </c>
    </row>
    <row r="23" spans="1:4" x14ac:dyDescent="0.3">
      <c r="A23" s="8" t="s">
        <v>16</v>
      </c>
      <c r="B23" s="6">
        <v>166</v>
      </c>
      <c r="C23" s="6">
        <v>200</v>
      </c>
      <c r="D23" s="6">
        <v>366</v>
      </c>
    </row>
    <row r="24" spans="1:4" x14ac:dyDescent="0.3">
      <c r="A24" s="8" t="s">
        <v>26</v>
      </c>
      <c r="B24" s="6">
        <v>92</v>
      </c>
      <c r="C24" s="6">
        <v>77</v>
      </c>
      <c r="D24" s="6">
        <v>169</v>
      </c>
    </row>
    <row r="25" spans="1:4" x14ac:dyDescent="0.3">
      <c r="A25" s="8" t="s">
        <v>22</v>
      </c>
      <c r="B25" s="6">
        <v>67</v>
      </c>
      <c r="C25" s="6">
        <v>95</v>
      </c>
      <c r="D25" s="6">
        <v>162</v>
      </c>
    </row>
    <row r="26" spans="1:4" x14ac:dyDescent="0.3">
      <c r="A26" s="8" t="s">
        <v>23</v>
      </c>
      <c r="B26" s="6">
        <v>116</v>
      </c>
      <c r="C26" s="6">
        <v>76</v>
      </c>
      <c r="D26" s="6">
        <v>192</v>
      </c>
    </row>
    <row r="27" spans="1:4" x14ac:dyDescent="0.3">
      <c r="A27" s="8" t="s">
        <v>30</v>
      </c>
      <c r="B27" s="6">
        <v>78</v>
      </c>
      <c r="C27" s="6">
        <v>33</v>
      </c>
      <c r="D27" s="6">
        <v>111</v>
      </c>
    </row>
    <row r="28" spans="1:4" x14ac:dyDescent="0.3">
      <c r="A28" s="8" t="s">
        <v>41</v>
      </c>
      <c r="B28" s="6">
        <v>519</v>
      </c>
      <c r="C28" s="6">
        <v>481</v>
      </c>
      <c r="D28" s="6">
        <v>1000</v>
      </c>
    </row>
    <row r="39" spans="1:4" x14ac:dyDescent="0.3">
      <c r="A39" s="7" t="s">
        <v>44</v>
      </c>
      <c r="B39" s="7" t="s">
        <v>40</v>
      </c>
    </row>
    <row r="40" spans="1:4" x14ac:dyDescent="0.3">
      <c r="A40" s="7" t="s">
        <v>42</v>
      </c>
      <c r="B40" t="s">
        <v>18</v>
      </c>
      <c r="C40" t="s">
        <v>15</v>
      </c>
      <c r="D40" t="s">
        <v>41</v>
      </c>
    </row>
    <row r="41" spans="1:4" x14ac:dyDescent="0.3">
      <c r="A41" s="8" t="s">
        <v>48</v>
      </c>
      <c r="B41" s="6">
        <v>71</v>
      </c>
      <c r="C41" s="6">
        <v>39</v>
      </c>
      <c r="D41" s="6">
        <v>110</v>
      </c>
    </row>
    <row r="42" spans="1:4" x14ac:dyDescent="0.3">
      <c r="A42" s="8" t="s">
        <v>46</v>
      </c>
      <c r="B42" s="6">
        <v>313</v>
      </c>
      <c r="C42" s="6">
        <v>372</v>
      </c>
      <c r="D42" s="6">
        <v>685</v>
      </c>
    </row>
    <row r="43" spans="1:4" x14ac:dyDescent="0.3">
      <c r="A43" s="8" t="s">
        <v>47</v>
      </c>
      <c r="B43" s="6">
        <v>135</v>
      </c>
      <c r="C43" s="6">
        <v>70</v>
      </c>
      <c r="D43" s="6">
        <v>205</v>
      </c>
    </row>
    <row r="44" spans="1:4" x14ac:dyDescent="0.3">
      <c r="A44" s="8" t="s">
        <v>41</v>
      </c>
      <c r="B44" s="6">
        <v>519</v>
      </c>
      <c r="C44" s="6">
        <v>481</v>
      </c>
      <c r="D44" s="6">
        <v>1000</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B0372-CD29-4936-B897-33233C6C19FD}">
  <dimension ref="A1:R5"/>
  <sheetViews>
    <sheetView showGridLines="0" workbookViewId="0">
      <selection sqref="A1:R5"/>
    </sheetView>
  </sheetViews>
  <sheetFormatPr defaultRowHeight="14.4" x14ac:dyDescent="0.3"/>
  <sheetData>
    <row r="1" spans="1:18" ht="14.4" customHeight="1" x14ac:dyDescent="0.3">
      <c r="A1" s="9" t="s">
        <v>49</v>
      </c>
      <c r="B1" s="9"/>
      <c r="C1" s="9"/>
      <c r="D1" s="9"/>
      <c r="E1" s="9"/>
      <c r="F1" s="9"/>
      <c r="G1" s="9"/>
      <c r="H1" s="9"/>
      <c r="I1" s="9"/>
      <c r="J1" s="9"/>
      <c r="K1" s="9"/>
      <c r="L1" s="9"/>
      <c r="M1" s="9"/>
      <c r="N1" s="9"/>
      <c r="O1" s="9"/>
      <c r="P1" s="9"/>
      <c r="Q1" s="9"/>
      <c r="R1" s="9"/>
    </row>
    <row r="2" spans="1:18" ht="14.4" customHeight="1" x14ac:dyDescent="0.3">
      <c r="A2" s="9"/>
      <c r="B2" s="9"/>
      <c r="C2" s="9"/>
      <c r="D2" s="9"/>
      <c r="E2" s="9"/>
      <c r="F2" s="9"/>
      <c r="G2" s="9"/>
      <c r="H2" s="9"/>
      <c r="I2" s="9"/>
      <c r="J2" s="9"/>
      <c r="K2" s="9"/>
      <c r="L2" s="9"/>
      <c r="M2" s="9"/>
      <c r="N2" s="9"/>
      <c r="O2" s="9"/>
      <c r="P2" s="9"/>
      <c r="Q2" s="9"/>
      <c r="R2" s="9"/>
    </row>
    <row r="3" spans="1:18" ht="14.4" customHeight="1" x14ac:dyDescent="0.3">
      <c r="A3" s="9"/>
      <c r="B3" s="9"/>
      <c r="C3" s="9"/>
      <c r="D3" s="9"/>
      <c r="E3" s="9"/>
      <c r="F3" s="9"/>
      <c r="G3" s="9"/>
      <c r="H3" s="9"/>
      <c r="I3" s="9"/>
      <c r="J3" s="9"/>
      <c r="K3" s="9"/>
      <c r="L3" s="9"/>
      <c r="M3" s="9"/>
      <c r="N3" s="9"/>
      <c r="O3" s="9"/>
      <c r="P3" s="9"/>
      <c r="Q3" s="9"/>
      <c r="R3" s="9"/>
    </row>
    <row r="4" spans="1:18" ht="14.4" customHeight="1" x14ac:dyDescent="0.3">
      <c r="A4" s="9"/>
      <c r="B4" s="9"/>
      <c r="C4" s="9"/>
      <c r="D4" s="9"/>
      <c r="E4" s="9"/>
      <c r="F4" s="9"/>
      <c r="G4" s="9"/>
      <c r="H4" s="9"/>
      <c r="I4" s="9"/>
      <c r="J4" s="9"/>
      <c r="K4" s="9"/>
      <c r="L4" s="9"/>
      <c r="M4" s="9"/>
      <c r="N4" s="9"/>
      <c r="O4" s="9"/>
      <c r="P4" s="9"/>
      <c r="Q4" s="9"/>
      <c r="R4" s="9"/>
    </row>
    <row r="5" spans="1:18" ht="14.4" customHeight="1" x14ac:dyDescent="0.3">
      <c r="A5" s="9"/>
      <c r="B5" s="9"/>
      <c r="C5" s="9"/>
      <c r="D5" s="9"/>
      <c r="E5" s="9"/>
      <c r="F5" s="9"/>
      <c r="G5" s="9"/>
      <c r="H5" s="9"/>
      <c r="I5" s="9"/>
      <c r="J5" s="9"/>
      <c r="K5" s="9"/>
      <c r="L5" s="9"/>
      <c r="M5" s="9"/>
      <c r="N5" s="9"/>
      <c r="O5" s="9"/>
      <c r="P5" s="9"/>
      <c r="Q5" s="9"/>
      <c r="R5" s="9"/>
    </row>
  </sheetData>
  <mergeCells count="1">
    <mergeCell ref="A1:R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Dashborad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cp:lastModifiedBy>
  <dcterms:created xsi:type="dcterms:W3CDTF">2022-03-18T02:50:57Z</dcterms:created>
  <dcterms:modified xsi:type="dcterms:W3CDTF">2024-06-04T14:27:45Z</dcterms:modified>
</cp:coreProperties>
</file>