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lockton\Dropbox\Exchange\raspi\"/>
    </mc:Choice>
  </mc:AlternateContent>
  <xr:revisionPtr revIDLastSave="0" documentId="13_ncr:1_{8BB90634-7D29-4CA2-9108-88EE2A65C379}" xr6:coauthVersionLast="44" xr6:coauthVersionMax="44" xr10:uidLastSave="{00000000-0000-0000-0000-000000000000}"/>
  <bookViews>
    <workbookView xWindow="-120" yWindow="-120" windowWidth="29040" windowHeight="15840" xr2:uid="{2A2DB8BB-4D15-4655-B8C4-5D94BFC4F3A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18" i="1" l="1"/>
</calcChain>
</file>

<file path=xl/sharedStrings.xml><?xml version="1.0" encoding="utf-8"?>
<sst xmlns="http://schemas.openxmlformats.org/spreadsheetml/2006/main" count="94" uniqueCount="79">
  <si>
    <t>Supplier</t>
  </si>
  <si>
    <t>P/N</t>
  </si>
  <si>
    <t>Description</t>
  </si>
  <si>
    <t>Quant.</t>
  </si>
  <si>
    <t>Ea</t>
  </si>
  <si>
    <t>Total</t>
  </si>
  <si>
    <t>Notes</t>
  </si>
  <si>
    <t>Comments</t>
  </si>
  <si>
    <t>Manufacturer / MPN</t>
  </si>
  <si>
    <t>Case</t>
  </si>
  <si>
    <t>Raspberry Pi Model B+ SBC Computer Board</t>
  </si>
  <si>
    <t>RS</t>
  </si>
  <si>
    <t xml:space="preserve">811-1284 </t>
  </si>
  <si>
    <t>Any Raspberry Pi may be used, Pi3 or Pi4 are better value and more widely available now</t>
  </si>
  <si>
    <t>The Pi Hut</t>
  </si>
  <si>
    <t>USB Wifi Adapter for the Raspberry Pi</t>
  </si>
  <si>
    <t>The Pi Hut 100010</t>
  </si>
  <si>
    <t>min 2 A</t>
  </si>
  <si>
    <t>min 8 GB</t>
  </si>
  <si>
    <t>Adafruit Assembled Pi T-Cobbler Plus - GPIO Breakout</t>
  </si>
  <si>
    <t xml:space="preserve"> ADA2028</t>
  </si>
  <si>
    <t>Adafruit 2028</t>
  </si>
  <si>
    <t>Raspberry PI B+</t>
  </si>
  <si>
    <t>Min 12 x 40 pos.</t>
  </si>
  <si>
    <t>Note 1 - all prices include VAT but exclude delivery</t>
  </si>
  <si>
    <t>Bread Board, ABS, Solderless, 56mm x 165mm -  MCBB830</t>
  </si>
  <si>
    <t>CPC</t>
  </si>
  <si>
    <t xml:space="preserve">	PC01981</t>
  </si>
  <si>
    <t>Multicomp MCBB830</t>
  </si>
  <si>
    <t>MIKROE-513, 10 piece Breadboard Jumper Wire Kit (M-M)</t>
  </si>
  <si>
    <t>In pack 10</t>
  </si>
  <si>
    <t xml:space="preserve">791-6463 </t>
  </si>
  <si>
    <t xml:space="preserve">MikroElektronika MIKROE-513 </t>
  </si>
  <si>
    <t>MIKROE-512, 10 piece Breadboard Jumper Wire Kit (M-F)</t>
  </si>
  <si>
    <t>791-6454</t>
  </si>
  <si>
    <t>MikroElektronika MIKROE-512</t>
  </si>
  <si>
    <t>Min qty 5</t>
  </si>
  <si>
    <t>STMicroelectronics ULN2803A Octal NPN Darlington Pair, 500 mA 50 V HFE:1000, 18-Pin PDIP</t>
  </si>
  <si>
    <t>714-1167</t>
  </si>
  <si>
    <t xml:space="preserve">STMicroelectronics ULN2803A  </t>
  </si>
  <si>
    <t>Replaces obsolete RS 646-6305 used in example</t>
  </si>
  <si>
    <t>8x used in example</t>
  </si>
  <si>
    <t>3x used in example</t>
  </si>
  <si>
    <t>Note example uses older 26 pin "T" cobbler, 40-pin needs more space although this suggested part leaves lots of unused positions</t>
  </si>
  <si>
    <t>Replaces modified 26-pin variant shown in example</t>
  </si>
  <si>
    <t>Maxim Integrated DS18B20+, Temperature Sensor -55 → +125 °C ±0.5°C 1-Wire, 3-Pin TO-92</t>
  </si>
  <si>
    <t xml:space="preserve">190-1709 </t>
  </si>
  <si>
    <t>Maxim Integrated  DS18B20+</t>
  </si>
  <si>
    <t>Replaces obsolete RS 190-1709.  Note available at much lower cost from Amazon/e-bay, etc</t>
  </si>
  <si>
    <t>862-2989</t>
  </si>
  <si>
    <t>Kingbright L-7113GD</t>
  </si>
  <si>
    <t>min qty 100</t>
  </si>
  <si>
    <t>Alternative available in smaller quanitity may be used - must tolerate 25 mA max forward current</t>
  </si>
  <si>
    <t>2.5 V Green LED 5mm Through Hole, Kingbright L-7113GD (heat source)</t>
  </si>
  <si>
    <t>Amazon/e-bay</t>
  </si>
  <si>
    <t>Qianji JQC-3F-5VDC</t>
  </si>
  <si>
    <t>In pack 5</t>
  </si>
  <si>
    <t>Note 3 - additional temperature sensors and relays may be added for additional temperature input and control output channels</t>
  </si>
  <si>
    <t>Note does not quite match breadboard 2.54 mm pin pitch, requires pins to be slightly bent.  May be replaced with any PCB mount relay with 5 V DC coil and SPDT or DPDT contacts</t>
  </si>
  <si>
    <t>Qianji Jqc-3F(T73)-5Vdc, 10A 5Pin Relay Module - 5V coil, SPDT contacts</t>
  </si>
  <si>
    <t>Note 4 - Alterntively, use of a DPDT relay allows the second set of contacts to be used as a feedback signal for GPIO feedback pin. (DT allows simulation of both heater and cooler)</t>
  </si>
  <si>
    <t>RS PRO 100Ω 0.25W Carbon Film Resistor ±5%  (LED current limiting)</t>
  </si>
  <si>
    <t>707-7587</t>
  </si>
  <si>
    <t>RS PRO</t>
  </si>
  <si>
    <t>min qty 10</t>
  </si>
  <si>
    <t>RS PRO 4.7kΩ 0.25W Carbon Film Resistor ±5%  (1-wire bus termination)</t>
  </si>
  <si>
    <t>707-7726</t>
  </si>
  <si>
    <t>Or any 4k7 THT resistor</t>
  </si>
  <si>
    <t>Or any 100 Ohm THT resistor.  100 Ohms gives LED If = 25 mA @ Vf =  2.5 V and Vcc = 5 V (note LED should be driven HARD to generate plenty of heat!)</t>
  </si>
  <si>
    <t>Raspberry Pi, 13W Plug In Power Supply 5.1V dc, 2.5A, 1 Output, Type G</t>
  </si>
  <si>
    <t>Must have correct plug for local mains supply</t>
  </si>
  <si>
    <t>177-0222</t>
  </si>
  <si>
    <t xml:space="preserve">Raspberry Pi T6715DV </t>
  </si>
  <si>
    <t xml:space="preserve">Transcend 8 GB MicroSDHC Card Class 10, UHS-1 U1 </t>
  </si>
  <si>
    <t>Other micro-SD cards may be used, 8 GB or larger recommended</t>
  </si>
  <si>
    <t>124-9642</t>
  </si>
  <si>
    <t>Transcend TS8GUSDHC10U1</t>
  </si>
  <si>
    <t>Note 2 - alternative parts and suppliers may also be used e.g. to minimise number of different suppliers and delivery charges, or supplier offering lower Minimum Order Quantity (MOQ)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</si>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</sst>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9A0A-005D-45FF-8BA8-294CDBBDC55A}">
  <dimension ref="A1:I23"/>
  <sheetViews>
    <sheetView tabSelected="1" workbookViewId="0">
      <selection activeCell="D19" sqref="D19"/>
    </sheetView>
  </sheetViews>
  <sheetFormatPr defaultRowHeight="15" x14ac:dyDescent="0.25"/>
  <cols>
    <col min="1" max="1" width="10.42578125" bestFit="1" customWidth="1"/>
    <col min="3" max="3" width="28.28515625" bestFit="1" customWidth="1"/>
    <col min="4" max="4" width="81" customWidth="1"/>
    <col min="5" max="5" width="15" bestFit="1" customWidth="1"/>
    <col min="6" max="6" width="9.140625" customWidth="1"/>
    <col min="7" max="8" width="9.140625" style="3"/>
    <col min="9" max="9" width="162.28515625" bestFit="1" customWidth="1"/>
  </cols>
  <sheetData>
    <row r="1" spans="1:9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6</v>
      </c>
      <c r="F1" s="1" t="s">
        <v>3</v>
      </c>
      <c r="G1" s="2" t="s">
        <v>4</v>
      </c>
      <c r="H1" s="2" t="s">
        <v>5</v>
      </c>
      <c r="I1" s="1" t="s">
        <v>7</v>
      </c>
    </row>
    <row r="2" spans="1:9" x14ac:dyDescent="0.25">
      <c r="A2" t="s">
        <v>11</v>
      </c>
      <c r="B2" t="s">
        <v>12</v>
      </c>
      <c r="C2" t="s">
        <v>22</v>
      </c>
      <c r="D2" t="s">
        <v>10</v>
      </c>
      <c r="F2">
        <v>1</v>
      </c>
      <c r="G2" s="3">
        <v>27.59</v>
      </c>
      <c r="H2" s="3">
        <f>F2*G2</f>
        <v>27.59</v>
      </c>
      <c r="I2" t="s">
        <v>13</v>
      </c>
    </row>
    <row r="3" spans="1:9" x14ac:dyDescent="0.25">
      <c r="A3" t="s">
        <v>14</v>
      </c>
      <c r="B3">
        <v>100010</v>
      </c>
      <c r="C3" t="s">
        <v>16</v>
      </c>
      <c r="D3" t="s">
        <v>15</v>
      </c>
      <c r="F3">
        <v>1</v>
      </c>
      <c r="G3" s="3">
        <v>6</v>
      </c>
      <c r="H3" s="3">
        <f t="shared" ref="H3:H16" si="0">F3*G3</f>
        <v>6</v>
      </c>
    </row>
    <row r="4" spans="1:9" x14ac:dyDescent="0.25">
      <c r="D4" t="s">
        <v>9</v>
      </c>
      <c r="F4">
        <v>1</v>
      </c>
      <c r="H4" s="3">
        <f t="shared" si="0"/>
        <v>0</v>
      </c>
    </row>
    <row r="5" spans="1:9" x14ac:dyDescent="0.25">
      <c r="A5" t="s">
        <v>11</v>
      </c>
      <c r="B5" t="s">
        <v>75</v>
      </c>
      <c r="C5" t="s">
        <v>76</v>
      </c>
      <c r="D5" t="s">
        <v>73</v>
      </c>
      <c r="E5" t="s">
        <v>18</v>
      </c>
      <c r="F5">
        <v>1</v>
      </c>
      <c r="G5" s="3">
        <v>9.19</v>
      </c>
      <c r="H5" s="3">
        <f t="shared" si="0"/>
        <v>9.19</v>
      </c>
      <c r="I5" t="s">
        <v>74</v>
      </c>
    </row>
    <row r="6" spans="1:9" x14ac:dyDescent="0.25">
      <c r="A6" t="s">
        <v>11</v>
      </c>
      <c r="B6" t="s">
        <v>71</v>
      </c>
      <c r="C6" t="s">
        <v>72</v>
      </c>
      <c r="D6" t="s">
        <v>69</v>
      </c>
      <c r="E6" t="s">
        <v>17</v>
      </c>
      <c r="F6">
        <v>1</v>
      </c>
      <c r="G6" s="3">
        <v>5.95</v>
      </c>
      <c r="H6" s="3">
        <f t="shared" si="0"/>
        <v>5.95</v>
      </c>
      <c r="I6" t="s">
        <v>70</v>
      </c>
    </row>
    <row r="7" spans="1:9" x14ac:dyDescent="0.25">
      <c r="A7" t="s">
        <v>14</v>
      </c>
      <c r="B7" t="s">
        <v>20</v>
      </c>
      <c r="C7" t="s">
        <v>21</v>
      </c>
      <c r="D7" t="s">
        <v>19</v>
      </c>
      <c r="F7">
        <v>1</v>
      </c>
      <c r="H7" s="3">
        <f t="shared" si="0"/>
        <v>0</v>
      </c>
      <c r="I7" t="s">
        <v>44</v>
      </c>
    </row>
    <row r="8" spans="1:9" x14ac:dyDescent="0.25">
      <c r="A8" t="s">
        <v>26</v>
      </c>
      <c r="B8" t="s">
        <v>27</v>
      </c>
      <c r="C8" t="s">
        <v>28</v>
      </c>
      <c r="D8" t="s">
        <v>25</v>
      </c>
      <c r="E8" t="s">
        <v>23</v>
      </c>
      <c r="F8">
        <v>1</v>
      </c>
      <c r="G8" s="3">
        <v>3.72</v>
      </c>
      <c r="H8" s="3">
        <f t="shared" si="0"/>
        <v>3.72</v>
      </c>
      <c r="I8" t="s">
        <v>43</v>
      </c>
    </row>
    <row r="9" spans="1:9" x14ac:dyDescent="0.25">
      <c r="A9" t="s">
        <v>11</v>
      </c>
      <c r="B9" t="s">
        <v>31</v>
      </c>
      <c r="C9" t="s">
        <v>32</v>
      </c>
      <c r="D9" t="s">
        <v>29</v>
      </c>
      <c r="E9" t="s">
        <v>30</v>
      </c>
      <c r="F9">
        <v>1</v>
      </c>
      <c r="G9" s="3">
        <v>2.65</v>
      </c>
      <c r="H9" s="3">
        <f t="shared" si="0"/>
        <v>2.65</v>
      </c>
      <c r="I9" t="s">
        <v>41</v>
      </c>
    </row>
    <row r="10" spans="1:9" x14ac:dyDescent="0.25">
      <c r="A10" t="s">
        <v>11</v>
      </c>
      <c r="B10" t="s">
        <v>34</v>
      </c>
      <c r="C10" t="s">
        <v>35</v>
      </c>
      <c r="D10" t="s">
        <v>33</v>
      </c>
      <c r="E10" t="s">
        <v>30</v>
      </c>
      <c r="F10">
        <v>1</v>
      </c>
      <c r="G10" s="3">
        <v>2.89</v>
      </c>
      <c r="H10" s="3">
        <f t="shared" si="0"/>
        <v>2.89</v>
      </c>
      <c r="I10" t="s">
        <v>42</v>
      </c>
    </row>
    <row r="11" spans="1:9" x14ac:dyDescent="0.25">
      <c r="A11" t="s">
        <v>11</v>
      </c>
      <c r="B11" t="s">
        <v>46</v>
      </c>
      <c r="C11" t="s">
        <v>47</v>
      </c>
      <c r="D11" t="s">
        <v>45</v>
      </c>
      <c r="E11" t="s">
        <v>36</v>
      </c>
      <c r="F11">
        <v>2</v>
      </c>
      <c r="G11" s="3">
        <v>3.73</v>
      </c>
      <c r="H11" s="3">
        <f t="shared" si="0"/>
        <v>7.46</v>
      </c>
      <c r="I11" t="s">
        <v>48</v>
      </c>
    </row>
    <row r="12" spans="1:9" x14ac:dyDescent="0.25">
      <c r="A12" t="s">
        <v>11</v>
      </c>
      <c r="B12" t="s">
        <v>49</v>
      </c>
      <c r="C12" t="s">
        <v>50</v>
      </c>
      <c r="D12" t="s">
        <v>53</v>
      </c>
      <c r="E12" t="s">
        <v>51</v>
      </c>
      <c r="F12">
        <v>1</v>
      </c>
      <c r="G12" s="3">
        <v>0.109</v>
      </c>
      <c r="H12" s="3">
        <f t="shared" si="0"/>
        <v>0.109</v>
      </c>
      <c r="I12" t="s">
        <v>52</v>
      </c>
    </row>
    <row r="13" spans="1:9" x14ac:dyDescent="0.25">
      <c r="A13" t="s">
        <v>11</v>
      </c>
      <c r="B13" t="s">
        <v>62</v>
      </c>
      <c r="C13" t="s">
        <v>63</v>
      </c>
      <c r="D13" t="s">
        <v>61</v>
      </c>
      <c r="E13" t="s">
        <v>64</v>
      </c>
      <c r="F13">
        <v>1</v>
      </c>
      <c r="G13" s="3">
        <v>0.14499999999999999</v>
      </c>
      <c r="H13" s="3">
        <f t="shared" si="0"/>
        <v>0.14499999999999999</v>
      </c>
      <c r="I13" t="s">
        <v>68</v>
      </c>
    </row>
    <row r="14" spans="1:9" x14ac:dyDescent="0.25">
      <c r="A14" t="s">
        <v>11</v>
      </c>
      <c r="B14" t="s">
        <v>66</v>
      </c>
      <c r="C14" t="s">
        <v>63</v>
      </c>
      <c r="D14" t="s">
        <v>65</v>
      </c>
      <c r="E14" t="s">
        <v>64</v>
      </c>
      <c r="F14">
        <v>1</v>
      </c>
      <c r="G14" s="3">
        <v>0.13</v>
      </c>
      <c r="H14" s="3">
        <f t="shared" si="0"/>
        <v>0.13</v>
      </c>
      <c r="I14" t="s">
        <v>67</v>
      </c>
    </row>
    <row r="15" spans="1:9" x14ac:dyDescent="0.25">
      <c r="A15" t="s">
        <v>11</v>
      </c>
      <c r="B15" t="s">
        <v>38</v>
      </c>
      <c r="C15" t="s">
        <v>39</v>
      </c>
      <c r="D15" t="s">
        <v>37</v>
      </c>
      <c r="E15" t="s">
        <v>36</v>
      </c>
      <c r="F15">
        <v>1</v>
      </c>
      <c r="G15" s="3">
        <v>1.099</v>
      </c>
      <c r="H15" s="3">
        <f t="shared" si="0"/>
        <v>1.099</v>
      </c>
      <c r="I15" t="s">
        <v>40</v>
      </c>
    </row>
    <row r="16" spans="1:9" x14ac:dyDescent="0.25">
      <c r="A16" t="s">
        <v>54</v>
      </c>
      <c r="C16" t="s">
        <v>55</v>
      </c>
      <c r="D16" t="s">
        <v>59</v>
      </c>
      <c r="E16" t="s">
        <v>56</v>
      </c>
      <c r="F16">
        <v>1</v>
      </c>
      <c r="G16" s="3">
        <v>6</v>
      </c>
      <c r="H16" s="3">
        <f t="shared" si="0"/>
        <v>6</v>
      </c>
      <c r="I16" t="s">
        <v>58</v>
      </c>
    </row>
    <row r="18" spans="1:8" x14ac:dyDescent="0.25">
      <c r="G18" s="3" t="s">
        <v>5</v>
      </c>
      <c r="H18" s="3">
        <f>SUM(H2:H16)</f>
        <v>72.932999999999993</v>
      </c>
    </row>
    <row r="19" spans="1:8" x14ac:dyDescent="0.25">
      <c r="D19" t="s">
        <v>78</v>
      </c>
    </row>
    <row r="20" spans="1:8" x14ac:dyDescent="0.25">
      <c r="A20" t="s">
        <v>24</v>
      </c>
    </row>
    <row r="21" spans="1:8" x14ac:dyDescent="0.25">
      <c r="A21" t="s">
        <v>77</v>
      </c>
    </row>
    <row r="22" spans="1:8" x14ac:dyDescent="0.25">
      <c r="A22" t="s">
        <v>57</v>
      </c>
    </row>
    <row r="23" spans="1:8" x14ac:dyDescent="0.25">
      <c r="A23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Lockton</dc:creator>
  <cp:lastModifiedBy>Aaron Lockton</cp:lastModifiedBy>
  <dcterms:created xsi:type="dcterms:W3CDTF">2020-07-01T14:02:42Z</dcterms:created>
  <dcterms:modified xsi:type="dcterms:W3CDTF">2020-07-01T21:32:06Z</dcterms:modified>
</cp:coreProperties>
</file>