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sl/Dropbox/Teaching/BT1101/BT1101AY2021S1/Tutorials/T3/"/>
    </mc:Choice>
  </mc:AlternateContent>
  <xr:revisionPtr revIDLastSave="0" documentId="13_ncr:1_{49E0F4B4-24DA-764C-B04D-B9B3DA214CA7}" xr6:coauthVersionLast="36" xr6:coauthVersionMax="36" xr10:uidLastSave="{00000000-0000-0000-0000-000000000000}"/>
  <bookViews>
    <workbookView xWindow="47000" yWindow="2520" windowWidth="19700" windowHeight="16600" tabRatio="673" xr2:uid="{00000000-000D-0000-FFFF-FFFF00000000}"/>
  </bookViews>
  <sheets>
    <sheet name="Data" sheetId="3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3" l="1"/>
  <c r="G6" i="3"/>
  <c r="G8" i="3"/>
  <c r="G33" i="3"/>
  <c r="G90" i="3"/>
  <c r="G16" i="3"/>
  <c r="G71" i="3"/>
  <c r="G75" i="3"/>
  <c r="G3" i="3"/>
  <c r="G17" i="3"/>
  <c r="G36" i="3"/>
  <c r="G57" i="3"/>
  <c r="G40" i="3"/>
  <c r="G50" i="3"/>
  <c r="G84" i="3"/>
  <c r="G34" i="3"/>
  <c r="G51" i="3"/>
  <c r="G56" i="3"/>
  <c r="G63" i="3"/>
  <c r="G62" i="3"/>
  <c r="G58" i="3"/>
  <c r="G37" i="3"/>
  <c r="G41" i="3"/>
  <c r="G59" i="3"/>
  <c r="G72" i="3"/>
  <c r="G60" i="3"/>
  <c r="G42" i="3"/>
  <c r="G61" i="3"/>
  <c r="G76" i="3"/>
  <c r="G86" i="3"/>
  <c r="G52" i="3"/>
  <c r="G22" i="3"/>
  <c r="G30" i="3"/>
  <c r="G43" i="3"/>
  <c r="G73" i="3"/>
  <c r="G91" i="3"/>
  <c r="G87" i="3"/>
  <c r="G53" i="3"/>
  <c r="G23" i="3"/>
  <c r="G20" i="3"/>
  <c r="G77" i="3"/>
  <c r="G85" i="3"/>
  <c r="G65" i="3"/>
  <c r="G38" i="3"/>
  <c r="G9" i="3"/>
  <c r="G24" i="3"/>
  <c r="G46" i="3"/>
  <c r="G78" i="3"/>
  <c r="G49" i="3"/>
  <c r="G10" i="3"/>
  <c r="G32" i="3"/>
  <c r="G44" i="3"/>
  <c r="G70" i="3"/>
  <c r="G79" i="3"/>
  <c r="G88" i="3"/>
  <c r="G89" i="3"/>
  <c r="G92" i="3"/>
  <c r="G7" i="3"/>
  <c r="G93" i="3"/>
  <c r="G5" i="3"/>
  <c r="G4" i="3"/>
  <c r="G94" i="3"/>
  <c r="G15" i="3"/>
  <c r="G25" i="3"/>
  <c r="G19" i="3"/>
  <c r="G74" i="3"/>
  <c r="G66" i="3"/>
  <c r="G54" i="3"/>
  <c r="G80" i="3"/>
  <c r="G11" i="3"/>
  <c r="G82" i="3"/>
  <c r="G83" i="3"/>
  <c r="G12" i="3"/>
  <c r="G95" i="3"/>
  <c r="G2" i="3"/>
  <c r="G13" i="3"/>
  <c r="G45" i="3"/>
  <c r="G67" i="3"/>
  <c r="G21" i="3"/>
  <c r="G18" i="3"/>
  <c r="G55" i="3"/>
  <c r="G68" i="3"/>
  <c r="G26" i="3"/>
  <c r="G29" i="3"/>
  <c r="G47" i="3"/>
  <c r="G27" i="3"/>
  <c r="G28" i="3"/>
  <c r="G31" i="3"/>
  <c r="G14" i="3"/>
  <c r="G48" i="3"/>
  <c r="G35" i="3"/>
  <c r="G81" i="3"/>
  <c r="G69" i="3"/>
  <c r="G39" i="3"/>
</calcChain>
</file>

<file path=xl/sharedStrings.xml><?xml version="1.0" encoding="utf-8"?>
<sst xmlns="http://schemas.openxmlformats.org/spreadsheetml/2006/main" count="292" uniqueCount="125">
  <si>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</si>
  <si>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</si>
  <si>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</si>
  <si>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</si>
  <si>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</si>
  <si>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</si>
  <si>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</si>
  <si>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</si>
  <si>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</si>
  <si>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</si>
  <si>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</si>
  <si>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</si>
  <si>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</si>
  <si>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</si>
  <si>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</si>
  <si>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</si>
  <si>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</si>
  <si>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</si>
  <si>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</si>
  <si>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</si>
  <si>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</si>
  <si>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</si>
  <si>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</si>
  <si>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</si>
  <si>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</si>
  <si>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</si>
  <si>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</si>
  <si>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</si>
  <si>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</si>
  <si>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 xml:space="preserve">Supplier </t>
  </si>
  <si>
    <t>A/P Terms (Months)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</si>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</sst>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2" fillId="0" borderId="1" xfId="0" applyFont="1" applyBorder="1" applyAlignmen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workbookViewId="0">
      <selection activeCell="D16" sqref="D16"/>
    </sheetView>
  </sheetViews>
  <sheetFormatPr baseColWidth="10" defaultColWidth="8.83203125" defaultRowHeight="13"/>
  <cols>
    <col min="1" max="1" width="24.83203125" customWidth="1"/>
    <col min="2" max="2" width="13.83203125" bestFit="1" customWidth="1"/>
    <col min="3" max="3" width="8.6640625" bestFit="1" customWidth="1"/>
    <col min="4" max="4" width="18.5" bestFit="1" customWidth="1"/>
    <col min="5" max="5" width="9.5" bestFit="1" customWidth="1"/>
    <col min="6" max="6" width="8.6640625" bestFit="1" customWidth="1"/>
    <col min="7" max="7" width="14.33203125" bestFit="1" customWidth="1"/>
    <col min="8" max="8" width="19.1640625" bestFit="1" customWidth="1"/>
    <col min="9" max="9" width="11.1640625" bestFit="1" customWidth="1"/>
    <col min="10" max="10" width="12" bestFit="1" customWidth="1"/>
  </cols>
  <sheetData>
    <row r="1" spans="1:10" ht="14" thickBot="1">
      <c r="A1" s="15" t="s">
        <v>29</v>
      </c>
      <c r="B1" s="15" t="s">
        <v>22</v>
      </c>
      <c r="C1" s="15" t="s">
        <v>23</v>
      </c>
      <c r="D1" s="15" t="s">
        <v>24</v>
      </c>
      <c r="E1" s="15" t="s">
        <v>25</v>
      </c>
      <c r="F1" s="15" t="s">
        <v>0</v>
      </c>
      <c r="G1" s="15" t="s">
        <v>26</v>
      </c>
      <c r="H1" s="15" t="s">
        <v>30</v>
      </c>
      <c r="I1" s="15" t="s">
        <v>28</v>
      </c>
      <c r="J1" s="15" t="s">
        <v>27</v>
      </c>
    </row>
    <row r="2" spans="1:10" ht="14" thickTop="1">
      <c r="A2" s="6" t="s">
        <v>7</v>
      </c>
      <c r="B2" t="s">
        <v>31</v>
      </c>
      <c r="C2" s="7">
        <v>1122</v>
      </c>
      <c r="D2" s="6" t="s">
        <v>4</v>
      </c>
      <c r="E2" s="8">
        <v>4.25</v>
      </c>
      <c r="F2" s="9">
        <v>19500</v>
      </c>
      <c r="G2" s="8">
        <f t="shared" ref="G2:G33" si="0">E2*F2</f>
        <v>82875</v>
      </c>
      <c r="H2" s="12">
        <v>30</v>
      </c>
      <c r="I2" s="10">
        <v>40760</v>
      </c>
      <c r="J2" s="10">
        <v>40768</v>
      </c>
    </row>
    <row r="3" spans="1:10">
      <c r="A3" s="4" t="s">
        <v>8</v>
      </c>
      <c r="B3" t="s">
        <v>32</v>
      </c>
      <c r="C3" s="7">
        <v>1243</v>
      </c>
      <c r="D3" s="6" t="s">
        <v>4</v>
      </c>
      <c r="E3" s="3">
        <v>4.25</v>
      </c>
      <c r="F3" s="2">
        <v>10000</v>
      </c>
      <c r="G3" s="8">
        <f t="shared" si="0"/>
        <v>42500</v>
      </c>
      <c r="H3" s="12">
        <v>30</v>
      </c>
      <c r="I3" s="5">
        <v>40763</v>
      </c>
      <c r="J3" s="5">
        <v>40769</v>
      </c>
    </row>
    <row r="4" spans="1:10">
      <c r="A4" s="4" t="s">
        <v>3</v>
      </c>
      <c r="B4" t="s">
        <v>33</v>
      </c>
      <c r="C4" s="1">
        <v>5462</v>
      </c>
      <c r="D4" s="4" t="s">
        <v>20</v>
      </c>
      <c r="E4" s="3">
        <v>1.05</v>
      </c>
      <c r="F4" s="2">
        <v>23000</v>
      </c>
      <c r="G4" s="3">
        <f t="shared" si="0"/>
        <v>24150</v>
      </c>
      <c r="H4" s="12">
        <v>30</v>
      </c>
      <c r="I4" s="5">
        <v>40765</v>
      </c>
      <c r="J4" s="5">
        <v>40770</v>
      </c>
    </row>
    <row r="5" spans="1:10">
      <c r="A5" s="4" t="s">
        <v>3</v>
      </c>
      <c r="B5" t="s">
        <v>34</v>
      </c>
      <c r="C5" s="1">
        <v>5462</v>
      </c>
      <c r="D5" s="4" t="s">
        <v>20</v>
      </c>
      <c r="E5" s="3">
        <v>1.05</v>
      </c>
      <c r="F5" s="2">
        <v>21500</v>
      </c>
      <c r="G5" s="3">
        <f t="shared" si="0"/>
        <v>22575</v>
      </c>
      <c r="H5" s="12">
        <v>30</v>
      </c>
      <c r="I5" s="5">
        <v>40770</v>
      </c>
      <c r="J5" s="5">
        <v>40777</v>
      </c>
    </row>
    <row r="6" spans="1:10">
      <c r="A6" s="4" t="s">
        <v>9</v>
      </c>
      <c r="B6" t="s">
        <v>35</v>
      </c>
      <c r="C6" s="1">
        <v>5319</v>
      </c>
      <c r="D6" s="4" t="s">
        <v>20</v>
      </c>
      <c r="E6" s="3">
        <v>1.1000000000000001</v>
      </c>
      <c r="F6" s="2">
        <v>17500</v>
      </c>
      <c r="G6" s="3">
        <f t="shared" si="0"/>
        <v>19250</v>
      </c>
      <c r="H6" s="12">
        <v>30</v>
      </c>
      <c r="I6" s="5">
        <v>40775</v>
      </c>
      <c r="J6" s="5">
        <v>40786</v>
      </c>
    </row>
    <row r="7" spans="1:10">
      <c r="A7" s="4" t="s">
        <v>3</v>
      </c>
      <c r="B7" t="s">
        <v>36</v>
      </c>
      <c r="C7" s="1">
        <v>5462</v>
      </c>
      <c r="D7" s="4" t="s">
        <v>20</v>
      </c>
      <c r="E7" s="3">
        <v>1.05</v>
      </c>
      <c r="F7" s="2">
        <v>22500</v>
      </c>
      <c r="G7" s="3">
        <f t="shared" si="0"/>
        <v>23625</v>
      </c>
      <c r="H7" s="12">
        <v>30</v>
      </c>
      <c r="I7" s="5">
        <v>40775</v>
      </c>
      <c r="J7" s="5">
        <v>40781</v>
      </c>
    </row>
    <row r="8" spans="1:10">
      <c r="A8" s="4" t="s">
        <v>9</v>
      </c>
      <c r="B8" t="s">
        <v>37</v>
      </c>
      <c r="C8" s="7">
        <v>4312</v>
      </c>
      <c r="D8" s="6" t="s">
        <v>5</v>
      </c>
      <c r="E8" s="3">
        <v>3.75</v>
      </c>
      <c r="F8" s="2">
        <v>4250</v>
      </c>
      <c r="G8" s="3">
        <f t="shared" si="0"/>
        <v>15937.5</v>
      </c>
      <c r="H8" s="12">
        <v>30</v>
      </c>
      <c r="I8" s="5">
        <v>40780</v>
      </c>
      <c r="J8" s="5">
        <v>40787</v>
      </c>
    </row>
    <row r="9" spans="1:10">
      <c r="A9" s="11" t="s">
        <v>2</v>
      </c>
      <c r="B9" t="s">
        <v>38</v>
      </c>
      <c r="C9" s="1">
        <v>7258</v>
      </c>
      <c r="D9" s="4" t="s">
        <v>19</v>
      </c>
      <c r="E9" s="3">
        <v>90</v>
      </c>
      <c r="F9" s="2">
        <v>100</v>
      </c>
      <c r="G9" s="3">
        <f t="shared" si="0"/>
        <v>9000</v>
      </c>
      <c r="H9" s="13">
        <v>45</v>
      </c>
      <c r="I9" s="5">
        <v>40780</v>
      </c>
      <c r="J9" s="5">
        <v>40783</v>
      </c>
    </row>
    <row r="10" spans="1:10">
      <c r="A10" s="6" t="s">
        <v>3</v>
      </c>
      <c r="B10" t="s">
        <v>39</v>
      </c>
      <c r="C10" s="7">
        <v>6321</v>
      </c>
      <c r="D10" s="6" t="s">
        <v>21</v>
      </c>
      <c r="E10" s="8">
        <v>2.4500000000000002</v>
      </c>
      <c r="F10" s="9">
        <v>1300</v>
      </c>
      <c r="G10" s="8">
        <f t="shared" si="0"/>
        <v>3185.0000000000005</v>
      </c>
      <c r="H10" s="12">
        <v>30</v>
      </c>
      <c r="I10" s="10">
        <v>40780</v>
      </c>
      <c r="J10" s="10">
        <v>40790</v>
      </c>
    </row>
    <row r="11" spans="1:10">
      <c r="A11" s="4" t="s">
        <v>3</v>
      </c>
      <c r="B11" t="s">
        <v>40</v>
      </c>
      <c r="C11" s="1">
        <v>5462</v>
      </c>
      <c r="D11" s="4" t="s">
        <v>20</v>
      </c>
      <c r="E11" s="3">
        <v>1.05</v>
      </c>
      <c r="F11" s="2">
        <v>22500</v>
      </c>
      <c r="G11" s="3">
        <f t="shared" si="0"/>
        <v>23625</v>
      </c>
      <c r="H11" s="12">
        <v>30</v>
      </c>
      <c r="I11" s="5">
        <v>40780</v>
      </c>
      <c r="J11" s="5">
        <v>40788</v>
      </c>
    </row>
    <row r="12" spans="1:10">
      <c r="A12" s="4" t="s">
        <v>9</v>
      </c>
      <c r="B12" t="s">
        <v>41</v>
      </c>
      <c r="C12" s="1">
        <v>5319</v>
      </c>
      <c r="D12" s="4" t="s">
        <v>20</v>
      </c>
      <c r="E12" s="3">
        <v>1.1000000000000001</v>
      </c>
      <c r="F12" s="2">
        <v>18100</v>
      </c>
      <c r="G12" s="3">
        <f t="shared" si="0"/>
        <v>19910</v>
      </c>
      <c r="H12" s="12">
        <v>30</v>
      </c>
      <c r="I12" s="5">
        <v>40780</v>
      </c>
      <c r="J12" s="5">
        <v>40791</v>
      </c>
    </row>
    <row r="13" spans="1:10">
      <c r="A13" s="4" t="s">
        <v>7</v>
      </c>
      <c r="B13" t="s">
        <v>42</v>
      </c>
      <c r="C13" s="1">
        <v>3166</v>
      </c>
      <c r="D13" s="4" t="s">
        <v>14</v>
      </c>
      <c r="E13" s="3">
        <v>1.25</v>
      </c>
      <c r="F13" s="2">
        <v>5600</v>
      </c>
      <c r="G13" s="3">
        <f t="shared" si="0"/>
        <v>7000</v>
      </c>
      <c r="H13" s="12">
        <v>30</v>
      </c>
      <c r="I13" s="5">
        <v>40780</v>
      </c>
      <c r="J13" s="5">
        <v>40784</v>
      </c>
    </row>
    <row r="14" spans="1:10">
      <c r="A14" s="4" t="s">
        <v>7</v>
      </c>
      <c r="B14" t="s">
        <v>43</v>
      </c>
      <c r="C14" s="1">
        <v>9966</v>
      </c>
      <c r="D14" s="4" t="s">
        <v>16</v>
      </c>
      <c r="E14" s="3">
        <v>0.75</v>
      </c>
      <c r="F14" s="2">
        <v>500</v>
      </c>
      <c r="G14" s="3">
        <f t="shared" si="0"/>
        <v>375</v>
      </c>
      <c r="H14" s="12">
        <v>30</v>
      </c>
      <c r="I14" s="5">
        <v>40780</v>
      </c>
      <c r="J14" s="5">
        <v>40786</v>
      </c>
    </row>
    <row r="15" spans="1:10">
      <c r="A15" s="4" t="s">
        <v>9</v>
      </c>
      <c r="B15" t="s">
        <v>44</v>
      </c>
      <c r="C15" s="1">
        <v>5234</v>
      </c>
      <c r="D15" s="4" t="s">
        <v>14</v>
      </c>
      <c r="E15" s="3">
        <v>1.65</v>
      </c>
      <c r="F15" s="2">
        <v>4500</v>
      </c>
      <c r="G15" s="3">
        <f t="shared" si="0"/>
        <v>7425</v>
      </c>
      <c r="H15" s="12">
        <v>30</v>
      </c>
      <c r="I15" s="5">
        <v>40783</v>
      </c>
      <c r="J15" s="5">
        <v>40791</v>
      </c>
    </row>
    <row r="16" spans="1:10">
      <c r="A16" s="4" t="s">
        <v>9</v>
      </c>
      <c r="B16" t="s">
        <v>45</v>
      </c>
      <c r="C16" s="7">
        <v>4312</v>
      </c>
      <c r="D16" s="6" t="s">
        <v>5</v>
      </c>
      <c r="E16" s="3">
        <v>3.75</v>
      </c>
      <c r="F16" s="2">
        <v>4200</v>
      </c>
      <c r="G16" s="3">
        <f t="shared" si="0"/>
        <v>15750</v>
      </c>
      <c r="H16" s="12">
        <v>30</v>
      </c>
      <c r="I16" s="5">
        <v>40787</v>
      </c>
      <c r="J16" s="5">
        <v>40796</v>
      </c>
    </row>
    <row r="17" spans="1:10">
      <c r="A17" s="4" t="s">
        <v>8</v>
      </c>
      <c r="B17" t="s">
        <v>46</v>
      </c>
      <c r="C17" s="1">
        <v>5417</v>
      </c>
      <c r="D17" s="4" t="s">
        <v>12</v>
      </c>
      <c r="E17" s="3">
        <v>255</v>
      </c>
      <c r="F17" s="2">
        <v>406</v>
      </c>
      <c r="G17" s="3">
        <f t="shared" si="0"/>
        <v>103530</v>
      </c>
      <c r="H17" s="12">
        <v>30</v>
      </c>
      <c r="I17" s="5">
        <v>40787</v>
      </c>
      <c r="J17" s="5">
        <v>40796</v>
      </c>
    </row>
    <row r="18" spans="1:10">
      <c r="A18" s="4" t="s">
        <v>7</v>
      </c>
      <c r="B18" t="s">
        <v>47</v>
      </c>
      <c r="C18" s="1">
        <v>3166</v>
      </c>
      <c r="D18" s="4" t="s">
        <v>14</v>
      </c>
      <c r="E18" s="3">
        <v>1.25</v>
      </c>
      <c r="F18" s="2">
        <v>5500</v>
      </c>
      <c r="G18" s="3">
        <f t="shared" si="0"/>
        <v>6875</v>
      </c>
      <c r="H18" s="12">
        <v>30</v>
      </c>
      <c r="I18" s="5">
        <v>40787</v>
      </c>
      <c r="J18" s="5">
        <v>40792</v>
      </c>
    </row>
    <row r="19" spans="1:10">
      <c r="A19" s="4" t="s">
        <v>9</v>
      </c>
      <c r="B19" t="s">
        <v>48</v>
      </c>
      <c r="C19" s="1">
        <v>5234</v>
      </c>
      <c r="D19" s="4" t="s">
        <v>14</v>
      </c>
      <c r="E19" s="3">
        <v>1.65</v>
      </c>
      <c r="F19" s="2">
        <v>4850</v>
      </c>
      <c r="G19" s="3">
        <f t="shared" si="0"/>
        <v>8002.5</v>
      </c>
      <c r="H19" s="12">
        <v>30</v>
      </c>
      <c r="I19" s="5">
        <v>40788</v>
      </c>
      <c r="J19" s="5">
        <v>40797</v>
      </c>
    </row>
    <row r="20" spans="1:10">
      <c r="A20" s="4" t="s">
        <v>9</v>
      </c>
      <c r="B20" t="s">
        <v>49</v>
      </c>
      <c r="C20" s="7">
        <v>4312</v>
      </c>
      <c r="D20" s="6" t="s">
        <v>5</v>
      </c>
      <c r="E20" s="3">
        <v>3.75</v>
      </c>
      <c r="F20" s="2">
        <v>4150</v>
      </c>
      <c r="G20" s="3">
        <f t="shared" si="0"/>
        <v>15562.5</v>
      </c>
      <c r="H20" s="12">
        <v>30</v>
      </c>
      <c r="I20" s="5">
        <v>40789</v>
      </c>
      <c r="J20" s="5">
        <v>40797</v>
      </c>
    </row>
    <row r="21" spans="1:10">
      <c r="A21" s="6" t="s">
        <v>7</v>
      </c>
      <c r="B21" t="s">
        <v>50</v>
      </c>
      <c r="C21" s="7">
        <v>1122</v>
      </c>
      <c r="D21" s="6" t="s">
        <v>4</v>
      </c>
      <c r="E21" s="8">
        <v>4.25</v>
      </c>
      <c r="F21" s="9">
        <v>15500</v>
      </c>
      <c r="G21" s="8">
        <f t="shared" si="0"/>
        <v>65875</v>
      </c>
      <c r="H21" s="12">
        <v>30</v>
      </c>
      <c r="I21" s="10">
        <v>40790</v>
      </c>
      <c r="J21" s="10">
        <v>40798</v>
      </c>
    </row>
    <row r="22" spans="1:10">
      <c r="A22" s="6" t="s">
        <v>1</v>
      </c>
      <c r="B22" t="s">
        <v>51</v>
      </c>
      <c r="C22" s="7">
        <v>4111</v>
      </c>
      <c r="D22" s="6" t="s">
        <v>5</v>
      </c>
      <c r="E22" s="8">
        <v>3.55</v>
      </c>
      <c r="F22" s="9">
        <v>4800</v>
      </c>
      <c r="G22" s="8">
        <f t="shared" si="0"/>
        <v>17040</v>
      </c>
      <c r="H22" s="12">
        <v>25</v>
      </c>
      <c r="I22" s="10">
        <v>40791</v>
      </c>
      <c r="J22" s="10">
        <v>40806</v>
      </c>
    </row>
    <row r="23" spans="1:10">
      <c r="A23" s="4" t="s">
        <v>8</v>
      </c>
      <c r="B23" t="s">
        <v>52</v>
      </c>
      <c r="C23" s="7">
        <v>1243</v>
      </c>
      <c r="D23" s="6" t="s">
        <v>4</v>
      </c>
      <c r="E23" s="3">
        <v>4.25</v>
      </c>
      <c r="F23" s="2">
        <v>9000</v>
      </c>
      <c r="G23" s="8">
        <f t="shared" si="0"/>
        <v>38250</v>
      </c>
      <c r="H23" s="12">
        <v>30</v>
      </c>
      <c r="I23" s="5">
        <v>40791</v>
      </c>
      <c r="J23" s="5">
        <v>40798</v>
      </c>
    </row>
    <row r="24" spans="1:10">
      <c r="A24" s="11" t="s">
        <v>2</v>
      </c>
      <c r="B24" t="s">
        <v>53</v>
      </c>
      <c r="C24" s="1">
        <v>7258</v>
      </c>
      <c r="D24" s="4" t="s">
        <v>19</v>
      </c>
      <c r="E24" s="3">
        <v>90</v>
      </c>
      <c r="F24" s="2">
        <v>120</v>
      </c>
      <c r="G24" s="3">
        <f t="shared" si="0"/>
        <v>10800</v>
      </c>
      <c r="H24" s="13">
        <v>45</v>
      </c>
      <c r="I24" s="5">
        <v>40791</v>
      </c>
      <c r="J24" s="5">
        <v>40795</v>
      </c>
    </row>
    <row r="25" spans="1:10">
      <c r="A25" s="4" t="s">
        <v>9</v>
      </c>
      <c r="B25" t="s">
        <v>54</v>
      </c>
      <c r="C25" s="1">
        <v>5234</v>
      </c>
      <c r="D25" s="4" t="s">
        <v>14</v>
      </c>
      <c r="E25" s="3">
        <v>1.65</v>
      </c>
      <c r="F25" s="2">
        <v>4750</v>
      </c>
      <c r="G25" s="3">
        <f t="shared" si="0"/>
        <v>7837.5</v>
      </c>
      <c r="H25" s="12">
        <v>30</v>
      </c>
      <c r="I25" s="5">
        <v>40791</v>
      </c>
      <c r="J25" s="5">
        <v>40799</v>
      </c>
    </row>
    <row r="26" spans="1:10">
      <c r="A26" s="6" t="s">
        <v>7</v>
      </c>
      <c r="B26" t="s">
        <v>55</v>
      </c>
      <c r="C26" s="7">
        <v>1122</v>
      </c>
      <c r="D26" s="6" t="s">
        <v>4</v>
      </c>
      <c r="E26" s="8">
        <v>4.25</v>
      </c>
      <c r="F26" s="9">
        <v>12500</v>
      </c>
      <c r="G26" s="8">
        <f t="shared" si="0"/>
        <v>53125</v>
      </c>
      <c r="H26" s="12">
        <v>30</v>
      </c>
      <c r="I26" s="10">
        <v>40791</v>
      </c>
      <c r="J26" s="10">
        <v>40797</v>
      </c>
    </row>
    <row r="27" spans="1:10">
      <c r="A27" s="4" t="s">
        <v>7</v>
      </c>
      <c r="B27" t="s">
        <v>56</v>
      </c>
      <c r="C27" s="1">
        <v>5066</v>
      </c>
      <c r="D27" s="4" t="s">
        <v>20</v>
      </c>
      <c r="E27" s="3">
        <v>0.95</v>
      </c>
      <c r="F27" s="2">
        <v>25000</v>
      </c>
      <c r="G27" s="3">
        <f t="shared" si="0"/>
        <v>23750</v>
      </c>
      <c r="H27" s="12">
        <v>30</v>
      </c>
      <c r="I27" s="5">
        <v>40791</v>
      </c>
      <c r="J27" s="5">
        <v>40798</v>
      </c>
    </row>
    <row r="28" spans="1:10">
      <c r="A28" s="4" t="s">
        <v>7</v>
      </c>
      <c r="B28" t="s">
        <v>57</v>
      </c>
      <c r="C28" s="1">
        <v>3166</v>
      </c>
      <c r="D28" s="4" t="s">
        <v>14</v>
      </c>
      <c r="E28" s="3">
        <v>1.25</v>
      </c>
      <c r="F28" s="2">
        <v>5650</v>
      </c>
      <c r="G28" s="3">
        <f t="shared" si="0"/>
        <v>7062.5</v>
      </c>
      <c r="H28" s="12">
        <v>30</v>
      </c>
      <c r="I28" s="5">
        <v>40791</v>
      </c>
      <c r="J28" s="5">
        <v>40796</v>
      </c>
    </row>
    <row r="29" spans="1:10">
      <c r="A29" s="6" t="s">
        <v>7</v>
      </c>
      <c r="B29" t="s">
        <v>58</v>
      </c>
      <c r="C29" s="7">
        <v>1122</v>
      </c>
      <c r="D29" s="6" t="s">
        <v>4</v>
      </c>
      <c r="E29" s="8">
        <v>4.25</v>
      </c>
      <c r="F29" s="9">
        <v>15000</v>
      </c>
      <c r="G29" s="8">
        <f t="shared" si="0"/>
        <v>63750</v>
      </c>
      <c r="H29" s="12">
        <v>30</v>
      </c>
      <c r="I29" s="10">
        <v>40794</v>
      </c>
      <c r="J29" s="10">
        <v>40801</v>
      </c>
    </row>
    <row r="30" spans="1:10">
      <c r="A30" s="6" t="s">
        <v>1</v>
      </c>
      <c r="B30" t="s">
        <v>59</v>
      </c>
      <c r="C30" s="7">
        <v>4111</v>
      </c>
      <c r="D30" s="6" t="s">
        <v>5</v>
      </c>
      <c r="E30" s="8">
        <v>3.55</v>
      </c>
      <c r="F30" s="9">
        <v>4585</v>
      </c>
      <c r="G30" s="8">
        <f t="shared" si="0"/>
        <v>16276.75</v>
      </c>
      <c r="H30" s="12">
        <v>25</v>
      </c>
      <c r="I30" s="10">
        <v>40796</v>
      </c>
      <c r="J30" s="10">
        <v>40816</v>
      </c>
    </row>
    <row r="31" spans="1:10">
      <c r="A31" s="4" t="s">
        <v>7</v>
      </c>
      <c r="B31" t="s">
        <v>60</v>
      </c>
      <c r="C31" s="1">
        <v>3166</v>
      </c>
      <c r="D31" s="4" t="s">
        <v>14</v>
      </c>
      <c r="E31" s="3">
        <v>1.25</v>
      </c>
      <c r="F31" s="2">
        <v>5425</v>
      </c>
      <c r="G31" s="3">
        <f t="shared" si="0"/>
        <v>6781.25</v>
      </c>
      <c r="H31" s="12">
        <v>30</v>
      </c>
      <c r="I31" s="5">
        <v>40796</v>
      </c>
      <c r="J31" s="5">
        <v>40801</v>
      </c>
    </row>
    <row r="32" spans="1:10">
      <c r="A32" s="6" t="s">
        <v>3</v>
      </c>
      <c r="B32" t="s">
        <v>61</v>
      </c>
      <c r="C32" s="7">
        <v>6321</v>
      </c>
      <c r="D32" s="6" t="s">
        <v>21</v>
      </c>
      <c r="E32" s="8">
        <v>2.4500000000000002</v>
      </c>
      <c r="F32" s="9">
        <v>1200</v>
      </c>
      <c r="G32" s="8">
        <f t="shared" si="0"/>
        <v>2940</v>
      </c>
      <c r="H32" s="12">
        <v>30</v>
      </c>
      <c r="I32" s="10">
        <v>40798</v>
      </c>
      <c r="J32" s="10">
        <v>40809</v>
      </c>
    </row>
    <row r="33" spans="1:10">
      <c r="A33" s="4" t="s">
        <v>9</v>
      </c>
      <c r="B33" t="s">
        <v>78</v>
      </c>
      <c r="C33" s="1">
        <v>5319</v>
      </c>
      <c r="D33" s="4" t="s">
        <v>20</v>
      </c>
      <c r="E33" s="3">
        <v>1.1000000000000001</v>
      </c>
      <c r="F33" s="2">
        <v>16500</v>
      </c>
      <c r="G33" s="3">
        <f t="shared" si="0"/>
        <v>18150</v>
      </c>
      <c r="H33" s="12">
        <v>30</v>
      </c>
      <c r="I33" s="5">
        <v>40801</v>
      </c>
      <c r="J33" s="5">
        <v>40821</v>
      </c>
    </row>
    <row r="34" spans="1:10">
      <c r="A34" s="6" t="s">
        <v>1</v>
      </c>
      <c r="B34" t="s">
        <v>79</v>
      </c>
      <c r="C34" s="7">
        <v>4111</v>
      </c>
      <c r="D34" s="6" t="s">
        <v>5</v>
      </c>
      <c r="E34" s="8">
        <v>3.55</v>
      </c>
      <c r="F34" s="9">
        <v>4200</v>
      </c>
      <c r="G34" s="8">
        <f t="shared" ref="G34:G65" si="1">E34*F34</f>
        <v>14910</v>
      </c>
      <c r="H34" s="12">
        <v>25</v>
      </c>
      <c r="I34" s="10">
        <v>40801</v>
      </c>
      <c r="J34" s="10">
        <v>40831</v>
      </c>
    </row>
    <row r="35" spans="1:10">
      <c r="A35" s="4" t="s">
        <v>7</v>
      </c>
      <c r="B35" t="s">
        <v>80</v>
      </c>
      <c r="C35" s="1">
        <v>5066</v>
      </c>
      <c r="D35" s="4" t="s">
        <v>20</v>
      </c>
      <c r="E35" s="3">
        <v>0.95</v>
      </c>
      <c r="F35" s="2">
        <v>17500</v>
      </c>
      <c r="G35" s="3">
        <f t="shared" si="1"/>
        <v>16625</v>
      </c>
      <c r="H35" s="12">
        <v>30</v>
      </c>
      <c r="I35" s="5">
        <v>40801</v>
      </c>
      <c r="J35" s="5">
        <v>40808</v>
      </c>
    </row>
    <row r="36" spans="1:10">
      <c r="A36" s="4" t="s">
        <v>1</v>
      </c>
      <c r="B36" t="s">
        <v>81</v>
      </c>
      <c r="C36" s="7">
        <v>9752</v>
      </c>
      <c r="D36" s="6" t="s">
        <v>6</v>
      </c>
      <c r="E36" s="3">
        <v>4.05</v>
      </c>
      <c r="F36" s="2">
        <v>1500</v>
      </c>
      <c r="G36" s="3">
        <f t="shared" si="1"/>
        <v>6075</v>
      </c>
      <c r="H36" s="12">
        <v>25</v>
      </c>
      <c r="I36" s="5">
        <v>40806</v>
      </c>
      <c r="J36" s="5">
        <v>40811</v>
      </c>
    </row>
    <row r="37" spans="1:10">
      <c r="A37" s="6" t="s">
        <v>1</v>
      </c>
      <c r="B37" t="s">
        <v>82</v>
      </c>
      <c r="C37" s="7">
        <v>4111</v>
      </c>
      <c r="D37" s="6" t="s">
        <v>5</v>
      </c>
      <c r="E37" s="8">
        <v>3.55</v>
      </c>
      <c r="F37" s="9">
        <v>4250</v>
      </c>
      <c r="G37" s="8">
        <f t="shared" si="1"/>
        <v>15087.5</v>
      </c>
      <c r="H37" s="12">
        <v>25</v>
      </c>
      <c r="I37" s="10">
        <v>40806</v>
      </c>
      <c r="J37" s="10">
        <v>40826</v>
      </c>
    </row>
    <row r="38" spans="1:10">
      <c r="A38" s="4" t="s">
        <v>11</v>
      </c>
      <c r="B38" t="s">
        <v>83</v>
      </c>
      <c r="C38" s="7">
        <v>9764</v>
      </c>
      <c r="D38" s="6" t="s">
        <v>6</v>
      </c>
      <c r="E38" s="3">
        <v>3.75</v>
      </c>
      <c r="F38" s="2">
        <v>1980</v>
      </c>
      <c r="G38" s="3">
        <f t="shared" si="1"/>
        <v>7425</v>
      </c>
      <c r="H38" s="13">
        <v>15</v>
      </c>
      <c r="I38" s="5">
        <v>40806</v>
      </c>
      <c r="J38" s="5">
        <v>40815</v>
      </c>
    </row>
    <row r="39" spans="1:10">
      <c r="A39" s="4" t="s">
        <v>11</v>
      </c>
      <c r="B39" t="s">
        <v>84</v>
      </c>
      <c r="C39" s="7">
        <v>9764</v>
      </c>
      <c r="D39" s="6" t="s">
        <v>6</v>
      </c>
      <c r="E39" s="3">
        <v>3.75</v>
      </c>
      <c r="F39" s="2">
        <v>1750</v>
      </c>
      <c r="G39" s="3">
        <f t="shared" si="1"/>
        <v>6562.5</v>
      </c>
      <c r="H39" s="13">
        <v>15</v>
      </c>
      <c r="I39" s="5">
        <v>40806</v>
      </c>
      <c r="J39" s="5">
        <v>40811</v>
      </c>
    </row>
    <row r="40" spans="1:10">
      <c r="A40" s="4" t="s">
        <v>1</v>
      </c>
      <c r="B40" t="s">
        <v>85</v>
      </c>
      <c r="C40" s="7">
        <v>9752</v>
      </c>
      <c r="D40" s="6" t="s">
        <v>6</v>
      </c>
      <c r="E40" s="3">
        <v>4.05</v>
      </c>
      <c r="F40" s="2">
        <v>1550</v>
      </c>
      <c r="G40" s="3">
        <f t="shared" si="1"/>
        <v>6277.5</v>
      </c>
      <c r="H40" s="12">
        <v>25</v>
      </c>
      <c r="I40" s="5">
        <v>40811</v>
      </c>
      <c r="J40" s="5">
        <v>40821</v>
      </c>
    </row>
    <row r="41" spans="1:10">
      <c r="A41" s="6" t="s">
        <v>1</v>
      </c>
      <c r="B41" t="s">
        <v>86</v>
      </c>
      <c r="C41" s="7">
        <v>4111</v>
      </c>
      <c r="D41" s="6" t="s">
        <v>5</v>
      </c>
      <c r="E41" s="8">
        <v>3.55</v>
      </c>
      <c r="F41" s="9">
        <v>4200</v>
      </c>
      <c r="G41" s="8">
        <f t="shared" si="1"/>
        <v>14910</v>
      </c>
      <c r="H41" s="12">
        <v>25</v>
      </c>
      <c r="I41" s="10">
        <v>40811</v>
      </c>
      <c r="J41" s="10">
        <v>40841</v>
      </c>
    </row>
    <row r="42" spans="1:10">
      <c r="A42" s="11" t="s">
        <v>2</v>
      </c>
      <c r="B42" t="s">
        <v>87</v>
      </c>
      <c r="C42" s="7">
        <v>1369</v>
      </c>
      <c r="D42" s="6" t="s">
        <v>4</v>
      </c>
      <c r="E42" s="3">
        <v>4.2</v>
      </c>
      <c r="F42" s="2">
        <v>15000</v>
      </c>
      <c r="G42" s="8">
        <f t="shared" si="1"/>
        <v>63000</v>
      </c>
      <c r="H42" s="13">
        <v>45</v>
      </c>
      <c r="I42" s="5">
        <v>40811</v>
      </c>
      <c r="J42" s="5">
        <v>40816</v>
      </c>
    </row>
    <row r="43" spans="1:10">
      <c r="A43" s="4" t="s">
        <v>10</v>
      </c>
      <c r="B43" t="s">
        <v>88</v>
      </c>
      <c r="C43" s="7">
        <v>6431</v>
      </c>
      <c r="D43" s="6" t="s">
        <v>21</v>
      </c>
      <c r="E43" s="3">
        <v>2.85</v>
      </c>
      <c r="F43" s="2">
        <v>1300</v>
      </c>
      <c r="G43" s="3">
        <f t="shared" si="1"/>
        <v>3705</v>
      </c>
      <c r="H43" s="12">
        <v>30</v>
      </c>
      <c r="I43" s="5">
        <v>40811</v>
      </c>
      <c r="J43" s="5">
        <v>40817</v>
      </c>
    </row>
    <row r="44" spans="1:10">
      <c r="A44" s="6" t="s">
        <v>3</v>
      </c>
      <c r="B44" t="s">
        <v>89</v>
      </c>
      <c r="C44" s="7">
        <v>6321</v>
      </c>
      <c r="D44" s="6" t="s">
        <v>21</v>
      </c>
      <c r="E44" s="8">
        <v>2.4500000000000002</v>
      </c>
      <c r="F44" s="9">
        <v>2500</v>
      </c>
      <c r="G44" s="8">
        <f t="shared" si="1"/>
        <v>6125</v>
      </c>
      <c r="H44" s="12">
        <v>30</v>
      </c>
      <c r="I44" s="10">
        <v>40811</v>
      </c>
      <c r="J44" s="10">
        <v>40820</v>
      </c>
    </row>
    <row r="45" spans="1:10">
      <c r="A45" s="4" t="s">
        <v>11</v>
      </c>
      <c r="B45" t="s">
        <v>90</v>
      </c>
      <c r="C45" s="7">
        <v>9764</v>
      </c>
      <c r="D45" s="6" t="s">
        <v>6</v>
      </c>
      <c r="E45" s="3">
        <v>3.75</v>
      </c>
      <c r="F45" s="2">
        <v>1850</v>
      </c>
      <c r="G45" s="3">
        <f t="shared" si="1"/>
        <v>6937.5</v>
      </c>
      <c r="H45" s="13">
        <v>15</v>
      </c>
      <c r="I45" s="5">
        <v>40811</v>
      </c>
      <c r="J45" s="5">
        <v>40821</v>
      </c>
    </row>
    <row r="46" spans="1:10">
      <c r="A46" s="11" t="s">
        <v>2</v>
      </c>
      <c r="B46" t="s">
        <v>91</v>
      </c>
      <c r="C46" s="7">
        <v>1369</v>
      </c>
      <c r="D46" s="6" t="s">
        <v>4</v>
      </c>
      <c r="E46" s="3">
        <v>4.2</v>
      </c>
      <c r="F46" s="2">
        <v>14000</v>
      </c>
      <c r="G46" s="8">
        <f t="shared" si="1"/>
        <v>58800</v>
      </c>
      <c r="H46" s="13">
        <v>45</v>
      </c>
      <c r="I46" s="5">
        <v>40813</v>
      </c>
      <c r="J46" s="5">
        <v>40819</v>
      </c>
    </row>
    <row r="47" spans="1:10">
      <c r="A47" s="6" t="s">
        <v>7</v>
      </c>
      <c r="B47" t="s">
        <v>92</v>
      </c>
      <c r="C47" s="7">
        <v>1122</v>
      </c>
      <c r="D47" s="6" t="s">
        <v>4</v>
      </c>
      <c r="E47" s="8">
        <v>4.25</v>
      </c>
      <c r="F47" s="9">
        <v>14500</v>
      </c>
      <c r="G47" s="8">
        <f t="shared" si="1"/>
        <v>61625</v>
      </c>
      <c r="H47" s="12">
        <v>30</v>
      </c>
      <c r="I47" s="10">
        <v>40814</v>
      </c>
      <c r="J47" s="10">
        <v>40819</v>
      </c>
    </row>
    <row r="48" spans="1:10">
      <c r="A48" s="4" t="s">
        <v>11</v>
      </c>
      <c r="B48" t="s">
        <v>93</v>
      </c>
      <c r="C48" s="7">
        <v>9764</v>
      </c>
      <c r="D48" s="6" t="s">
        <v>6</v>
      </c>
      <c r="E48" s="3">
        <v>3.75</v>
      </c>
      <c r="F48" s="2">
        <v>1800</v>
      </c>
      <c r="G48" s="3">
        <f t="shared" si="1"/>
        <v>6750</v>
      </c>
      <c r="H48" s="13">
        <v>15</v>
      </c>
      <c r="I48" s="5">
        <v>40814</v>
      </c>
      <c r="J48" s="5">
        <v>40821</v>
      </c>
    </row>
    <row r="49" spans="1:10">
      <c r="A49" s="11" t="s">
        <v>2</v>
      </c>
      <c r="B49" t="s">
        <v>94</v>
      </c>
      <c r="C49" s="7">
        <v>1369</v>
      </c>
      <c r="D49" s="6" t="s">
        <v>4</v>
      </c>
      <c r="E49" s="3">
        <v>4.2</v>
      </c>
      <c r="F49" s="2">
        <v>10000</v>
      </c>
      <c r="G49" s="8">
        <f t="shared" si="1"/>
        <v>42000</v>
      </c>
      <c r="H49" s="13">
        <v>45</v>
      </c>
      <c r="I49" s="5">
        <v>40815</v>
      </c>
      <c r="J49" s="5">
        <v>40820</v>
      </c>
    </row>
    <row r="50" spans="1:10">
      <c r="A50" s="4" t="s">
        <v>1</v>
      </c>
      <c r="B50" t="s">
        <v>62</v>
      </c>
      <c r="C50" s="1">
        <v>5125</v>
      </c>
      <c r="D50" s="4" t="s">
        <v>20</v>
      </c>
      <c r="E50" s="3">
        <v>1.1499999999999999</v>
      </c>
      <c r="F50" s="2">
        <v>15000</v>
      </c>
      <c r="G50" s="3">
        <f t="shared" si="1"/>
        <v>17250</v>
      </c>
      <c r="H50" s="12">
        <v>25</v>
      </c>
      <c r="I50" s="5">
        <v>40817</v>
      </c>
      <c r="J50" s="5">
        <v>40831</v>
      </c>
    </row>
    <row r="51" spans="1:10">
      <c r="A51" s="6" t="s">
        <v>2</v>
      </c>
      <c r="B51" t="s">
        <v>63</v>
      </c>
      <c r="C51" s="7">
        <v>9399</v>
      </c>
      <c r="D51" s="6" t="s">
        <v>6</v>
      </c>
      <c r="E51" s="8">
        <v>3.65</v>
      </c>
      <c r="F51" s="9">
        <v>1250</v>
      </c>
      <c r="G51" s="8">
        <f t="shared" si="1"/>
        <v>4562.5</v>
      </c>
      <c r="H51" s="13">
        <v>45</v>
      </c>
      <c r="I51" s="10">
        <v>40817</v>
      </c>
      <c r="J51" s="10">
        <v>40822</v>
      </c>
    </row>
    <row r="52" spans="1:10">
      <c r="A52" s="4" t="s">
        <v>10</v>
      </c>
      <c r="B52" t="s">
        <v>64</v>
      </c>
      <c r="C52" s="7">
        <v>6431</v>
      </c>
      <c r="D52" s="6" t="s">
        <v>21</v>
      </c>
      <c r="E52" s="3">
        <v>2.85</v>
      </c>
      <c r="F52" s="2">
        <v>1350</v>
      </c>
      <c r="G52" s="3">
        <f t="shared" si="1"/>
        <v>3847.5</v>
      </c>
      <c r="H52" s="12">
        <v>30</v>
      </c>
      <c r="I52" s="5">
        <v>40817</v>
      </c>
      <c r="J52" s="5">
        <v>40823</v>
      </c>
    </row>
    <row r="53" spans="1:10">
      <c r="A53" s="4" t="s">
        <v>11</v>
      </c>
      <c r="B53" t="s">
        <v>65</v>
      </c>
      <c r="C53" s="7">
        <v>6433</v>
      </c>
      <c r="D53" s="6" t="s">
        <v>21</v>
      </c>
      <c r="E53" s="3">
        <v>2.95</v>
      </c>
      <c r="F53" s="2">
        <v>1500</v>
      </c>
      <c r="G53" s="3">
        <f t="shared" si="1"/>
        <v>4425</v>
      </c>
      <c r="H53" s="13">
        <v>15</v>
      </c>
      <c r="I53" s="5">
        <v>40817</v>
      </c>
      <c r="J53" s="5">
        <v>40826</v>
      </c>
    </row>
    <row r="54" spans="1:10">
      <c r="A54" s="4" t="s">
        <v>3</v>
      </c>
      <c r="B54" t="s">
        <v>66</v>
      </c>
      <c r="C54" s="1">
        <v>5166</v>
      </c>
      <c r="D54" s="4" t="s">
        <v>14</v>
      </c>
      <c r="E54" s="3">
        <v>1.25</v>
      </c>
      <c r="F54" s="2">
        <v>5650</v>
      </c>
      <c r="G54" s="3">
        <f t="shared" si="1"/>
        <v>7062.5</v>
      </c>
      <c r="H54" s="12">
        <v>30</v>
      </c>
      <c r="I54" s="5">
        <v>40817</v>
      </c>
      <c r="J54" s="5">
        <v>40822</v>
      </c>
    </row>
    <row r="55" spans="1:10">
      <c r="A55" s="6" t="s">
        <v>7</v>
      </c>
      <c r="B55" t="s">
        <v>67</v>
      </c>
      <c r="C55" s="7">
        <v>1122</v>
      </c>
      <c r="D55" s="6" t="s">
        <v>4</v>
      </c>
      <c r="E55" s="8">
        <v>4.25</v>
      </c>
      <c r="F55" s="9">
        <v>18000</v>
      </c>
      <c r="G55" s="8">
        <f t="shared" si="1"/>
        <v>76500</v>
      </c>
      <c r="H55" s="12">
        <v>30</v>
      </c>
      <c r="I55" s="10">
        <v>40817</v>
      </c>
      <c r="J55" s="10">
        <v>40824</v>
      </c>
    </row>
    <row r="56" spans="1:10">
      <c r="A56" s="6" t="s">
        <v>2</v>
      </c>
      <c r="B56" t="s">
        <v>68</v>
      </c>
      <c r="C56" s="7">
        <v>9399</v>
      </c>
      <c r="D56" s="6" t="s">
        <v>6</v>
      </c>
      <c r="E56" s="8">
        <v>3.65</v>
      </c>
      <c r="F56" s="9">
        <v>1450</v>
      </c>
      <c r="G56" s="8">
        <f t="shared" si="1"/>
        <v>5292.5</v>
      </c>
      <c r="H56" s="13">
        <v>45</v>
      </c>
      <c r="I56" s="10">
        <v>40819</v>
      </c>
      <c r="J56" s="10">
        <v>40824</v>
      </c>
    </row>
    <row r="57" spans="1:10">
      <c r="A57" s="4" t="s">
        <v>1</v>
      </c>
      <c r="B57" t="s">
        <v>69</v>
      </c>
      <c r="C57" s="7">
        <v>6489</v>
      </c>
      <c r="D57" s="6" t="s">
        <v>21</v>
      </c>
      <c r="E57" s="3">
        <v>3</v>
      </c>
      <c r="F57" s="2">
        <v>1100</v>
      </c>
      <c r="G57" s="3">
        <f t="shared" si="1"/>
        <v>3300</v>
      </c>
      <c r="H57" s="12">
        <v>25</v>
      </c>
      <c r="I57" s="5">
        <v>40821</v>
      </c>
      <c r="J57" s="5">
        <v>40826</v>
      </c>
    </row>
    <row r="58" spans="1:10">
      <c r="A58" s="6" t="s">
        <v>2</v>
      </c>
      <c r="B58" t="s">
        <v>70</v>
      </c>
      <c r="C58" s="7">
        <v>9399</v>
      </c>
      <c r="D58" s="6" t="s">
        <v>6</v>
      </c>
      <c r="E58" s="8">
        <v>3.65</v>
      </c>
      <c r="F58" s="9">
        <v>1985</v>
      </c>
      <c r="G58" s="8">
        <f t="shared" si="1"/>
        <v>7245.25</v>
      </c>
      <c r="H58" s="13">
        <v>45</v>
      </c>
      <c r="I58" s="10">
        <v>40821</v>
      </c>
      <c r="J58" s="10">
        <v>40827</v>
      </c>
    </row>
    <row r="59" spans="1:10">
      <c r="A59" s="6" t="s">
        <v>1</v>
      </c>
      <c r="B59" t="s">
        <v>71</v>
      </c>
      <c r="C59" s="7">
        <v>4111</v>
      </c>
      <c r="D59" s="6" t="s">
        <v>5</v>
      </c>
      <c r="E59" s="8">
        <v>3.55</v>
      </c>
      <c r="F59" s="9">
        <v>4600</v>
      </c>
      <c r="G59" s="8">
        <f t="shared" si="1"/>
        <v>16330</v>
      </c>
      <c r="H59" s="12">
        <v>25</v>
      </c>
      <c r="I59" s="10">
        <v>40821</v>
      </c>
      <c r="J59" s="10">
        <v>40835</v>
      </c>
    </row>
    <row r="60" spans="1:10">
      <c r="A60" s="11" t="s">
        <v>2</v>
      </c>
      <c r="B60" t="s">
        <v>72</v>
      </c>
      <c r="C60" s="7">
        <v>4569</v>
      </c>
      <c r="D60" s="6" t="s">
        <v>5</v>
      </c>
      <c r="E60" s="3">
        <v>3.5</v>
      </c>
      <c r="F60" s="2">
        <v>3900</v>
      </c>
      <c r="G60" s="3">
        <f t="shared" si="1"/>
        <v>13650</v>
      </c>
      <c r="H60" s="13">
        <v>45</v>
      </c>
      <c r="I60" s="5">
        <v>40821</v>
      </c>
      <c r="J60" s="5">
        <v>40826</v>
      </c>
    </row>
    <row r="61" spans="1:10">
      <c r="A61" s="4" t="s">
        <v>10</v>
      </c>
      <c r="B61" t="s">
        <v>73</v>
      </c>
      <c r="C61" s="7">
        <v>6431</v>
      </c>
      <c r="D61" s="6" t="s">
        <v>21</v>
      </c>
      <c r="E61" s="3">
        <v>2.85</v>
      </c>
      <c r="F61" s="2">
        <v>1250</v>
      </c>
      <c r="G61" s="3">
        <f t="shared" si="1"/>
        <v>3562.5</v>
      </c>
      <c r="H61" s="12">
        <v>30</v>
      </c>
      <c r="I61" s="5">
        <v>40821</v>
      </c>
      <c r="J61" s="5">
        <v>40826</v>
      </c>
    </row>
    <row r="62" spans="1:10">
      <c r="A62" s="6" t="s">
        <v>2</v>
      </c>
      <c r="B62" t="s">
        <v>74</v>
      </c>
      <c r="C62" s="7">
        <v>9399</v>
      </c>
      <c r="D62" s="6" t="s">
        <v>6</v>
      </c>
      <c r="E62" s="8">
        <v>3.65</v>
      </c>
      <c r="F62" s="9">
        <v>1470</v>
      </c>
      <c r="G62" s="8">
        <f t="shared" si="1"/>
        <v>5365.5</v>
      </c>
      <c r="H62" s="13">
        <v>45</v>
      </c>
      <c r="I62" s="10">
        <v>40823</v>
      </c>
      <c r="J62" s="10">
        <v>40828</v>
      </c>
    </row>
    <row r="63" spans="1:10">
      <c r="A63" s="11" t="s">
        <v>2</v>
      </c>
      <c r="B63" t="s">
        <v>75</v>
      </c>
      <c r="C63" s="1">
        <v>5454</v>
      </c>
      <c r="D63" s="4" t="s">
        <v>12</v>
      </c>
      <c r="E63" s="3">
        <v>220</v>
      </c>
      <c r="F63" s="2">
        <v>550</v>
      </c>
      <c r="G63" s="3">
        <f t="shared" si="1"/>
        <v>121000</v>
      </c>
      <c r="H63" s="13">
        <v>45</v>
      </c>
      <c r="I63" s="5">
        <v>40825</v>
      </c>
      <c r="J63" s="5">
        <v>40830</v>
      </c>
    </row>
    <row r="64" spans="1:10">
      <c r="A64" s="4" t="s">
        <v>1</v>
      </c>
      <c r="B64" t="s">
        <v>76</v>
      </c>
      <c r="C64" s="7">
        <v>6489</v>
      </c>
      <c r="D64" s="6" t="s">
        <v>21</v>
      </c>
      <c r="E64" s="3">
        <v>3</v>
      </c>
      <c r="F64" s="2">
        <v>900</v>
      </c>
      <c r="G64" s="3">
        <f t="shared" si="1"/>
        <v>2700</v>
      </c>
      <c r="H64" s="12">
        <v>25</v>
      </c>
      <c r="I64" s="5">
        <v>40826</v>
      </c>
      <c r="J64" s="5">
        <v>40834</v>
      </c>
    </row>
    <row r="65" spans="1:10">
      <c r="A65" s="4" t="s">
        <v>8</v>
      </c>
      <c r="B65" t="s">
        <v>77</v>
      </c>
      <c r="C65" s="7">
        <v>1243</v>
      </c>
      <c r="D65" s="6" t="s">
        <v>4</v>
      </c>
      <c r="E65" s="3">
        <v>4.25</v>
      </c>
      <c r="F65" s="2">
        <v>10500</v>
      </c>
      <c r="G65" s="8">
        <f t="shared" si="1"/>
        <v>44625</v>
      </c>
      <c r="H65" s="12">
        <v>30</v>
      </c>
      <c r="I65" s="5">
        <v>40826</v>
      </c>
      <c r="J65" s="5">
        <v>40833</v>
      </c>
    </row>
    <row r="66" spans="1:10">
      <c r="A66" s="4" t="s">
        <v>9</v>
      </c>
      <c r="B66" t="s">
        <v>95</v>
      </c>
      <c r="C66" s="1">
        <v>8008</v>
      </c>
      <c r="D66" s="4" t="s">
        <v>18</v>
      </c>
      <c r="E66" s="3">
        <v>645</v>
      </c>
      <c r="F66" s="2">
        <v>100</v>
      </c>
      <c r="G66" s="3">
        <f t="shared" ref="G66:G95" si="2">E66*F66</f>
        <v>64500</v>
      </c>
      <c r="H66" s="12">
        <v>30</v>
      </c>
      <c r="I66" s="5">
        <v>40826</v>
      </c>
      <c r="J66" s="5">
        <v>40837</v>
      </c>
    </row>
    <row r="67" spans="1:10">
      <c r="A67" s="4" t="s">
        <v>10</v>
      </c>
      <c r="B67" t="s">
        <v>96</v>
      </c>
      <c r="C67" s="1">
        <v>7258</v>
      </c>
      <c r="D67" s="4" t="s">
        <v>19</v>
      </c>
      <c r="E67" s="3">
        <v>100.5</v>
      </c>
      <c r="F67" s="2">
        <v>90</v>
      </c>
      <c r="G67" s="3">
        <f t="shared" si="2"/>
        <v>9045</v>
      </c>
      <c r="H67" s="12">
        <v>30</v>
      </c>
      <c r="I67" s="5">
        <v>40826</v>
      </c>
      <c r="J67" s="5">
        <v>40833</v>
      </c>
    </row>
    <row r="68" spans="1:10">
      <c r="A68" s="4" t="s">
        <v>10</v>
      </c>
      <c r="B68" t="s">
        <v>97</v>
      </c>
      <c r="C68" s="1">
        <v>8148</v>
      </c>
      <c r="D68" s="4" t="s">
        <v>18</v>
      </c>
      <c r="E68" s="3">
        <v>655.5</v>
      </c>
      <c r="F68" s="2">
        <v>125</v>
      </c>
      <c r="G68" s="3">
        <f t="shared" si="2"/>
        <v>81937.5</v>
      </c>
      <c r="H68" s="12">
        <v>30</v>
      </c>
      <c r="I68" s="5">
        <v>40826</v>
      </c>
      <c r="J68" s="5">
        <v>40833</v>
      </c>
    </row>
    <row r="69" spans="1:10">
      <c r="A69" s="6" t="s">
        <v>7</v>
      </c>
      <c r="B69" t="s">
        <v>98</v>
      </c>
      <c r="C69" s="7">
        <v>1122</v>
      </c>
      <c r="D69" s="6" t="s">
        <v>4</v>
      </c>
      <c r="E69" s="8">
        <v>4.25</v>
      </c>
      <c r="F69" s="9">
        <v>17000</v>
      </c>
      <c r="G69" s="8">
        <f t="shared" si="2"/>
        <v>72250</v>
      </c>
      <c r="H69" s="12">
        <v>30</v>
      </c>
      <c r="I69" s="10">
        <v>40827</v>
      </c>
      <c r="J69" s="10">
        <v>40835</v>
      </c>
    </row>
    <row r="70" spans="1:10">
      <c r="A70" s="6" t="s">
        <v>3</v>
      </c>
      <c r="B70" t="s">
        <v>99</v>
      </c>
      <c r="C70" s="7">
        <v>6321</v>
      </c>
      <c r="D70" s="6" t="s">
        <v>21</v>
      </c>
      <c r="E70" s="8">
        <v>2.4500000000000002</v>
      </c>
      <c r="F70" s="9">
        <v>1250</v>
      </c>
      <c r="G70" s="8">
        <f t="shared" si="2"/>
        <v>3062.5</v>
      </c>
      <c r="H70" s="12">
        <v>30</v>
      </c>
      <c r="I70" s="10">
        <v>40828</v>
      </c>
      <c r="J70" s="10">
        <v>40837</v>
      </c>
    </row>
    <row r="71" spans="1:10">
      <c r="A71" s="4" t="s">
        <v>8</v>
      </c>
      <c r="B71" t="s">
        <v>100</v>
      </c>
      <c r="C71" s="7">
        <v>4224</v>
      </c>
      <c r="D71" s="6" t="s">
        <v>5</v>
      </c>
      <c r="E71" s="3">
        <v>3.95</v>
      </c>
      <c r="F71" s="2">
        <v>4500</v>
      </c>
      <c r="G71" s="3">
        <f t="shared" si="2"/>
        <v>17775</v>
      </c>
      <c r="H71" s="12">
        <v>30</v>
      </c>
      <c r="I71" s="5">
        <v>40831</v>
      </c>
      <c r="J71" s="5">
        <v>40836</v>
      </c>
    </row>
    <row r="72" spans="1:10">
      <c r="A72" s="11" t="s">
        <v>2</v>
      </c>
      <c r="B72" t="s">
        <v>101</v>
      </c>
      <c r="C72" s="1">
        <v>5454</v>
      </c>
      <c r="D72" s="4" t="s">
        <v>12</v>
      </c>
      <c r="E72" s="3">
        <v>220</v>
      </c>
      <c r="F72" s="2">
        <v>500</v>
      </c>
      <c r="G72" s="3">
        <f t="shared" si="2"/>
        <v>110000</v>
      </c>
      <c r="H72" s="13">
        <v>45</v>
      </c>
      <c r="I72" s="5">
        <v>40831</v>
      </c>
      <c r="J72" s="5">
        <v>40836</v>
      </c>
    </row>
    <row r="73" spans="1:10">
      <c r="A73" s="4" t="s">
        <v>10</v>
      </c>
      <c r="B73" t="s">
        <v>102</v>
      </c>
      <c r="C73" s="1">
        <v>7258</v>
      </c>
      <c r="D73" s="4" t="s">
        <v>19</v>
      </c>
      <c r="E73" s="3">
        <v>100.5</v>
      </c>
      <c r="F73" s="2">
        <v>100</v>
      </c>
      <c r="G73" s="3">
        <f t="shared" si="2"/>
        <v>10050</v>
      </c>
      <c r="H73" s="12">
        <v>30</v>
      </c>
      <c r="I73" s="5">
        <v>40831</v>
      </c>
      <c r="J73" s="5">
        <v>40840</v>
      </c>
    </row>
    <row r="74" spans="1:10">
      <c r="A74" s="4" t="s">
        <v>9</v>
      </c>
      <c r="B74" t="s">
        <v>103</v>
      </c>
      <c r="C74" s="1">
        <v>8008</v>
      </c>
      <c r="D74" s="4" t="s">
        <v>18</v>
      </c>
      <c r="E74" s="3">
        <v>645</v>
      </c>
      <c r="F74" s="2">
        <v>150</v>
      </c>
      <c r="G74" s="3">
        <f t="shared" si="2"/>
        <v>96750</v>
      </c>
      <c r="H74" s="12">
        <v>30</v>
      </c>
      <c r="I74" s="5">
        <v>40831</v>
      </c>
      <c r="J74" s="5">
        <v>40842</v>
      </c>
    </row>
    <row r="75" spans="1:10">
      <c r="A75" s="4" t="s">
        <v>8</v>
      </c>
      <c r="B75" t="s">
        <v>104</v>
      </c>
      <c r="C75" s="1">
        <v>5417</v>
      </c>
      <c r="D75" s="4" t="s">
        <v>12</v>
      </c>
      <c r="E75" s="14">
        <v>255</v>
      </c>
      <c r="F75" s="2">
        <v>500</v>
      </c>
      <c r="G75" s="3">
        <f t="shared" si="2"/>
        <v>127500</v>
      </c>
      <c r="H75" s="12">
        <v>30</v>
      </c>
      <c r="I75" s="5">
        <v>40836</v>
      </c>
      <c r="J75" s="5">
        <v>40843</v>
      </c>
    </row>
    <row r="76" spans="1:10">
      <c r="A76" s="4" t="s">
        <v>10</v>
      </c>
      <c r="B76" t="s">
        <v>105</v>
      </c>
      <c r="C76" s="1">
        <v>7258</v>
      </c>
      <c r="D76" s="4" t="s">
        <v>19</v>
      </c>
      <c r="E76" s="3">
        <v>100.5</v>
      </c>
      <c r="F76" s="2">
        <v>95</v>
      </c>
      <c r="G76" s="3">
        <f t="shared" si="2"/>
        <v>9547.5</v>
      </c>
      <c r="H76" s="12">
        <v>30</v>
      </c>
      <c r="I76" s="5">
        <v>40836</v>
      </c>
      <c r="J76" s="5">
        <v>40845</v>
      </c>
    </row>
    <row r="77" spans="1:10">
      <c r="A77" s="4" t="s">
        <v>8</v>
      </c>
      <c r="B77" t="s">
        <v>106</v>
      </c>
      <c r="C77" s="1">
        <v>5634</v>
      </c>
      <c r="D77" s="4" t="s">
        <v>13</v>
      </c>
      <c r="E77" s="3">
        <v>185</v>
      </c>
      <c r="F77" s="2">
        <v>150</v>
      </c>
      <c r="G77" s="3">
        <f t="shared" si="2"/>
        <v>27750</v>
      </c>
      <c r="H77" s="12">
        <v>30</v>
      </c>
      <c r="I77" s="5">
        <v>40841</v>
      </c>
      <c r="J77" s="5">
        <v>40850</v>
      </c>
    </row>
    <row r="78" spans="1:10">
      <c r="A78" s="11" t="s">
        <v>2</v>
      </c>
      <c r="B78" t="s">
        <v>107</v>
      </c>
      <c r="C78" s="1">
        <v>5275</v>
      </c>
      <c r="D78" s="4" t="s">
        <v>20</v>
      </c>
      <c r="E78" s="3">
        <v>1</v>
      </c>
      <c r="F78" s="2">
        <v>25000</v>
      </c>
      <c r="G78" s="3">
        <f t="shared" si="2"/>
        <v>25000</v>
      </c>
      <c r="H78" s="13">
        <v>45</v>
      </c>
      <c r="I78" s="5">
        <v>40841</v>
      </c>
      <c r="J78" s="5">
        <v>40846</v>
      </c>
    </row>
    <row r="79" spans="1:10">
      <c r="A79" s="6" t="s">
        <v>3</v>
      </c>
      <c r="B79" t="s">
        <v>108</v>
      </c>
      <c r="C79" s="7">
        <v>6321</v>
      </c>
      <c r="D79" s="6" t="s">
        <v>21</v>
      </c>
      <c r="E79" s="8">
        <v>2.4500000000000002</v>
      </c>
      <c r="F79" s="9">
        <v>1500</v>
      </c>
      <c r="G79" s="8">
        <f t="shared" si="2"/>
        <v>3675.0000000000005</v>
      </c>
      <c r="H79" s="12">
        <v>30</v>
      </c>
      <c r="I79" s="10">
        <v>40841</v>
      </c>
      <c r="J79" s="10">
        <v>40849</v>
      </c>
    </row>
    <row r="80" spans="1:10">
      <c r="A80" s="4" t="s">
        <v>3</v>
      </c>
      <c r="B80" t="s">
        <v>109</v>
      </c>
      <c r="C80" s="1">
        <v>5689</v>
      </c>
      <c r="D80" s="4" t="s">
        <v>13</v>
      </c>
      <c r="E80" s="3">
        <v>175</v>
      </c>
      <c r="F80" s="2">
        <v>155</v>
      </c>
      <c r="G80" s="3">
        <f t="shared" si="2"/>
        <v>27125</v>
      </c>
      <c r="H80" s="12">
        <v>30</v>
      </c>
      <c r="I80" s="5">
        <v>40841</v>
      </c>
      <c r="J80" s="5">
        <v>40850</v>
      </c>
    </row>
    <row r="81" spans="1:10">
      <c r="A81" s="6" t="s">
        <v>7</v>
      </c>
      <c r="B81" t="s">
        <v>110</v>
      </c>
      <c r="C81" s="7">
        <v>1122</v>
      </c>
      <c r="D81" s="6" t="s">
        <v>4</v>
      </c>
      <c r="E81" s="8">
        <v>4.25</v>
      </c>
      <c r="F81" s="9">
        <v>17500</v>
      </c>
      <c r="G81" s="8">
        <f t="shared" si="2"/>
        <v>74375</v>
      </c>
      <c r="H81" s="12">
        <v>30</v>
      </c>
      <c r="I81" s="10">
        <v>40841</v>
      </c>
      <c r="J81" s="10">
        <v>40850</v>
      </c>
    </row>
    <row r="82" spans="1:10">
      <c r="A82" s="4" t="s">
        <v>9</v>
      </c>
      <c r="B82" t="s">
        <v>111</v>
      </c>
      <c r="C82" s="1">
        <v>5677</v>
      </c>
      <c r="D82" s="4" t="s">
        <v>13</v>
      </c>
      <c r="E82" s="3">
        <v>195</v>
      </c>
      <c r="F82" s="2">
        <v>130</v>
      </c>
      <c r="G82" s="3">
        <f t="shared" si="2"/>
        <v>25350</v>
      </c>
      <c r="H82" s="12">
        <v>30</v>
      </c>
      <c r="I82" s="5">
        <v>40844</v>
      </c>
      <c r="J82" s="5">
        <v>40854</v>
      </c>
    </row>
    <row r="83" spans="1:10">
      <c r="A83" s="4" t="s">
        <v>9</v>
      </c>
      <c r="B83" t="s">
        <v>112</v>
      </c>
      <c r="C83" s="1">
        <v>8008</v>
      </c>
      <c r="D83" s="4" t="s">
        <v>18</v>
      </c>
      <c r="E83" s="3">
        <v>645</v>
      </c>
      <c r="F83" s="2">
        <v>120</v>
      </c>
      <c r="G83" s="3">
        <f t="shared" si="2"/>
        <v>77400</v>
      </c>
      <c r="H83" s="12">
        <v>30</v>
      </c>
      <c r="I83" s="5">
        <v>40844</v>
      </c>
      <c r="J83" s="5">
        <v>40851</v>
      </c>
    </row>
    <row r="84" spans="1:10">
      <c r="A84" s="4" t="s">
        <v>1</v>
      </c>
      <c r="B84" t="s">
        <v>113</v>
      </c>
      <c r="C84" s="7">
        <v>6489</v>
      </c>
      <c r="D84" s="6" t="s">
        <v>21</v>
      </c>
      <c r="E84" s="3">
        <v>3</v>
      </c>
      <c r="F84" s="2">
        <v>1050</v>
      </c>
      <c r="G84" s="3">
        <f t="shared" si="2"/>
        <v>3150</v>
      </c>
      <c r="H84" s="12">
        <v>25</v>
      </c>
      <c r="I84" s="5">
        <v>40845</v>
      </c>
      <c r="J84" s="5">
        <v>40857</v>
      </c>
    </row>
    <row r="85" spans="1:10">
      <c r="A85" s="4" t="s">
        <v>8</v>
      </c>
      <c r="B85" t="s">
        <v>114</v>
      </c>
      <c r="C85" s="1">
        <v>5634</v>
      </c>
      <c r="D85" s="4" t="s">
        <v>13</v>
      </c>
      <c r="E85" s="3">
        <v>185</v>
      </c>
      <c r="F85" s="2">
        <v>140</v>
      </c>
      <c r="G85" s="3">
        <f t="shared" si="2"/>
        <v>25900</v>
      </c>
      <c r="H85" s="12">
        <v>30</v>
      </c>
      <c r="I85" s="5">
        <v>40845</v>
      </c>
      <c r="J85" s="5">
        <v>40851</v>
      </c>
    </row>
    <row r="86" spans="1:10">
      <c r="A86" s="4" t="s">
        <v>10</v>
      </c>
      <c r="B86" t="s">
        <v>115</v>
      </c>
      <c r="C86" s="1">
        <v>9977</v>
      </c>
      <c r="D86" s="4" t="s">
        <v>15</v>
      </c>
      <c r="E86" s="3">
        <v>1</v>
      </c>
      <c r="F86" s="2">
        <v>525</v>
      </c>
      <c r="G86" s="3">
        <f t="shared" si="2"/>
        <v>525</v>
      </c>
      <c r="H86" s="12">
        <v>30</v>
      </c>
      <c r="I86" s="5">
        <v>40848</v>
      </c>
      <c r="J86" s="5">
        <v>40854</v>
      </c>
    </row>
    <row r="87" spans="1:10">
      <c r="A87" s="4" t="s">
        <v>10</v>
      </c>
      <c r="B87" t="s">
        <v>116</v>
      </c>
      <c r="C87" s="1">
        <v>9955</v>
      </c>
      <c r="D87" s="4" t="s">
        <v>17</v>
      </c>
      <c r="E87" s="3">
        <v>0.55000000000000004</v>
      </c>
      <c r="F87" s="2">
        <v>150</v>
      </c>
      <c r="G87" s="3">
        <f t="shared" si="2"/>
        <v>82.5</v>
      </c>
      <c r="H87" s="12">
        <v>30</v>
      </c>
      <c r="I87" s="5">
        <v>40848</v>
      </c>
      <c r="J87" s="5">
        <v>40853</v>
      </c>
    </row>
    <row r="88" spans="1:10">
      <c r="A88" s="4" t="s">
        <v>3</v>
      </c>
      <c r="B88" t="s">
        <v>117</v>
      </c>
      <c r="C88" s="1">
        <v>5689</v>
      </c>
      <c r="D88" s="4" t="s">
        <v>13</v>
      </c>
      <c r="E88" s="3">
        <v>175</v>
      </c>
      <c r="F88" s="2">
        <v>150</v>
      </c>
      <c r="G88" s="3">
        <f t="shared" si="2"/>
        <v>26250</v>
      </c>
      <c r="H88" s="12">
        <v>30</v>
      </c>
      <c r="I88" s="5">
        <v>40848</v>
      </c>
      <c r="J88" s="5">
        <v>40856</v>
      </c>
    </row>
    <row r="89" spans="1:10">
      <c r="A89" s="4" t="s">
        <v>3</v>
      </c>
      <c r="B89" t="s">
        <v>118</v>
      </c>
      <c r="C89" s="1">
        <v>7268</v>
      </c>
      <c r="D89" s="4" t="s">
        <v>19</v>
      </c>
      <c r="E89" s="3">
        <v>95</v>
      </c>
      <c r="F89" s="2">
        <v>110</v>
      </c>
      <c r="G89" s="3">
        <f t="shared" si="2"/>
        <v>10450</v>
      </c>
      <c r="H89" s="12">
        <v>30</v>
      </c>
      <c r="I89" s="5">
        <v>40848</v>
      </c>
      <c r="J89" s="5">
        <v>40859</v>
      </c>
    </row>
    <row r="90" spans="1:10">
      <c r="A90" s="4" t="s">
        <v>9</v>
      </c>
      <c r="B90" t="s">
        <v>119</v>
      </c>
      <c r="C90" s="1">
        <v>5677</v>
      </c>
      <c r="D90" s="4" t="s">
        <v>13</v>
      </c>
      <c r="E90" s="3">
        <v>195</v>
      </c>
      <c r="F90" s="2">
        <v>120</v>
      </c>
      <c r="G90" s="3">
        <f t="shared" si="2"/>
        <v>23400</v>
      </c>
      <c r="H90" s="12">
        <v>30</v>
      </c>
      <c r="I90" s="5">
        <v>40849</v>
      </c>
      <c r="J90" s="5">
        <v>40860</v>
      </c>
    </row>
    <row r="91" spans="1:10">
      <c r="A91" s="4" t="s">
        <v>10</v>
      </c>
      <c r="B91" t="s">
        <v>120</v>
      </c>
      <c r="C91" s="1">
        <v>9967</v>
      </c>
      <c r="D91" s="4" t="s">
        <v>16</v>
      </c>
      <c r="E91" s="3">
        <v>0.85</v>
      </c>
      <c r="F91" s="2">
        <v>550</v>
      </c>
      <c r="G91" s="3">
        <f t="shared" si="2"/>
        <v>467.5</v>
      </c>
      <c r="H91" s="12">
        <v>30</v>
      </c>
      <c r="I91" s="5">
        <v>40852</v>
      </c>
      <c r="J91" s="5">
        <v>40858</v>
      </c>
    </row>
    <row r="92" spans="1:10">
      <c r="A92" s="4" t="s">
        <v>3</v>
      </c>
      <c r="B92" t="s">
        <v>121</v>
      </c>
      <c r="C92" s="1">
        <v>7268</v>
      </c>
      <c r="D92" s="4" t="s">
        <v>19</v>
      </c>
      <c r="E92" s="3">
        <v>95</v>
      </c>
      <c r="F92" s="2">
        <v>105</v>
      </c>
      <c r="G92" s="3">
        <f t="shared" si="2"/>
        <v>9975</v>
      </c>
      <c r="H92" s="12">
        <v>30</v>
      </c>
      <c r="I92" s="5">
        <v>40852</v>
      </c>
      <c r="J92" s="5">
        <v>40863</v>
      </c>
    </row>
    <row r="93" spans="1:10">
      <c r="A93" s="4" t="s">
        <v>3</v>
      </c>
      <c r="B93" t="s">
        <v>122</v>
      </c>
      <c r="C93" s="1">
        <v>5689</v>
      </c>
      <c r="D93" s="4" t="s">
        <v>13</v>
      </c>
      <c r="E93" s="3">
        <v>175</v>
      </c>
      <c r="F93" s="2">
        <v>175</v>
      </c>
      <c r="G93" s="3">
        <f t="shared" si="2"/>
        <v>30625</v>
      </c>
      <c r="H93" s="12">
        <v>30</v>
      </c>
      <c r="I93" s="5">
        <v>40852</v>
      </c>
      <c r="J93" s="5">
        <v>40862</v>
      </c>
    </row>
    <row r="94" spans="1:10">
      <c r="A94" s="4" t="s">
        <v>9</v>
      </c>
      <c r="B94" t="s">
        <v>123</v>
      </c>
      <c r="C94" s="1">
        <v>5677</v>
      </c>
      <c r="D94" s="4" t="s">
        <v>13</v>
      </c>
      <c r="E94" s="3">
        <v>195</v>
      </c>
      <c r="F94" s="2">
        <v>110</v>
      </c>
      <c r="G94" s="3">
        <f t="shared" si="2"/>
        <v>21450</v>
      </c>
      <c r="H94" s="12">
        <v>30</v>
      </c>
      <c r="I94" s="5">
        <v>40852</v>
      </c>
      <c r="J94" s="5">
        <v>40864</v>
      </c>
    </row>
    <row r="95" spans="1:10">
      <c r="A95" s="4" t="s">
        <v>10</v>
      </c>
      <c r="B95" t="s">
        <v>124</v>
      </c>
      <c r="C95" s="1">
        <v>9955</v>
      </c>
      <c r="D95" s="4" t="s">
        <v>17</v>
      </c>
      <c r="E95" s="3">
        <v>0.55000000000000004</v>
      </c>
      <c r="F95" s="2">
        <v>125</v>
      </c>
      <c r="G95" s="3">
        <f t="shared" si="2"/>
        <v>68.75</v>
      </c>
      <c r="H95" s="12">
        <v>30</v>
      </c>
      <c r="I95" s="5">
        <v>40852</v>
      </c>
      <c r="J95" s="5">
        <v>40857</v>
      </c>
    </row>
  </sheetData>
  <sortState ref="A2:J95">
    <sortCondition ref="I5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ST</cp:lastModifiedBy>
  <cp:lastPrinted>2001-12-05T15:40:15Z</cp:lastPrinted>
  <dcterms:created xsi:type="dcterms:W3CDTF">2001-11-27T21:31:21Z</dcterms:created>
  <dcterms:modified xsi:type="dcterms:W3CDTF">2020-09-01T14:59:39Z</dcterms:modified>
</cp:coreProperties>
</file>