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17\NLB\Teaching\Engineering Optimization - 3833 and 3133\Current Course Spring 2019\Team Project\"/>
    </mc:Choice>
  </mc:AlternateContent>
  <bookViews>
    <workbookView xWindow="0" yWindow="0" windowWidth="15780" windowHeight="7128"/>
  </bookViews>
  <sheets>
    <sheet name="Optimal Sol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C19" i="1"/>
  <c r="C18" i="1"/>
  <c r="B19" i="1"/>
  <c r="B18" i="1"/>
  <c r="E15" i="1"/>
  <c r="D15" i="1"/>
  <c r="C15" i="1"/>
  <c r="E11" i="1"/>
  <c r="E12" i="1"/>
  <c r="E13" i="1"/>
  <c r="E14" i="1"/>
  <c r="E10" i="1"/>
</calcChain>
</file>

<file path=xl/sharedStrings.xml><?xml version="1.0" encoding="utf-8"?>
<sst xmlns="http://schemas.openxmlformats.org/spreadsheetml/2006/main" count="14" uniqueCount="11">
  <si>
    <t>Node</t>
  </si>
  <si>
    <t>Capacity</t>
  </si>
  <si>
    <t>FLOW</t>
  </si>
  <si>
    <t>Group Index</t>
  </si>
  <si>
    <t>Demand</t>
  </si>
  <si>
    <t>Shortfall</t>
  </si>
  <si>
    <t>Total:</t>
  </si>
  <si>
    <t>SUPPLIED</t>
  </si>
  <si>
    <t>Group Demand</t>
  </si>
  <si>
    <t>GROUP SUPPLIED</t>
  </si>
  <si>
    <t>Group 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</si>
</sst>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9" sqref="I9"/>
    </sheetView>
  </sheetViews>
  <sheetFormatPr defaultRowHeight="14.4" x14ac:dyDescent="0.3"/>
  <cols>
    <col min="3" max="3" width="10.109375" customWidth="1"/>
    <col min="4" max="4" width="9.109375" customWidth="1"/>
  </cols>
  <sheetData>
    <row r="1" spans="1:5" x14ac:dyDescent="0.3">
      <c r="A1" s="4" t="s">
        <v>0</v>
      </c>
      <c r="B1" s="4" t="s">
        <v>0</v>
      </c>
      <c r="C1" s="4" t="s">
        <v>1</v>
      </c>
      <c r="D1" s="9" t="s">
        <v>2</v>
      </c>
    </row>
    <row r="2" spans="1:5" x14ac:dyDescent="0.3">
      <c r="A2" s="5">
        <v>1</v>
      </c>
      <c r="B2" s="5">
        <v>2</v>
      </c>
      <c r="C2" s="5">
        <v>5</v>
      </c>
      <c r="D2" s="10">
        <v>5</v>
      </c>
    </row>
    <row r="3" spans="1:5" x14ac:dyDescent="0.3">
      <c r="A3" s="5">
        <v>1</v>
      </c>
      <c r="B3" s="5">
        <v>3</v>
      </c>
      <c r="C3" s="5">
        <v>4</v>
      </c>
      <c r="D3" s="10">
        <v>4</v>
      </c>
    </row>
    <row r="4" spans="1:5" x14ac:dyDescent="0.3">
      <c r="A4" s="5">
        <v>1</v>
      </c>
      <c r="B4" s="5">
        <v>5</v>
      </c>
      <c r="C4" s="5">
        <v>2</v>
      </c>
      <c r="D4" s="10">
        <v>2</v>
      </c>
    </row>
    <row r="5" spans="1:5" x14ac:dyDescent="0.3">
      <c r="A5" s="5">
        <v>2</v>
      </c>
      <c r="B5" s="5">
        <v>4</v>
      </c>
      <c r="C5" s="5">
        <v>5</v>
      </c>
      <c r="D5" s="10">
        <v>-2</v>
      </c>
    </row>
    <row r="6" spans="1:5" x14ac:dyDescent="0.3">
      <c r="A6" s="5">
        <v>2</v>
      </c>
      <c r="B6" s="5">
        <v>5</v>
      </c>
      <c r="C6" s="5">
        <v>3</v>
      </c>
      <c r="D6" s="10">
        <v>3</v>
      </c>
    </row>
    <row r="7" spans="1:5" x14ac:dyDescent="0.3">
      <c r="A7" s="5">
        <v>3</v>
      </c>
      <c r="B7" s="5">
        <v>4</v>
      </c>
      <c r="C7" s="5">
        <v>6</v>
      </c>
      <c r="D7" s="11">
        <v>2</v>
      </c>
    </row>
    <row r="8" spans="1:5" x14ac:dyDescent="0.3">
      <c r="A8" s="8"/>
      <c r="B8" s="8"/>
      <c r="C8" s="8"/>
      <c r="D8" s="8"/>
    </row>
    <row r="9" spans="1:5" ht="28.8" x14ac:dyDescent="0.3">
      <c r="A9" s="7" t="s">
        <v>3</v>
      </c>
      <c r="B9" s="7" t="s">
        <v>0</v>
      </c>
      <c r="C9" s="7" t="s">
        <v>4</v>
      </c>
      <c r="D9" s="7" t="s">
        <v>7</v>
      </c>
      <c r="E9" s="12" t="s">
        <v>5</v>
      </c>
    </row>
    <row r="10" spans="1:5" x14ac:dyDescent="0.3">
      <c r="A10" s="6">
        <v>1</v>
      </c>
      <c r="B10" s="6">
        <v>1</v>
      </c>
      <c r="C10" s="6">
        <v>3</v>
      </c>
      <c r="D10" s="2">
        <v>3</v>
      </c>
      <c r="E10" s="13">
        <f>C10-D10</f>
        <v>0</v>
      </c>
    </row>
    <row r="11" spans="1:5" x14ac:dyDescent="0.3">
      <c r="A11" s="6">
        <v>2</v>
      </c>
      <c r="B11" s="6">
        <v>2</v>
      </c>
      <c r="C11" s="6">
        <v>4</v>
      </c>
      <c r="D11" s="2">
        <v>4</v>
      </c>
      <c r="E11" s="13">
        <f t="shared" ref="E11:E14" si="0">C11-D11</f>
        <v>0</v>
      </c>
    </row>
    <row r="12" spans="1:5" x14ac:dyDescent="0.3">
      <c r="A12" s="6">
        <v>1</v>
      </c>
      <c r="B12" s="6">
        <v>3</v>
      </c>
      <c r="C12" s="6">
        <v>2</v>
      </c>
      <c r="D12" s="2">
        <v>2</v>
      </c>
      <c r="E12" s="13">
        <f t="shared" si="0"/>
        <v>0</v>
      </c>
    </row>
    <row r="13" spans="1:5" x14ac:dyDescent="0.3">
      <c r="A13" s="6">
        <v>2</v>
      </c>
      <c r="B13" s="6">
        <v>4</v>
      </c>
      <c r="C13" s="6">
        <v>7</v>
      </c>
      <c r="D13" s="2">
        <v>0</v>
      </c>
      <c r="E13" s="13">
        <f t="shared" si="0"/>
        <v>7</v>
      </c>
    </row>
    <row r="14" spans="1:5" x14ac:dyDescent="0.3">
      <c r="A14" s="6">
        <v>1</v>
      </c>
      <c r="B14" s="6">
        <v>5</v>
      </c>
      <c r="C14" s="6">
        <v>5</v>
      </c>
      <c r="D14" s="2">
        <v>5</v>
      </c>
      <c r="E14" s="13">
        <f t="shared" si="0"/>
        <v>0</v>
      </c>
    </row>
    <row r="15" spans="1:5" x14ac:dyDescent="0.3">
      <c r="A15" s="8"/>
      <c r="B15" s="14" t="s">
        <v>6</v>
      </c>
      <c r="C15" s="15">
        <f>SUM(C10:C14)</f>
        <v>21</v>
      </c>
      <c r="D15" s="15">
        <f>SUM(D10:D14)</f>
        <v>14</v>
      </c>
      <c r="E15" s="16">
        <f>SUM(E10:E14)</f>
        <v>7</v>
      </c>
    </row>
    <row r="17" spans="1:5" ht="30" customHeight="1" x14ac:dyDescent="0.3">
      <c r="A17" s="19" t="s">
        <v>3</v>
      </c>
      <c r="B17" s="7" t="s">
        <v>8</v>
      </c>
      <c r="C17" s="7" t="s">
        <v>9</v>
      </c>
      <c r="D17" s="12" t="s">
        <v>10</v>
      </c>
      <c r="E17" s="1"/>
    </row>
    <row r="18" spans="1:5" x14ac:dyDescent="0.3">
      <c r="A18" s="20">
        <v>1</v>
      </c>
      <c r="B18" s="21">
        <f>SUMIF($A$10:$A$14,"="&amp;A18,$C$10:$C$14)</f>
        <v>10</v>
      </c>
      <c r="C18" s="17">
        <f>SUMIF($A$10:$A$14,"="&amp;A18,$D$10:$D$14)</f>
        <v>10</v>
      </c>
      <c r="D18" s="13">
        <f>B18-C18</f>
        <v>0</v>
      </c>
    </row>
    <row r="19" spans="1:5" x14ac:dyDescent="0.3">
      <c r="A19" s="22">
        <v>2</v>
      </c>
      <c r="B19" s="23">
        <f>SUMIF($A$10:$A$14,"="&amp;A19,$C$10:$C$14)</f>
        <v>11</v>
      </c>
      <c r="C19" s="3">
        <f>SUMIF($A$10:$A$14,"="&amp;A19,$D$10:$D$14)</f>
        <v>4</v>
      </c>
      <c r="D19" s="18">
        <f>B19-C19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Solution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Natashia L</dc:creator>
  <cp:lastModifiedBy>Boland, Natashia L</cp:lastModifiedBy>
  <dcterms:created xsi:type="dcterms:W3CDTF">2019-02-14T19:38:07Z</dcterms:created>
  <dcterms:modified xsi:type="dcterms:W3CDTF">2019-02-15T03:44:21Z</dcterms:modified>
</cp:coreProperties>
</file>