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OWA426\Python\fenced-offers-heroku\fencedoffers-heroku\"/>
    </mc:Choice>
  </mc:AlternateContent>
  <bookViews>
    <workbookView xWindow="0" yWindow="0" windowWidth="19200" windowHeight="6000" activeTab="3"/>
  </bookViews>
  <sheets>
    <sheet name="Taxes" sheetId="1" r:id="rId1"/>
    <sheet name="Itineraries" sheetId="3" r:id="rId2"/>
    <sheet name="Lookups" sheetId="2" r:id="rId3"/>
    <sheet name="Cabins" sheetId="4" r:id="rId4"/>
  </sheets>
  <definedNames>
    <definedName name="_xlnm._FilterDatabase" localSheetId="3" hidden="1">Cabins!$C$1:$C$107</definedName>
    <definedName name="_xlnm._FilterDatabase" localSheetId="1" hidden="1">Itineraries!$A$2:$I$471</definedName>
    <definedName name="_xlnm._FilterDatabase" localSheetId="2" hidden="1">Lookups!$E$2:$F$208</definedName>
    <definedName name="_xlnm._FilterDatabase" localSheetId="0" hidden="1">Taxes!$A$1:$F$1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3" l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3" i="3"/>
</calcChain>
</file>

<file path=xl/sharedStrings.xml><?xml version="1.0" encoding="utf-8"?>
<sst xmlns="http://schemas.openxmlformats.org/spreadsheetml/2006/main" count="4554" uniqueCount="576">
  <si>
    <t>/* Formatted on 11/7/2022 1:57:35 PM (QP5 v5.185.11230.41888) */</t>
  </si>
  <si>
    <t>SELECT SHIP,</t>
  </si>
  <si>
    <t xml:space="preserve">       SAIL_FROM,</t>
  </si>
  <si>
    <t xml:space="preserve">       DAYS,</t>
  </si>
  <si>
    <t xml:space="preserve">       ITIN_NAME,</t>
  </si>
  <si>
    <t xml:space="preserve">       PORT_FROM,</t>
  </si>
  <si>
    <t xml:space="preserve">  FROM PRODDEV.RM_V_GVT_TAX</t>
  </si>
  <si>
    <t xml:space="preserve">  WHERE SAIL_FROM &gt;= '01OCT2022'</t>
  </si>
  <si>
    <t xml:space="preserve">  ORDER BY SHIP, SAIL_FROM</t>
  </si>
  <si>
    <t>SHIP</t>
  </si>
  <si>
    <t>SAIL_FROM</t>
  </si>
  <si>
    <t>DAYS</t>
  </si>
  <si>
    <t>ITIN_NAME</t>
  </si>
  <si>
    <t>PORT_FROM</t>
  </si>
  <si>
    <t>GVT_TAX</t>
  </si>
  <si>
    <t>DD</t>
  </si>
  <si>
    <t>WESTERN CARIB</t>
  </si>
  <si>
    <t>MIA</t>
  </si>
  <si>
    <t>BAHAMAS</t>
  </si>
  <si>
    <t>EASTERN CARIB</t>
  </si>
  <si>
    <t>TRANS ATLANTIC</t>
  </si>
  <si>
    <t>MEDITERRANEAN</t>
  </si>
  <si>
    <t>BCN</t>
  </si>
  <si>
    <t>CVV</t>
  </si>
  <si>
    <t>WEST EUROPE</t>
  </si>
  <si>
    <t>NOR FJORDS</t>
  </si>
  <si>
    <t>SOU</t>
  </si>
  <si>
    <t>NORTH EUROPE</t>
  </si>
  <si>
    <t>COP</t>
  </si>
  <si>
    <t>BRITISH ISLES</t>
  </si>
  <si>
    <t>BERMUDA</t>
  </si>
  <si>
    <t>NYC</t>
  </si>
  <si>
    <t>CANADA</t>
  </si>
  <si>
    <t>SOUTHERN CARIB</t>
  </si>
  <si>
    <t>SJU</t>
  </si>
  <si>
    <t>PEF</t>
  </si>
  <si>
    <t>DF</t>
  </si>
  <si>
    <t>PCV</t>
  </si>
  <si>
    <t>JAMAICA</t>
  </si>
  <si>
    <t>DM</t>
  </si>
  <si>
    <t>GLS</t>
  </si>
  <si>
    <t>MSY</t>
  </si>
  <si>
    <t>PANAMA CANAL</t>
  </si>
  <si>
    <t>BAJA</t>
  </si>
  <si>
    <t>SAN</t>
  </si>
  <si>
    <t>DW</t>
  </si>
  <si>
    <t>ALASKA</t>
  </si>
  <si>
    <t>VAN</t>
  </si>
  <si>
    <t>HAWAII</t>
  </si>
  <si>
    <t>SOU PAC WEST</t>
  </si>
  <si>
    <t>HNL</t>
  </si>
  <si>
    <t>AUSTRALIA</t>
  </si>
  <si>
    <t>SYD</t>
  </si>
  <si>
    <t>MEL</t>
  </si>
  <si>
    <t>AKL</t>
  </si>
  <si>
    <t>BNE</t>
  </si>
  <si>
    <t>SOU PAC EAST</t>
  </si>
  <si>
    <t>WW</t>
  </si>
  <si>
    <t xml:space="preserve">       CEIL(GVT_TAX) AS GVT_TAX</t>
  </si>
  <si>
    <t>GEOG_AREA_CODE</t>
  </si>
  <si>
    <t>Alaska</t>
  </si>
  <si>
    <t>ALK</t>
  </si>
  <si>
    <t>BAH</t>
  </si>
  <si>
    <t>Bahamas</t>
  </si>
  <si>
    <t>BAJ</t>
  </si>
  <si>
    <t>Baja</t>
  </si>
  <si>
    <t>BER</t>
  </si>
  <si>
    <t>Bermuda</t>
  </si>
  <si>
    <t>BHM</t>
  </si>
  <si>
    <t>BLT</t>
  </si>
  <si>
    <t>Baltic</t>
  </si>
  <si>
    <t>BRI</t>
  </si>
  <si>
    <t>British Isles</t>
  </si>
  <si>
    <t>CAN</t>
  </si>
  <si>
    <t>Canada</t>
  </si>
  <si>
    <t>CRB</t>
  </si>
  <si>
    <t>Caribbean</t>
  </si>
  <si>
    <t>EAS</t>
  </si>
  <si>
    <t>Eastern Caribbean</t>
  </si>
  <si>
    <t>GRI</t>
  </si>
  <si>
    <t>Greek Isles</t>
  </si>
  <si>
    <t>HAW</t>
  </si>
  <si>
    <t>Hawai'i</t>
  </si>
  <si>
    <t>ICE</t>
  </si>
  <si>
    <t>Iceland</t>
  </si>
  <si>
    <t xml:space="preserve">Western Caribbean </t>
  </si>
  <si>
    <t>MED</t>
  </si>
  <si>
    <t>Mediterranean</t>
  </si>
  <si>
    <t>NEU</t>
  </si>
  <si>
    <t>Northern Europe</t>
  </si>
  <si>
    <t>NFJ</t>
  </si>
  <si>
    <t>Norwegian Fjords</t>
  </si>
  <si>
    <t>NOR FJORDS I</t>
  </si>
  <si>
    <t>NORTH EUROPE A</t>
  </si>
  <si>
    <t>NORTH EUROPE B</t>
  </si>
  <si>
    <t>PAN</t>
  </si>
  <si>
    <t>Panama Canal</t>
  </si>
  <si>
    <t>Southern Caribbean</t>
  </si>
  <si>
    <t>Transatlantic</t>
  </si>
  <si>
    <t>TRANS EAST BCN</t>
  </si>
  <si>
    <t>TRANS WEST NY A</t>
  </si>
  <si>
    <t>TRZ</t>
  </si>
  <si>
    <t>WES</t>
  </si>
  <si>
    <t>Western Caribbean</t>
  </si>
  <si>
    <t>Western Europe</t>
  </si>
  <si>
    <t>WEU</t>
  </si>
  <si>
    <t>Lookup</t>
  </si>
  <si>
    <t>WESTERN</t>
  </si>
  <si>
    <t>BAHAMAS2CC</t>
  </si>
  <si>
    <t>WESTERN D</t>
  </si>
  <si>
    <t>EASTERNTT</t>
  </si>
  <si>
    <t>WEST EUROPE A</t>
  </si>
  <si>
    <t>SOUTHERN</t>
  </si>
  <si>
    <t>EASTERN</t>
  </si>
  <si>
    <t>ALASKA N A</t>
  </si>
  <si>
    <t>TRANS WEST NY</t>
  </si>
  <si>
    <t>NEW YORK CA</t>
  </si>
  <si>
    <t>EASTERN F</t>
  </si>
  <si>
    <t>SHIP_CODE</t>
  </si>
  <si>
    <t>SAIL_DATE_FROM</t>
  </si>
  <si>
    <t>PORT_TO</t>
  </si>
  <si>
    <t>RELOCATION</t>
  </si>
  <si>
    <t>PANAMA CANAL W</t>
  </si>
  <si>
    <t>PANAMA CANAL E</t>
  </si>
  <si>
    <t>SOUTHPACIFIC WEST</t>
  </si>
  <si>
    <t>AUSTRALIA R</t>
  </si>
  <si>
    <t>NEWZEAL</t>
  </si>
  <si>
    <t>AUSTRALIA A</t>
  </si>
  <si>
    <t>SOUTHPACIFIC EAST</t>
  </si>
  <si>
    <t>FO Sheet Name</t>
  </si>
  <si>
    <t>Itinerary</t>
  </si>
  <si>
    <t>Ports</t>
  </si>
  <si>
    <t>ACA</t>
  </si>
  <si>
    <t>ACAPULCO</t>
  </si>
  <si>
    <t>ADB</t>
  </si>
  <si>
    <t>KUSADASI</t>
  </si>
  <si>
    <t>AES</t>
  </si>
  <si>
    <t>ALESUND</t>
  </si>
  <si>
    <t>AGP</t>
  </si>
  <si>
    <t>MALAGA</t>
  </si>
  <si>
    <t>AJA</t>
  </si>
  <si>
    <t>AJACCIO</t>
  </si>
  <si>
    <t>AUCKLAND</t>
  </si>
  <si>
    <t>AKU</t>
  </si>
  <si>
    <t>AKUREYRI</t>
  </si>
  <si>
    <t>AMS</t>
  </si>
  <si>
    <t>AMSTERDAM</t>
  </si>
  <si>
    <t>ANU</t>
  </si>
  <si>
    <t>ANTIGUA</t>
  </si>
  <si>
    <t>APW</t>
  </si>
  <si>
    <t>APIA</t>
  </si>
  <si>
    <t>ARM</t>
  </si>
  <si>
    <t>KEFALONIA</t>
  </si>
  <si>
    <t>ARU</t>
  </si>
  <si>
    <t>ARUBA</t>
  </si>
  <si>
    <t>AST</t>
  </si>
  <si>
    <t>ASTORIA</t>
  </si>
  <si>
    <t>ATH</t>
  </si>
  <si>
    <t>PIRAEUS</t>
  </si>
  <si>
    <t>BAS</t>
  </si>
  <si>
    <t>ST KITTS</t>
  </si>
  <si>
    <t>BARCELONA</t>
  </si>
  <si>
    <t>BCO</t>
  </si>
  <si>
    <t>BAIE COMEAU</t>
  </si>
  <si>
    <t>BFS</t>
  </si>
  <si>
    <t>BELFAST, NORTHERN IRELAND</t>
  </si>
  <si>
    <t>BGI</t>
  </si>
  <si>
    <t>BARBADOS</t>
  </si>
  <si>
    <t>BGO</t>
  </si>
  <si>
    <t>BERGEN</t>
  </si>
  <si>
    <t>BHB</t>
  </si>
  <si>
    <t>BAR HARBOR</t>
  </si>
  <si>
    <t>BIO</t>
  </si>
  <si>
    <t>BILBAO</t>
  </si>
  <si>
    <t>BRISBANE</t>
  </si>
  <si>
    <t>BON</t>
  </si>
  <si>
    <t>BONAIRE</t>
  </si>
  <si>
    <t>BOS</t>
  </si>
  <si>
    <t>BOSTON</t>
  </si>
  <si>
    <t>BRE</t>
  </si>
  <si>
    <t>BREST, FRANCE</t>
  </si>
  <si>
    <t>BRV</t>
  </si>
  <si>
    <t>BREMERHAVEN</t>
  </si>
  <si>
    <t>CAD</t>
  </si>
  <si>
    <t>CADIZ</t>
  </si>
  <si>
    <t>CAR</t>
  </si>
  <si>
    <t>CARTAGENA</t>
  </si>
  <si>
    <t>CAS</t>
  </si>
  <si>
    <t>ST LUCIA</t>
  </si>
  <si>
    <t>CEQ</t>
  </si>
  <si>
    <t>CANNES</t>
  </si>
  <si>
    <t>CER</t>
  </si>
  <si>
    <t>CHERBOURG</t>
  </si>
  <si>
    <t>CFU</t>
  </si>
  <si>
    <t>CORFU</t>
  </si>
  <si>
    <t>CHA</t>
  </si>
  <si>
    <t>CHARLOTTETOWN</t>
  </si>
  <si>
    <t>CHQ</t>
  </si>
  <si>
    <t>CHANIA</t>
  </si>
  <si>
    <t>CHS</t>
  </si>
  <si>
    <t>CHARLESTON</t>
  </si>
  <si>
    <t>CKI</t>
  </si>
  <si>
    <t>CATALINA</t>
  </si>
  <si>
    <t>COPENHAGEN</t>
  </si>
  <si>
    <t>CRT</t>
  </si>
  <si>
    <t>CARTAGENA, SPAIN</t>
  </si>
  <si>
    <t>CSL</t>
  </si>
  <si>
    <t>CABO SAN LUCAS</t>
  </si>
  <si>
    <t>CTA</t>
  </si>
  <si>
    <t>CATANIA</t>
  </si>
  <si>
    <t>CTM</t>
  </si>
  <si>
    <t>COSTA MAYA</t>
  </si>
  <si>
    <t>CUR</t>
  </si>
  <si>
    <t>CURACAO</t>
  </si>
  <si>
    <t>CIVITAVECCHIA</t>
  </si>
  <si>
    <t>CZM</t>
  </si>
  <si>
    <t>COZUMEL</t>
  </si>
  <si>
    <t>DAW</t>
  </si>
  <si>
    <t>DAWES GLACIER</t>
  </si>
  <si>
    <t>DBV</t>
  </si>
  <si>
    <t>DUBROVNIK</t>
  </si>
  <si>
    <t>DOM</t>
  </si>
  <si>
    <t>DOMINICA (Use RSU Instead)</t>
  </si>
  <si>
    <t>DUB</t>
  </si>
  <si>
    <t>DUBLIN</t>
  </si>
  <si>
    <t>DVR</t>
  </si>
  <si>
    <t>DOVER</t>
  </si>
  <si>
    <t>EDF</t>
  </si>
  <si>
    <t>EIDFJORD</t>
  </si>
  <si>
    <t>EEM</t>
  </si>
  <si>
    <t>EEMSHAVEN</t>
  </si>
  <si>
    <t>ESE</t>
  </si>
  <si>
    <t>ENSENADA</t>
  </si>
  <si>
    <t>EYW</t>
  </si>
  <si>
    <t>KEY WEST</t>
  </si>
  <si>
    <t>FMH</t>
  </si>
  <si>
    <t>FALMOUTH</t>
  </si>
  <si>
    <t>FNC</t>
  </si>
  <si>
    <t>MADEIRA</t>
  </si>
  <si>
    <t>FPO</t>
  </si>
  <si>
    <t>FREEPORT</t>
  </si>
  <si>
    <t>FRD</t>
  </si>
  <si>
    <t>FREDERICIA, DENMARK</t>
  </si>
  <si>
    <t>GCI</t>
  </si>
  <si>
    <t>GUERNSEY</t>
  </si>
  <si>
    <t>GDT</t>
  </si>
  <si>
    <t>GRAND TURK</t>
  </si>
  <si>
    <t>GDY</t>
  </si>
  <si>
    <t>GDYNIA</t>
  </si>
  <si>
    <t>GEC</t>
  </si>
  <si>
    <t>GEORGE TOWN, GRAND CAYMAN</t>
  </si>
  <si>
    <t>GIB</t>
  </si>
  <si>
    <t>GIBRALTAR</t>
  </si>
  <si>
    <t>GALVESTON</t>
  </si>
  <si>
    <t>GND</t>
  </si>
  <si>
    <t>GRENADA</t>
  </si>
  <si>
    <t>GNR</t>
  </si>
  <si>
    <t>GEIRANGER</t>
  </si>
  <si>
    <t>GOA</t>
  </si>
  <si>
    <t>GENOA</t>
  </si>
  <si>
    <t>GOC</t>
  </si>
  <si>
    <t>CASTAWAY CAY</t>
  </si>
  <si>
    <t>GOT</t>
  </si>
  <si>
    <t>GOTHENBURG, SWEDEN</t>
  </si>
  <si>
    <t>GRB</t>
  </si>
  <si>
    <t>GUADELOUPE</t>
  </si>
  <si>
    <t>GRK</t>
  </si>
  <si>
    <t>GREENOCK</t>
  </si>
  <si>
    <t>GYM</t>
  </si>
  <si>
    <t>GUAYMAS</t>
  </si>
  <si>
    <t>HAL</t>
  </si>
  <si>
    <t>HALIFAX</t>
  </si>
  <si>
    <t>HAM</t>
  </si>
  <si>
    <t>HAMBURG</t>
  </si>
  <si>
    <t>HBA</t>
  </si>
  <si>
    <t>HOBART</t>
  </si>
  <si>
    <t>HBI</t>
  </si>
  <si>
    <t>HEBRIDES</t>
  </si>
  <si>
    <t>HEL</t>
  </si>
  <si>
    <t>HELSINKI</t>
  </si>
  <si>
    <t>HER</t>
  </si>
  <si>
    <t>HERAKLION</t>
  </si>
  <si>
    <t>HONOLULU</t>
  </si>
  <si>
    <t>HUB</t>
  </si>
  <si>
    <t>HUBBARD GLACIER</t>
  </si>
  <si>
    <t>IBZ</t>
  </si>
  <si>
    <t>IBIZA</t>
  </si>
  <si>
    <t>IDL</t>
  </si>
  <si>
    <t>INTERNATIONAL DATE LINE</t>
  </si>
  <si>
    <t>ISA</t>
  </si>
  <si>
    <t>ISAFJORDUR</t>
  </si>
  <si>
    <t>ISP</t>
  </si>
  <si>
    <t>ICY STRAIT POINT</t>
  </si>
  <si>
    <t>ITO</t>
  </si>
  <si>
    <t>HILO</t>
  </si>
  <si>
    <t>IVG</t>
  </si>
  <si>
    <t>INVERGORDON</t>
  </si>
  <si>
    <t>JMK</t>
  </si>
  <si>
    <t>MYKONOS</t>
  </si>
  <si>
    <t>JNU</t>
  </si>
  <si>
    <t>JUNEAU</t>
  </si>
  <si>
    <t>JTR</t>
  </si>
  <si>
    <t>SANTORINI</t>
  </si>
  <si>
    <t>KAK</t>
  </si>
  <si>
    <t>KATAKOLON</t>
  </si>
  <si>
    <t>KEL</t>
  </si>
  <si>
    <t>KIEL</t>
  </si>
  <si>
    <t>KIR</t>
  </si>
  <si>
    <t>KIRKWALL (ORKNEY IS), SCOTLAND</t>
  </si>
  <si>
    <t>KRS</t>
  </si>
  <si>
    <t>KRISTIANSAND</t>
  </si>
  <si>
    <t>KTK</t>
  </si>
  <si>
    <t>KOTKA</t>
  </si>
  <si>
    <t>KTN</t>
  </si>
  <si>
    <t>KETCHIKAN</t>
  </si>
  <si>
    <t>KWF</t>
  </si>
  <si>
    <t>KINGS WHARF</t>
  </si>
  <si>
    <t>LAX</t>
  </si>
  <si>
    <t>LOS ANGELES</t>
  </si>
  <si>
    <t>LCG</t>
  </si>
  <si>
    <t>LA CORUÑA</t>
  </si>
  <si>
    <t>LED</t>
  </si>
  <si>
    <t>ST. PETERSBURG</t>
  </si>
  <si>
    <t>LEH</t>
  </si>
  <si>
    <t>LE HAVRE (PARIS), FRANCE</t>
  </si>
  <si>
    <t>LIS</t>
  </si>
  <si>
    <t>LISBON</t>
  </si>
  <si>
    <t>LIV</t>
  </si>
  <si>
    <t>LIVORNO</t>
  </si>
  <si>
    <t>LON</t>
  </si>
  <si>
    <t>LONDON</t>
  </si>
  <si>
    <t>LRH</t>
  </si>
  <si>
    <t>LA ROCHELLE</t>
  </si>
  <si>
    <t>LTK</t>
  </si>
  <si>
    <t>LAUTOKA</t>
  </si>
  <si>
    <t>LVP</t>
  </si>
  <si>
    <t>LIVERPOOL</t>
  </si>
  <si>
    <t>MAL</t>
  </si>
  <si>
    <t>MALTA</t>
  </si>
  <si>
    <t>MAR</t>
  </si>
  <si>
    <t>FORT-DE-FRANCE, MARTINIQUE</t>
  </si>
  <si>
    <t>MAY</t>
  </si>
  <si>
    <t>MALOY</t>
  </si>
  <si>
    <t>MCM</t>
  </si>
  <si>
    <t>MONTE CARLO</t>
  </si>
  <si>
    <t>MELBOURNE</t>
  </si>
  <si>
    <t>MLA</t>
  </si>
  <si>
    <t>VALLETTA</t>
  </si>
  <si>
    <t>MOL</t>
  </si>
  <si>
    <t>MOLDE</t>
  </si>
  <si>
    <t>MON</t>
  </si>
  <si>
    <t>MONACO</t>
  </si>
  <si>
    <t>MRS</t>
  </si>
  <si>
    <t>MARSEILLES</t>
  </si>
  <si>
    <t>MSN</t>
  </si>
  <si>
    <t>MESSINA</t>
  </si>
  <si>
    <t>NEW ORLEANS</t>
  </si>
  <si>
    <t>MZT</t>
  </si>
  <si>
    <t>MAZATLAN</t>
  </si>
  <si>
    <t>NAP</t>
  </si>
  <si>
    <t>NAPLES</t>
  </si>
  <si>
    <t>NAS</t>
  </si>
  <si>
    <t>NASSAU</t>
  </si>
  <si>
    <t>NCL</t>
  </si>
  <si>
    <t>NEWCASTLE</t>
  </si>
  <si>
    <t>NFD</t>
  </si>
  <si>
    <t>NORDFJORDEID</t>
  </si>
  <si>
    <t>NIJ</t>
  </si>
  <si>
    <t>NAWILIWILI</t>
  </si>
  <si>
    <t>NOU</t>
  </si>
  <si>
    <t>NOUMEA</t>
  </si>
  <si>
    <t>NYN</t>
  </si>
  <si>
    <t>NYNASHAMN, SWEDEN</t>
  </si>
  <si>
    <t>OCJ</t>
  </si>
  <si>
    <t>OCHO RIOS</t>
  </si>
  <si>
    <t>OGG</t>
  </si>
  <si>
    <t>KAHULUI</t>
  </si>
  <si>
    <t>OLB</t>
  </si>
  <si>
    <t>OLBIA</t>
  </si>
  <si>
    <t>OLD</t>
  </si>
  <si>
    <t>OLDEN</t>
  </si>
  <si>
    <t>OPO</t>
  </si>
  <si>
    <t>PORTO</t>
  </si>
  <si>
    <t>ORF</t>
  </si>
  <si>
    <t>NORFOLK</t>
  </si>
  <si>
    <t>ORK</t>
  </si>
  <si>
    <t>COBH (CORK), IRELAND</t>
  </si>
  <si>
    <t>OSL</t>
  </si>
  <si>
    <t>OSLO</t>
  </si>
  <si>
    <t>PAP</t>
  </si>
  <si>
    <t>PAPENBURG</t>
  </si>
  <si>
    <t>PAS</t>
  </si>
  <si>
    <t>PUNTARENAS</t>
  </si>
  <si>
    <t>PORT CANAVERAL</t>
  </si>
  <si>
    <t>PDG</t>
  </si>
  <si>
    <t>PONTA DELGADA</t>
  </si>
  <si>
    <t>PDL</t>
  </si>
  <si>
    <t>AZORES</t>
  </si>
  <si>
    <t>PGO</t>
  </si>
  <si>
    <t>PROGRESO</t>
  </si>
  <si>
    <t>PLY</t>
  </si>
  <si>
    <t>PLYMOUTH</t>
  </si>
  <si>
    <t>PMA</t>
  </si>
  <si>
    <t>MARGHERA-RIONE DI VENEZIA MEST</t>
  </si>
  <si>
    <t>PMI</t>
  </si>
  <si>
    <t>PALMA</t>
  </si>
  <si>
    <t>PMO</t>
  </si>
  <si>
    <t>PALERMO</t>
  </si>
  <si>
    <t>POP</t>
  </si>
  <si>
    <t>PUERTO PLATA</t>
  </si>
  <si>
    <t>PPG</t>
  </si>
  <si>
    <t>PAGO PAGO</t>
  </si>
  <si>
    <t>PRQ</t>
  </si>
  <si>
    <t>PUERTO QUETZAL</t>
  </si>
  <si>
    <t>PTL</t>
  </si>
  <si>
    <t>PORTLAND</t>
  </si>
  <si>
    <t>PTY</t>
  </si>
  <si>
    <t>PVR</t>
  </si>
  <si>
    <t>PUERTO VALLARTA</t>
  </si>
  <si>
    <t>PWM</t>
  </si>
  <si>
    <t>QDN</t>
  </si>
  <si>
    <t>EDEN</t>
  </si>
  <si>
    <t>QUE</t>
  </si>
  <si>
    <t>QUEBEC CITY</t>
  </si>
  <si>
    <t>REY</t>
  </si>
  <si>
    <t>REYKJAVIK</t>
  </si>
  <si>
    <t>RHO</t>
  </si>
  <si>
    <t>RHODES</t>
  </si>
  <si>
    <t>RIN</t>
  </si>
  <si>
    <t>RINGASKIDDY (CORK), IRELAND</t>
  </si>
  <si>
    <t>RIX</t>
  </si>
  <si>
    <t>RIGA</t>
  </si>
  <si>
    <t>RSK</t>
  </si>
  <si>
    <t>ROSTOCK</t>
  </si>
  <si>
    <t>RSU</t>
  </si>
  <si>
    <t>DOMINICA</t>
  </si>
  <si>
    <t>SAG</t>
  </si>
  <si>
    <t>SAGUENAY</t>
  </si>
  <si>
    <t>SAL</t>
  </si>
  <si>
    <t>SALERNO</t>
  </si>
  <si>
    <t>SAN DIEGO</t>
  </si>
  <si>
    <t>SAS</t>
  </si>
  <si>
    <t>SANDNES (STAVANGER)</t>
  </si>
  <si>
    <t>SCT</t>
  </si>
  <si>
    <t>TENERIFE</t>
  </si>
  <si>
    <t>SEA</t>
  </si>
  <si>
    <t>SEATTLE</t>
  </si>
  <si>
    <t>SFO</t>
  </si>
  <si>
    <t>SAN FRANCISCO</t>
  </si>
  <si>
    <t>SGY</t>
  </si>
  <si>
    <t>SKAGWAY</t>
  </si>
  <si>
    <t>SIT</t>
  </si>
  <si>
    <t>SITKA</t>
  </si>
  <si>
    <t>SJB</t>
  </si>
  <si>
    <t>SAINT JOHN</t>
  </si>
  <si>
    <t>SJF</t>
  </si>
  <si>
    <t>ST JOHN'S</t>
  </si>
  <si>
    <t>SAN JUAN</t>
  </si>
  <si>
    <t>SKA</t>
  </si>
  <si>
    <t>SKAGEN</t>
  </si>
  <si>
    <t>SLN</t>
  </si>
  <si>
    <t>SKJOLDEN</t>
  </si>
  <si>
    <t>SOUTHAMPTON</t>
  </si>
  <si>
    <t>SPE</t>
  </si>
  <si>
    <t>LA SPEZIA</t>
  </si>
  <si>
    <t>STK</t>
  </si>
  <si>
    <t>STOCKHOLM</t>
  </si>
  <si>
    <t>STT</t>
  </si>
  <si>
    <t>ST. THOMAS,U.S. VIRGIN IS</t>
  </si>
  <si>
    <t>STX</t>
  </si>
  <si>
    <t>ST CROIX</t>
  </si>
  <si>
    <t>SUV</t>
  </si>
  <si>
    <t>SUVA</t>
  </si>
  <si>
    <t>SVG</t>
  </si>
  <si>
    <t>STAVANGER</t>
  </si>
  <si>
    <t>SWS</t>
  </si>
  <si>
    <t>STAR WARS AT SEA</t>
  </si>
  <si>
    <t>SXM</t>
  </si>
  <si>
    <t>PHILIPSBURG, ST. MAARTEN</t>
  </si>
  <si>
    <t>SYC</t>
  </si>
  <si>
    <t>SYDNEY</t>
  </si>
  <si>
    <t>TAL</t>
  </si>
  <si>
    <t>TALLINN</t>
  </si>
  <si>
    <t>TBU</t>
  </si>
  <si>
    <t>NUKUʻALOFA</t>
  </si>
  <si>
    <t>THO</t>
  </si>
  <si>
    <t>TORSHAVN</t>
  </si>
  <si>
    <t>TIL</t>
  </si>
  <si>
    <t>TILBURY</t>
  </si>
  <si>
    <t>TLN</t>
  </si>
  <si>
    <t>TOULON, FRANCE</t>
  </si>
  <si>
    <t>TOV</t>
  </si>
  <si>
    <t>TORTOLA</t>
  </si>
  <si>
    <t>TPA</t>
  </si>
  <si>
    <t>TAMPA</t>
  </si>
  <si>
    <t>TRG</t>
  </si>
  <si>
    <t>TAURANGA</t>
  </si>
  <si>
    <t>TRM</t>
  </si>
  <si>
    <t>TRACY ARM</t>
  </si>
  <si>
    <t>TUN</t>
  </si>
  <si>
    <t>TUNIS</t>
  </si>
  <si>
    <t>VANCOUVER</t>
  </si>
  <si>
    <t>VBY</t>
  </si>
  <si>
    <t>VISBY</t>
  </si>
  <si>
    <t>VCE</t>
  </si>
  <si>
    <t>VENEZIA</t>
  </si>
  <si>
    <t>VGO</t>
  </si>
  <si>
    <t>VIGO</t>
  </si>
  <si>
    <t>VIC</t>
  </si>
  <si>
    <t>VICTORIA, CANADA</t>
  </si>
  <si>
    <t>VLL</t>
  </si>
  <si>
    <t>VILLEFRANCHE, FRANCE</t>
  </si>
  <si>
    <t>WAR</t>
  </si>
  <si>
    <t>WARNEMUNDE</t>
  </si>
  <si>
    <t>WIL</t>
  </si>
  <si>
    <t>WILLIS ISLAND</t>
  </si>
  <si>
    <t>ZEE</t>
  </si>
  <si>
    <t>ZEEBRUGGE</t>
  </si>
  <si>
    <t>ZLO</t>
  </si>
  <si>
    <t>MANZANILLO</t>
  </si>
  <si>
    <t>Code</t>
  </si>
  <si>
    <t>Name</t>
  </si>
  <si>
    <t>Transpacific</t>
  </si>
  <si>
    <t>Australia</t>
  </si>
  <si>
    <t>New Zealand</t>
  </si>
  <si>
    <t>/* Formatted on 11/8/2022 12:35:06 PM (QP5 v5.185.11230.41888) */</t>
  </si>
  <si>
    <t>SELECT SHIP_CODE,</t>
  </si>
  <si>
    <t xml:space="preserve">       SAIL_DATE_FROM,</t>
  </si>
  <si>
    <t xml:space="preserve">       PORT_TO,</t>
  </si>
  <si>
    <t xml:space="preserve">       GEOG_AREA_CODE,</t>
  </si>
  <si>
    <t xml:space="preserve">  FROM PRODDEV.AOP_CALENDAR</t>
  </si>
  <si>
    <t xml:space="preserve">  WHERE SAIL_DATE_FROM &gt;= '01OCT2022'</t>
  </si>
  <si>
    <t xml:space="preserve">  ORDER BY SHIP_CODE,SAIL_DATE_FROM</t>
  </si>
  <si>
    <t>Pacific Coast</t>
  </si>
  <si>
    <t>MIAMI</t>
  </si>
  <si>
    <t>NEW YORK</t>
  </si>
  <si>
    <t>Bahamas 2 Stops at Castaway Cay</t>
  </si>
  <si>
    <t>Mexican Riviera</t>
  </si>
  <si>
    <t>Went through website to ensure FO Sheet Name matched what was needed for the web page</t>
  </si>
  <si>
    <t>Fort Lauderdale</t>
  </si>
  <si>
    <t>GEOG_NEW</t>
  </si>
  <si>
    <t>MEXICAN RIVIERA</t>
  </si>
  <si>
    <t xml:space="preserve">       CASE WHEN PORT_FROM &lt;&gt; PORT_TO THEN 'RELOCATION' ELSE NULL END RELOCATION,</t>
  </si>
  <si>
    <t xml:space="preserve">       CASE WHEN GEOG_AREA_CODE ='BAJA' AND DAYS = 7 THEN 'MEXICAN RIVIERA' ELSE GEOG_AREA_CODE END GEOG_NEW</t>
  </si>
  <si>
    <t>I</t>
  </si>
  <si>
    <t>11C</t>
  </si>
  <si>
    <t>11B</t>
  </si>
  <si>
    <t>11A</t>
  </si>
  <si>
    <t>O</t>
  </si>
  <si>
    <t>09D</t>
  </si>
  <si>
    <t>09C</t>
  </si>
  <si>
    <t>09B</t>
  </si>
  <si>
    <t>09A</t>
  </si>
  <si>
    <t>08C</t>
  </si>
  <si>
    <t>08B</t>
  </si>
  <si>
    <t>V</t>
  </si>
  <si>
    <t>07A</t>
  </si>
  <si>
    <t>06B</t>
  </si>
  <si>
    <t>06A</t>
  </si>
  <si>
    <t>05C</t>
  </si>
  <si>
    <t>05B</t>
  </si>
  <si>
    <t>05A</t>
  </si>
  <si>
    <t>04E</t>
  </si>
  <si>
    <t>04C</t>
  </si>
  <si>
    <t>04B</t>
  </si>
  <si>
    <t>04A</t>
  </si>
  <si>
    <t>10C</t>
  </si>
  <si>
    <t>10B</t>
  </si>
  <si>
    <t>10A</t>
  </si>
  <si>
    <t>08D</t>
  </si>
  <si>
    <t>08A</t>
  </si>
  <si>
    <t>05E</t>
  </si>
  <si>
    <t>05D</t>
  </si>
  <si>
    <t>04D</t>
  </si>
  <si>
    <t>CAT_TYP</t>
  </si>
  <si>
    <t>CABIN_CATEGORY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</si>
</sst>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Arial"/>
    </font>
    <font>
      <sz val="11"/>
      <color indexed="8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theme="9" tint="0.39997558519241921"/>
        <bgColor indexed="9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4">
    <xf numFmtId="0" fontId="0" fillId="0" borderId="0"/>
    <xf numFmtId="0" fontId="2" fillId="0" borderId="0"/>
    <xf numFmtId="0" fontId="4" fillId="0" borderId="0"/>
    <xf numFmtId="0" fontId="1" fillId="0" borderId="0"/>
  </cellStyleXfs>
  <cellXfs count="16">
    <xf numFmtId="0" fontId="0" fillId="0" borderId="0" xfId="0"/>
    <xf numFmtId="0" fontId="1" fillId="2" borderId="0" xfId="0" applyFont="1" applyFill="1"/>
    <xf numFmtId="0" fontId="1" fillId="0" borderId="0" xfId="0" applyFont="1"/>
    <xf numFmtId="3" fontId="1" fillId="0" borderId="0" xfId="0" applyNumberFormat="1" applyFont="1"/>
    <xf numFmtId="14" fontId="1" fillId="2" borderId="0" xfId="0" applyNumberFormat="1" applyFont="1" applyFill="1"/>
    <xf numFmtId="14" fontId="0" fillId="0" borderId="0" xfId="0" applyNumberFormat="1"/>
    <xf numFmtId="0" fontId="3" fillId="0" borderId="1" xfId="1" applyFont="1" applyFill="1" applyBorder="1" applyAlignment="1">
      <alignment wrapText="1"/>
    </xf>
    <xf numFmtId="0" fontId="1" fillId="3" borderId="0" xfId="0" applyFont="1" applyFill="1"/>
    <xf numFmtId="0" fontId="5" fillId="0" borderId="0" xfId="2" applyFont="1" applyAlignment="1">
      <alignment horizontal="center"/>
    </xf>
    <xf numFmtId="0" fontId="6" fillId="0" borderId="1" xfId="1" applyFont="1" applyFill="1" applyBorder="1" applyAlignment="1">
      <alignment wrapText="1"/>
    </xf>
    <xf numFmtId="0" fontId="6" fillId="0" borderId="2" xfId="1" applyFont="1" applyFill="1" applyBorder="1" applyAlignment="1">
      <alignment wrapText="1"/>
    </xf>
    <xf numFmtId="0" fontId="1" fillId="2" borderId="0" xfId="0" applyNumberFormat="1" applyFont="1" applyFill="1"/>
    <xf numFmtId="0" fontId="0" fillId="0" borderId="0" xfId="0" applyNumberFormat="1"/>
    <xf numFmtId="0" fontId="1" fillId="0" borderId="0" xfId="3"/>
    <xf numFmtId="0" fontId="1" fillId="0" borderId="0" xfId="3" applyFont="1"/>
    <xf numFmtId="0" fontId="1" fillId="2" borderId="0" xfId="3" applyFont="1" applyFill="1"/>
  </cellXfs>
  <cellStyles count="4">
    <cellStyle name="Normal" xfId="0" builtinId="0"/>
    <cellStyle name="Normal 2" xfId="3"/>
    <cellStyle name="Normal_Itineraries" xfId="1"/>
    <cellStyle name="Normal_Ports_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7"/>
  <sheetViews>
    <sheetView workbookViewId="0">
      <selection activeCell="R11" sqref="R11"/>
    </sheetView>
  </sheetViews>
  <sheetFormatPr defaultRowHeight="14.5" x14ac:dyDescent="0.35"/>
  <cols>
    <col min="1" max="1" width="5.26953125" bestFit="1" customWidth="1"/>
    <col min="2" max="2" width="11.453125" style="5" bestFit="1" customWidth="1"/>
    <col min="3" max="3" width="6.1796875" bestFit="1" customWidth="1"/>
    <col min="4" max="4" width="17.54296875" bestFit="1" customWidth="1"/>
    <col min="5" max="5" width="12.453125" bestFit="1" customWidth="1"/>
    <col min="6" max="6" width="9" bestFit="1" customWidth="1"/>
  </cols>
  <sheetData>
    <row r="1" spans="1:8" x14ac:dyDescent="0.35">
      <c r="A1" s="1" t="s">
        <v>9</v>
      </c>
      <c r="B1" s="4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H1" t="s">
        <v>0</v>
      </c>
    </row>
    <row r="2" spans="1:8" x14ac:dyDescent="0.35">
      <c r="A2" s="2" t="s">
        <v>15</v>
      </c>
      <c r="B2" s="5">
        <v>44877</v>
      </c>
      <c r="C2" s="3">
        <v>5</v>
      </c>
      <c r="D2" s="2" t="s">
        <v>16</v>
      </c>
      <c r="E2" s="2" t="s">
        <v>17</v>
      </c>
      <c r="F2" s="3">
        <v>122</v>
      </c>
      <c r="H2" t="s">
        <v>1</v>
      </c>
    </row>
    <row r="3" spans="1:8" x14ac:dyDescent="0.35">
      <c r="A3" s="2" t="s">
        <v>15</v>
      </c>
      <c r="B3" s="5">
        <v>44882</v>
      </c>
      <c r="C3" s="3">
        <v>4</v>
      </c>
      <c r="D3" s="2" t="s">
        <v>18</v>
      </c>
      <c r="E3" s="2" t="s">
        <v>17</v>
      </c>
      <c r="F3" s="3">
        <v>114</v>
      </c>
      <c r="H3" t="s">
        <v>2</v>
      </c>
    </row>
    <row r="4" spans="1:8" x14ac:dyDescent="0.35">
      <c r="A4" s="2" t="s">
        <v>15</v>
      </c>
      <c r="B4" s="5">
        <v>44886</v>
      </c>
      <c r="C4" s="3">
        <v>5</v>
      </c>
      <c r="D4" s="2" t="s">
        <v>18</v>
      </c>
      <c r="E4" s="2" t="s">
        <v>17</v>
      </c>
      <c r="F4" s="3">
        <v>114</v>
      </c>
      <c r="H4" t="s">
        <v>3</v>
      </c>
    </row>
    <row r="5" spans="1:8" x14ac:dyDescent="0.35">
      <c r="A5" s="2" t="s">
        <v>15</v>
      </c>
      <c r="B5" s="5">
        <v>44891</v>
      </c>
      <c r="C5" s="3">
        <v>5</v>
      </c>
      <c r="D5" s="2" t="s">
        <v>16</v>
      </c>
      <c r="E5" s="2" t="s">
        <v>17</v>
      </c>
      <c r="F5" s="3">
        <v>121</v>
      </c>
      <c r="H5" t="s">
        <v>4</v>
      </c>
    </row>
    <row r="6" spans="1:8" x14ac:dyDescent="0.35">
      <c r="A6" s="2" t="s">
        <v>15</v>
      </c>
      <c r="B6" s="5">
        <v>44896</v>
      </c>
      <c r="C6" s="3">
        <v>4</v>
      </c>
      <c r="D6" s="2" t="s">
        <v>18</v>
      </c>
      <c r="E6" s="2" t="s">
        <v>17</v>
      </c>
      <c r="F6" s="3">
        <v>114</v>
      </c>
      <c r="H6" t="s">
        <v>5</v>
      </c>
    </row>
    <row r="7" spans="1:8" x14ac:dyDescent="0.35">
      <c r="A7" s="2" t="s">
        <v>15</v>
      </c>
      <c r="B7" s="5">
        <v>44900</v>
      </c>
      <c r="C7" s="3">
        <v>5</v>
      </c>
      <c r="D7" s="2" t="s">
        <v>16</v>
      </c>
      <c r="E7" s="2" t="s">
        <v>17</v>
      </c>
      <c r="F7" s="3">
        <v>126</v>
      </c>
      <c r="H7" t="s">
        <v>58</v>
      </c>
    </row>
    <row r="8" spans="1:8" x14ac:dyDescent="0.35">
      <c r="A8" s="2" t="s">
        <v>15</v>
      </c>
      <c r="B8" s="5">
        <v>44905</v>
      </c>
      <c r="C8" s="3">
        <v>5</v>
      </c>
      <c r="D8" s="2" t="s">
        <v>16</v>
      </c>
      <c r="E8" s="2" t="s">
        <v>17</v>
      </c>
      <c r="F8" s="3">
        <v>121</v>
      </c>
      <c r="H8" t="s">
        <v>6</v>
      </c>
    </row>
    <row r="9" spans="1:8" x14ac:dyDescent="0.35">
      <c r="A9" s="2" t="s">
        <v>15</v>
      </c>
      <c r="B9" s="5">
        <v>44910</v>
      </c>
      <c r="C9" s="3">
        <v>4</v>
      </c>
      <c r="D9" s="2" t="s">
        <v>18</v>
      </c>
      <c r="E9" s="2" t="s">
        <v>17</v>
      </c>
      <c r="F9" s="3">
        <v>114</v>
      </c>
      <c r="H9" t="s">
        <v>7</v>
      </c>
    </row>
    <row r="10" spans="1:8" x14ac:dyDescent="0.35">
      <c r="A10" s="2" t="s">
        <v>15</v>
      </c>
      <c r="B10" s="5">
        <v>44914</v>
      </c>
      <c r="C10" s="3">
        <v>5</v>
      </c>
      <c r="D10" s="2" t="s">
        <v>18</v>
      </c>
      <c r="E10" s="2" t="s">
        <v>17</v>
      </c>
      <c r="F10" s="3">
        <v>114</v>
      </c>
      <c r="H10" t="s">
        <v>8</v>
      </c>
    </row>
    <row r="11" spans="1:8" x14ac:dyDescent="0.35">
      <c r="A11" s="2" t="s">
        <v>15</v>
      </c>
      <c r="B11" s="5">
        <v>44919</v>
      </c>
      <c r="C11" s="3">
        <v>5</v>
      </c>
      <c r="D11" s="2" t="s">
        <v>16</v>
      </c>
      <c r="E11" s="2" t="s">
        <v>17</v>
      </c>
      <c r="F11" s="3">
        <v>121</v>
      </c>
    </row>
    <row r="12" spans="1:8" x14ac:dyDescent="0.35">
      <c r="A12" s="2" t="s">
        <v>15</v>
      </c>
      <c r="B12" s="5">
        <v>44924</v>
      </c>
      <c r="C12" s="3">
        <v>4</v>
      </c>
      <c r="D12" s="2" t="s">
        <v>18</v>
      </c>
      <c r="E12" s="2" t="s">
        <v>17</v>
      </c>
      <c r="F12" s="3">
        <v>114</v>
      </c>
    </row>
    <row r="13" spans="1:8" x14ac:dyDescent="0.35">
      <c r="A13" s="2" t="s">
        <v>15</v>
      </c>
      <c r="B13" s="5">
        <v>44928</v>
      </c>
      <c r="C13" s="3">
        <v>5</v>
      </c>
      <c r="D13" s="2" t="s">
        <v>16</v>
      </c>
      <c r="E13" s="2" t="s">
        <v>17</v>
      </c>
      <c r="F13" s="3">
        <v>123</v>
      </c>
    </row>
    <row r="14" spans="1:8" x14ac:dyDescent="0.35">
      <c r="A14" s="2" t="s">
        <v>15</v>
      </c>
      <c r="B14" s="5">
        <v>44933</v>
      </c>
      <c r="C14" s="3">
        <v>5</v>
      </c>
      <c r="D14" s="2" t="s">
        <v>16</v>
      </c>
      <c r="E14" s="2" t="s">
        <v>17</v>
      </c>
      <c r="F14" s="3">
        <v>122</v>
      </c>
    </row>
    <row r="15" spans="1:8" x14ac:dyDescent="0.35">
      <c r="A15" s="2" t="s">
        <v>15</v>
      </c>
      <c r="B15" s="5">
        <v>44938</v>
      </c>
      <c r="C15" s="3">
        <v>4</v>
      </c>
      <c r="D15" s="2" t="s">
        <v>18</v>
      </c>
      <c r="E15" s="2" t="s">
        <v>17</v>
      </c>
      <c r="F15" s="3">
        <v>115</v>
      </c>
    </row>
    <row r="16" spans="1:8" x14ac:dyDescent="0.35">
      <c r="A16" s="2" t="s">
        <v>15</v>
      </c>
      <c r="B16" s="5">
        <v>44942</v>
      </c>
      <c r="C16" s="3">
        <v>5</v>
      </c>
      <c r="D16" s="2" t="s">
        <v>16</v>
      </c>
      <c r="E16" s="2" t="s">
        <v>17</v>
      </c>
      <c r="F16" s="3">
        <v>123</v>
      </c>
    </row>
    <row r="17" spans="1:6" x14ac:dyDescent="0.35">
      <c r="A17" s="2" t="s">
        <v>15</v>
      </c>
      <c r="B17" s="5">
        <v>44947</v>
      </c>
      <c r="C17" s="3">
        <v>5</v>
      </c>
      <c r="D17" s="2" t="s">
        <v>16</v>
      </c>
      <c r="E17" s="2" t="s">
        <v>17</v>
      </c>
      <c r="F17" s="3">
        <v>122</v>
      </c>
    </row>
    <row r="18" spans="1:6" x14ac:dyDescent="0.35">
      <c r="A18" s="2" t="s">
        <v>15</v>
      </c>
      <c r="B18" s="5">
        <v>44952</v>
      </c>
      <c r="C18" s="3">
        <v>4</v>
      </c>
      <c r="D18" s="2" t="s">
        <v>18</v>
      </c>
      <c r="E18" s="2" t="s">
        <v>17</v>
      </c>
      <c r="F18" s="3">
        <v>115</v>
      </c>
    </row>
    <row r="19" spans="1:6" x14ac:dyDescent="0.35">
      <c r="A19" s="2" t="s">
        <v>15</v>
      </c>
      <c r="B19" s="5">
        <v>44956</v>
      </c>
      <c r="C19" s="3">
        <v>5</v>
      </c>
      <c r="D19" s="2" t="s">
        <v>16</v>
      </c>
      <c r="E19" s="2" t="s">
        <v>17</v>
      </c>
      <c r="F19" s="3">
        <v>123</v>
      </c>
    </row>
    <row r="20" spans="1:6" x14ac:dyDescent="0.35">
      <c r="A20" s="2" t="s">
        <v>15</v>
      </c>
      <c r="B20" s="5">
        <v>44961</v>
      </c>
      <c r="C20" s="3">
        <v>5</v>
      </c>
      <c r="D20" s="2" t="s">
        <v>16</v>
      </c>
      <c r="E20" s="2" t="s">
        <v>17</v>
      </c>
      <c r="F20" s="3">
        <v>122</v>
      </c>
    </row>
    <row r="21" spans="1:6" x14ac:dyDescent="0.35">
      <c r="A21" s="2" t="s">
        <v>15</v>
      </c>
      <c r="B21" s="5">
        <v>44966</v>
      </c>
      <c r="C21" s="3">
        <v>4</v>
      </c>
      <c r="D21" s="2" t="s">
        <v>18</v>
      </c>
      <c r="E21" s="2" t="s">
        <v>17</v>
      </c>
      <c r="F21" s="3">
        <v>115</v>
      </c>
    </row>
    <row r="22" spans="1:6" x14ac:dyDescent="0.35">
      <c r="A22" s="2" t="s">
        <v>15</v>
      </c>
      <c r="B22" s="5">
        <v>44970</v>
      </c>
      <c r="C22" s="3">
        <v>5</v>
      </c>
      <c r="D22" s="2" t="s">
        <v>16</v>
      </c>
      <c r="E22" s="2" t="s">
        <v>17</v>
      </c>
      <c r="F22" s="3">
        <v>123</v>
      </c>
    </row>
    <row r="23" spans="1:6" x14ac:dyDescent="0.35">
      <c r="A23" s="2" t="s">
        <v>15</v>
      </c>
      <c r="B23" s="5">
        <v>44975</v>
      </c>
      <c r="C23" s="3">
        <v>5</v>
      </c>
      <c r="D23" s="2" t="s">
        <v>16</v>
      </c>
      <c r="E23" s="2" t="s">
        <v>17</v>
      </c>
      <c r="F23" s="3">
        <v>122</v>
      </c>
    </row>
    <row r="24" spans="1:6" x14ac:dyDescent="0.35">
      <c r="A24" s="2" t="s">
        <v>15</v>
      </c>
      <c r="B24" s="5">
        <v>44980</v>
      </c>
      <c r="C24" s="3">
        <v>4</v>
      </c>
      <c r="D24" s="2" t="s">
        <v>18</v>
      </c>
      <c r="E24" s="2" t="s">
        <v>17</v>
      </c>
      <c r="F24" s="3">
        <v>115</v>
      </c>
    </row>
    <row r="25" spans="1:6" x14ac:dyDescent="0.35">
      <c r="A25" s="2" t="s">
        <v>15</v>
      </c>
      <c r="B25" s="5">
        <v>44984</v>
      </c>
      <c r="C25" s="3">
        <v>5</v>
      </c>
      <c r="D25" s="2" t="s">
        <v>16</v>
      </c>
      <c r="E25" s="2" t="s">
        <v>17</v>
      </c>
      <c r="F25" s="3">
        <v>123</v>
      </c>
    </row>
    <row r="26" spans="1:6" x14ac:dyDescent="0.35">
      <c r="A26" s="2" t="s">
        <v>15</v>
      </c>
      <c r="B26" s="5">
        <v>44989</v>
      </c>
      <c r="C26" s="3">
        <v>5</v>
      </c>
      <c r="D26" s="2" t="s">
        <v>16</v>
      </c>
      <c r="E26" s="2" t="s">
        <v>17</v>
      </c>
      <c r="F26" s="3">
        <v>122</v>
      </c>
    </row>
    <row r="27" spans="1:6" x14ac:dyDescent="0.35">
      <c r="A27" s="2" t="s">
        <v>15</v>
      </c>
      <c r="B27" s="5">
        <v>44994</v>
      </c>
      <c r="C27" s="3">
        <v>4</v>
      </c>
      <c r="D27" s="2" t="s">
        <v>18</v>
      </c>
      <c r="E27" s="2" t="s">
        <v>17</v>
      </c>
      <c r="F27" s="3">
        <v>115</v>
      </c>
    </row>
    <row r="28" spans="1:6" x14ac:dyDescent="0.35">
      <c r="A28" s="2" t="s">
        <v>15</v>
      </c>
      <c r="B28" s="5">
        <v>44998</v>
      </c>
      <c r="C28" s="3">
        <v>5</v>
      </c>
      <c r="D28" s="2" t="s">
        <v>16</v>
      </c>
      <c r="E28" s="2" t="s">
        <v>17</v>
      </c>
      <c r="F28" s="3">
        <v>123</v>
      </c>
    </row>
    <row r="29" spans="1:6" x14ac:dyDescent="0.35">
      <c r="A29" s="2" t="s">
        <v>15</v>
      </c>
      <c r="B29" s="5">
        <v>45003</v>
      </c>
      <c r="C29" s="3">
        <v>5</v>
      </c>
      <c r="D29" s="2" t="s">
        <v>16</v>
      </c>
      <c r="E29" s="2" t="s">
        <v>17</v>
      </c>
      <c r="F29" s="3">
        <v>122</v>
      </c>
    </row>
    <row r="30" spans="1:6" x14ac:dyDescent="0.35">
      <c r="A30" s="2" t="s">
        <v>15</v>
      </c>
      <c r="B30" s="5">
        <v>45008</v>
      </c>
      <c r="C30" s="3">
        <v>4</v>
      </c>
      <c r="D30" s="2" t="s">
        <v>18</v>
      </c>
      <c r="E30" s="2" t="s">
        <v>17</v>
      </c>
      <c r="F30" s="3">
        <v>115</v>
      </c>
    </row>
    <row r="31" spans="1:6" x14ac:dyDescent="0.35">
      <c r="A31" s="2" t="s">
        <v>15</v>
      </c>
      <c r="B31" s="5">
        <v>45012</v>
      </c>
      <c r="C31" s="3">
        <v>5</v>
      </c>
      <c r="D31" s="2" t="s">
        <v>16</v>
      </c>
      <c r="E31" s="2" t="s">
        <v>17</v>
      </c>
      <c r="F31" s="3">
        <v>123</v>
      </c>
    </row>
    <row r="32" spans="1:6" x14ac:dyDescent="0.35">
      <c r="A32" s="2" t="s">
        <v>15</v>
      </c>
      <c r="B32" s="5">
        <v>45017</v>
      </c>
      <c r="C32" s="3">
        <v>5</v>
      </c>
      <c r="D32" s="2" t="s">
        <v>16</v>
      </c>
      <c r="E32" s="2" t="s">
        <v>17</v>
      </c>
      <c r="F32" s="3">
        <v>122</v>
      </c>
    </row>
    <row r="33" spans="1:6" x14ac:dyDescent="0.35">
      <c r="A33" s="2" t="s">
        <v>15</v>
      </c>
      <c r="B33" s="5">
        <v>45022</v>
      </c>
      <c r="C33" s="3">
        <v>4</v>
      </c>
      <c r="D33" s="2" t="s">
        <v>18</v>
      </c>
      <c r="E33" s="2" t="s">
        <v>17</v>
      </c>
      <c r="F33" s="3">
        <v>115</v>
      </c>
    </row>
    <row r="34" spans="1:6" x14ac:dyDescent="0.35">
      <c r="A34" s="2" t="s">
        <v>15</v>
      </c>
      <c r="B34" s="5">
        <v>45026</v>
      </c>
      <c r="C34" s="3">
        <v>5</v>
      </c>
      <c r="D34" s="2" t="s">
        <v>18</v>
      </c>
      <c r="E34" s="2" t="s">
        <v>17</v>
      </c>
      <c r="F34" s="3">
        <v>116</v>
      </c>
    </row>
    <row r="35" spans="1:6" x14ac:dyDescent="0.35">
      <c r="A35" s="2" t="s">
        <v>15</v>
      </c>
      <c r="B35" s="5">
        <v>45031</v>
      </c>
      <c r="C35" s="3">
        <v>7</v>
      </c>
      <c r="D35" s="2" t="s">
        <v>16</v>
      </c>
      <c r="E35" s="2" t="s">
        <v>17</v>
      </c>
      <c r="F35" s="3">
        <v>164</v>
      </c>
    </row>
    <row r="36" spans="1:6" x14ac:dyDescent="0.35">
      <c r="A36" s="2" t="s">
        <v>15</v>
      </c>
      <c r="B36" s="5">
        <v>45038</v>
      </c>
      <c r="C36" s="3">
        <v>7</v>
      </c>
      <c r="D36" s="2" t="s">
        <v>19</v>
      </c>
      <c r="E36" s="2" t="s">
        <v>17</v>
      </c>
      <c r="F36" s="3">
        <v>136</v>
      </c>
    </row>
    <row r="37" spans="1:6" x14ac:dyDescent="0.35">
      <c r="A37" s="2" t="s">
        <v>15</v>
      </c>
      <c r="B37" s="5">
        <v>45045</v>
      </c>
      <c r="C37" s="3">
        <v>5</v>
      </c>
      <c r="D37" s="2" t="s">
        <v>16</v>
      </c>
      <c r="E37" s="2" t="s">
        <v>17</v>
      </c>
      <c r="F37" s="3">
        <v>123</v>
      </c>
    </row>
    <row r="38" spans="1:6" x14ac:dyDescent="0.35">
      <c r="A38" s="2" t="s">
        <v>15</v>
      </c>
      <c r="B38" s="5">
        <v>45050</v>
      </c>
      <c r="C38" s="3">
        <v>3</v>
      </c>
      <c r="D38" s="2" t="s">
        <v>18</v>
      </c>
      <c r="E38" s="2" t="s">
        <v>17</v>
      </c>
      <c r="F38" s="3">
        <v>118</v>
      </c>
    </row>
    <row r="39" spans="1:6" x14ac:dyDescent="0.35">
      <c r="A39" s="2" t="s">
        <v>15</v>
      </c>
      <c r="B39" s="5">
        <v>45053</v>
      </c>
      <c r="C39" s="3">
        <v>13</v>
      </c>
      <c r="D39" s="2" t="s">
        <v>20</v>
      </c>
      <c r="E39" s="2" t="s">
        <v>17</v>
      </c>
      <c r="F39" s="3">
        <v>130</v>
      </c>
    </row>
    <row r="40" spans="1:6" x14ac:dyDescent="0.35">
      <c r="A40" s="2" t="s">
        <v>15</v>
      </c>
      <c r="B40" s="5">
        <v>45066</v>
      </c>
      <c r="C40" s="3">
        <v>7</v>
      </c>
      <c r="D40" s="2" t="s">
        <v>21</v>
      </c>
      <c r="E40" s="2" t="s">
        <v>22</v>
      </c>
      <c r="F40" s="3">
        <v>124</v>
      </c>
    </row>
    <row r="41" spans="1:6" x14ac:dyDescent="0.35">
      <c r="A41" s="2" t="s">
        <v>15</v>
      </c>
      <c r="B41" s="5">
        <v>45073</v>
      </c>
      <c r="C41" s="3">
        <v>7</v>
      </c>
      <c r="D41" s="2" t="s">
        <v>21</v>
      </c>
      <c r="E41" s="2" t="s">
        <v>22</v>
      </c>
      <c r="F41" s="3">
        <v>118</v>
      </c>
    </row>
    <row r="42" spans="1:6" x14ac:dyDescent="0.35">
      <c r="A42" s="2" t="s">
        <v>15</v>
      </c>
      <c r="B42" s="5">
        <v>45080</v>
      </c>
      <c r="C42" s="3">
        <v>9</v>
      </c>
      <c r="D42" s="2" t="s">
        <v>21</v>
      </c>
      <c r="E42" s="2" t="s">
        <v>22</v>
      </c>
      <c r="F42" s="3">
        <v>118</v>
      </c>
    </row>
    <row r="43" spans="1:6" x14ac:dyDescent="0.35">
      <c r="A43" s="2" t="s">
        <v>15</v>
      </c>
      <c r="B43" s="5">
        <v>45089</v>
      </c>
      <c r="C43" s="3">
        <v>8</v>
      </c>
      <c r="D43" s="2" t="s">
        <v>21</v>
      </c>
      <c r="E43" s="2" t="s">
        <v>23</v>
      </c>
      <c r="F43" s="3">
        <v>82</v>
      </c>
    </row>
    <row r="44" spans="1:6" x14ac:dyDescent="0.35">
      <c r="A44" s="2" t="s">
        <v>15</v>
      </c>
      <c r="B44" s="5">
        <v>45097</v>
      </c>
      <c r="C44" s="3">
        <v>7</v>
      </c>
      <c r="D44" s="2" t="s">
        <v>21</v>
      </c>
      <c r="E44" s="2" t="s">
        <v>23</v>
      </c>
      <c r="F44" s="3">
        <v>70</v>
      </c>
    </row>
    <row r="45" spans="1:6" x14ac:dyDescent="0.35">
      <c r="A45" s="2" t="s">
        <v>15</v>
      </c>
      <c r="B45" s="5">
        <v>45104</v>
      </c>
      <c r="C45" s="3">
        <v>11</v>
      </c>
      <c r="D45" s="2" t="s">
        <v>21</v>
      </c>
      <c r="E45" s="2" t="s">
        <v>23</v>
      </c>
      <c r="F45" s="3">
        <v>121</v>
      </c>
    </row>
    <row r="46" spans="1:6" x14ac:dyDescent="0.35">
      <c r="A46" s="2" t="s">
        <v>15</v>
      </c>
      <c r="B46" s="5">
        <v>45115</v>
      </c>
      <c r="C46" s="3">
        <v>7</v>
      </c>
      <c r="D46" s="2" t="s">
        <v>21</v>
      </c>
      <c r="E46" s="2" t="s">
        <v>22</v>
      </c>
      <c r="F46" s="3">
        <v>118</v>
      </c>
    </row>
    <row r="47" spans="1:6" x14ac:dyDescent="0.35">
      <c r="A47" s="2" t="s">
        <v>15</v>
      </c>
      <c r="B47" s="5">
        <v>45122</v>
      </c>
      <c r="C47" s="3">
        <v>7</v>
      </c>
      <c r="D47" s="2" t="s">
        <v>24</v>
      </c>
      <c r="E47" s="2" t="s">
        <v>22</v>
      </c>
      <c r="F47" s="3">
        <v>113</v>
      </c>
    </row>
    <row r="48" spans="1:6" x14ac:dyDescent="0.35">
      <c r="A48" s="2" t="s">
        <v>15</v>
      </c>
      <c r="B48" s="5">
        <v>45129</v>
      </c>
      <c r="C48" s="3">
        <v>10</v>
      </c>
      <c r="D48" s="2" t="s">
        <v>25</v>
      </c>
      <c r="E48" s="2" t="s">
        <v>26</v>
      </c>
      <c r="F48" s="3">
        <v>115</v>
      </c>
    </row>
    <row r="49" spans="1:6" x14ac:dyDescent="0.35">
      <c r="A49" s="2" t="s">
        <v>15</v>
      </c>
      <c r="B49" s="5">
        <v>45139</v>
      </c>
      <c r="C49" s="3">
        <v>7</v>
      </c>
      <c r="D49" s="2" t="s">
        <v>27</v>
      </c>
      <c r="E49" s="2" t="s">
        <v>28</v>
      </c>
      <c r="F49" s="3">
        <v>82</v>
      </c>
    </row>
    <row r="50" spans="1:6" x14ac:dyDescent="0.35">
      <c r="A50" s="2" t="s">
        <v>15</v>
      </c>
      <c r="B50" s="5">
        <v>45146</v>
      </c>
      <c r="C50" s="3">
        <v>11</v>
      </c>
      <c r="D50" s="2" t="s">
        <v>27</v>
      </c>
      <c r="E50" s="2" t="s">
        <v>28</v>
      </c>
      <c r="F50" s="3">
        <v>184</v>
      </c>
    </row>
    <row r="51" spans="1:6" x14ac:dyDescent="0.35">
      <c r="A51" s="2" t="s">
        <v>15</v>
      </c>
      <c r="B51" s="5">
        <v>45157</v>
      </c>
      <c r="C51" s="3">
        <v>7</v>
      </c>
      <c r="D51" s="2" t="s">
        <v>25</v>
      </c>
      <c r="E51" s="2" t="s">
        <v>26</v>
      </c>
      <c r="F51" s="3">
        <v>108</v>
      </c>
    </row>
    <row r="52" spans="1:6" x14ac:dyDescent="0.35">
      <c r="A52" s="2" t="s">
        <v>15</v>
      </c>
      <c r="B52" s="5">
        <v>45164</v>
      </c>
      <c r="C52" s="3">
        <v>4</v>
      </c>
      <c r="D52" s="2" t="s">
        <v>24</v>
      </c>
      <c r="E52" s="2" t="s">
        <v>26</v>
      </c>
      <c r="F52" s="3">
        <v>78</v>
      </c>
    </row>
    <row r="53" spans="1:6" x14ac:dyDescent="0.35">
      <c r="A53" s="2" t="s">
        <v>15</v>
      </c>
      <c r="B53" s="5">
        <v>45168</v>
      </c>
      <c r="C53" s="3">
        <v>4</v>
      </c>
      <c r="D53" s="2" t="s">
        <v>24</v>
      </c>
      <c r="E53" s="2" t="s">
        <v>26</v>
      </c>
      <c r="F53" s="3">
        <v>70</v>
      </c>
    </row>
    <row r="54" spans="1:6" x14ac:dyDescent="0.35">
      <c r="A54" s="2" t="s">
        <v>15</v>
      </c>
      <c r="B54" s="5">
        <v>45172</v>
      </c>
      <c r="C54" s="3">
        <v>7</v>
      </c>
      <c r="D54" s="2" t="s">
        <v>27</v>
      </c>
      <c r="E54" s="2" t="s">
        <v>26</v>
      </c>
      <c r="F54" s="3">
        <v>125</v>
      </c>
    </row>
    <row r="55" spans="1:6" x14ac:dyDescent="0.35">
      <c r="A55" s="2" t="s">
        <v>15</v>
      </c>
      <c r="B55" s="5">
        <v>45179</v>
      </c>
      <c r="C55" s="3">
        <v>7</v>
      </c>
      <c r="D55" s="2" t="s">
        <v>29</v>
      </c>
      <c r="E55" s="2" t="s">
        <v>26</v>
      </c>
      <c r="F55" s="3">
        <v>110</v>
      </c>
    </row>
    <row r="56" spans="1:6" x14ac:dyDescent="0.35">
      <c r="A56" s="2" t="s">
        <v>15</v>
      </c>
      <c r="B56" s="5">
        <v>45186</v>
      </c>
      <c r="C56" s="3">
        <v>11</v>
      </c>
      <c r="D56" s="2" t="s">
        <v>20</v>
      </c>
      <c r="E56" s="2" t="s">
        <v>26</v>
      </c>
      <c r="F56" s="3">
        <v>249</v>
      </c>
    </row>
    <row r="57" spans="1:6" x14ac:dyDescent="0.35">
      <c r="A57" s="2" t="s">
        <v>15</v>
      </c>
      <c r="B57" s="5">
        <v>45197</v>
      </c>
      <c r="C57" s="3">
        <v>5</v>
      </c>
      <c r="D57" s="2" t="s">
        <v>30</v>
      </c>
      <c r="E57" s="2" t="s">
        <v>31</v>
      </c>
      <c r="F57" s="3">
        <v>262</v>
      </c>
    </row>
    <row r="58" spans="1:6" x14ac:dyDescent="0.35">
      <c r="A58" s="2" t="s">
        <v>15</v>
      </c>
      <c r="B58" s="5">
        <v>45202</v>
      </c>
      <c r="C58" s="3">
        <v>4</v>
      </c>
      <c r="D58" s="2" t="s">
        <v>30</v>
      </c>
      <c r="E58" s="2" t="s">
        <v>31</v>
      </c>
      <c r="F58" s="3">
        <v>262</v>
      </c>
    </row>
    <row r="59" spans="1:6" x14ac:dyDescent="0.35">
      <c r="A59" s="2" t="s">
        <v>15</v>
      </c>
      <c r="B59" s="5">
        <v>45206</v>
      </c>
      <c r="C59" s="3">
        <v>6</v>
      </c>
      <c r="D59" s="2" t="s">
        <v>30</v>
      </c>
      <c r="E59" s="2" t="s">
        <v>31</v>
      </c>
      <c r="F59" s="3">
        <v>266</v>
      </c>
    </row>
    <row r="60" spans="1:6" x14ac:dyDescent="0.35">
      <c r="A60" s="2" t="s">
        <v>15</v>
      </c>
      <c r="B60" s="5">
        <v>45212</v>
      </c>
      <c r="C60" s="3">
        <v>4</v>
      </c>
      <c r="D60" s="2" t="s">
        <v>30</v>
      </c>
      <c r="E60" s="2" t="s">
        <v>31</v>
      </c>
      <c r="F60" s="3">
        <v>262</v>
      </c>
    </row>
    <row r="61" spans="1:6" x14ac:dyDescent="0.35">
      <c r="A61" s="2" t="s">
        <v>15</v>
      </c>
      <c r="B61" s="5">
        <v>45216</v>
      </c>
      <c r="C61" s="3">
        <v>4</v>
      </c>
      <c r="D61" s="2" t="s">
        <v>32</v>
      </c>
      <c r="E61" s="2" t="s">
        <v>31</v>
      </c>
      <c r="F61" s="3">
        <v>153</v>
      </c>
    </row>
    <row r="62" spans="1:6" x14ac:dyDescent="0.35">
      <c r="A62" s="2" t="s">
        <v>15</v>
      </c>
      <c r="B62" s="5">
        <v>45220</v>
      </c>
      <c r="C62" s="3">
        <v>6</v>
      </c>
      <c r="D62" s="2" t="s">
        <v>30</v>
      </c>
      <c r="E62" s="2" t="s">
        <v>31</v>
      </c>
      <c r="F62" s="3">
        <v>266</v>
      </c>
    </row>
    <row r="63" spans="1:6" x14ac:dyDescent="0.35">
      <c r="A63" s="2" t="s">
        <v>15</v>
      </c>
      <c r="B63" s="5">
        <v>45226</v>
      </c>
      <c r="C63" s="3">
        <v>4</v>
      </c>
      <c r="D63" s="2" t="s">
        <v>30</v>
      </c>
      <c r="E63" s="2" t="s">
        <v>31</v>
      </c>
      <c r="F63" s="3">
        <v>262</v>
      </c>
    </row>
    <row r="64" spans="1:6" x14ac:dyDescent="0.35">
      <c r="A64" s="2" t="s">
        <v>15</v>
      </c>
      <c r="B64" s="5">
        <v>45230</v>
      </c>
      <c r="C64" s="3">
        <v>4</v>
      </c>
      <c r="D64" s="2" t="s">
        <v>30</v>
      </c>
      <c r="E64" s="2" t="s">
        <v>31</v>
      </c>
      <c r="F64" s="3">
        <v>262</v>
      </c>
    </row>
    <row r="65" spans="1:6" x14ac:dyDescent="0.35">
      <c r="A65" s="2" t="s">
        <v>15</v>
      </c>
      <c r="B65" s="5">
        <v>45234</v>
      </c>
      <c r="C65" s="3">
        <v>6</v>
      </c>
      <c r="D65" s="2" t="s">
        <v>30</v>
      </c>
      <c r="E65" s="2" t="s">
        <v>31</v>
      </c>
      <c r="F65" s="3">
        <v>248</v>
      </c>
    </row>
    <row r="66" spans="1:6" x14ac:dyDescent="0.35">
      <c r="A66" s="2" t="s">
        <v>15</v>
      </c>
      <c r="B66" s="5">
        <v>45240</v>
      </c>
      <c r="C66" s="3">
        <v>7</v>
      </c>
      <c r="D66" s="2" t="s">
        <v>33</v>
      </c>
      <c r="E66" s="2" t="s">
        <v>34</v>
      </c>
      <c r="F66" s="3">
        <v>122</v>
      </c>
    </row>
    <row r="67" spans="1:6" x14ac:dyDescent="0.35">
      <c r="A67" s="2" t="s">
        <v>15</v>
      </c>
      <c r="B67" s="5">
        <v>45247</v>
      </c>
      <c r="C67" s="3">
        <v>3</v>
      </c>
      <c r="D67" s="2" t="s">
        <v>19</v>
      </c>
      <c r="E67" s="2" t="s">
        <v>34</v>
      </c>
      <c r="F67" s="3">
        <v>86</v>
      </c>
    </row>
    <row r="68" spans="1:6" x14ac:dyDescent="0.35">
      <c r="A68" s="2" t="s">
        <v>15</v>
      </c>
      <c r="B68" s="5">
        <v>45250</v>
      </c>
      <c r="C68" s="3">
        <v>5</v>
      </c>
      <c r="D68" s="2" t="s">
        <v>16</v>
      </c>
      <c r="E68" s="2" t="s">
        <v>35</v>
      </c>
      <c r="F68" s="3">
        <v>122</v>
      </c>
    </row>
    <row r="69" spans="1:6" x14ac:dyDescent="0.35">
      <c r="A69" s="2" t="s">
        <v>15</v>
      </c>
      <c r="B69" s="5">
        <v>45255</v>
      </c>
      <c r="C69" s="3">
        <v>5</v>
      </c>
      <c r="D69" s="2" t="s">
        <v>16</v>
      </c>
      <c r="E69" s="2" t="s">
        <v>35</v>
      </c>
      <c r="F69" s="3">
        <v>122</v>
      </c>
    </row>
    <row r="70" spans="1:6" x14ac:dyDescent="0.35">
      <c r="A70" s="2" t="s">
        <v>15</v>
      </c>
      <c r="B70" s="5">
        <v>45260</v>
      </c>
      <c r="C70" s="3">
        <v>4</v>
      </c>
      <c r="D70" s="2" t="s">
        <v>18</v>
      </c>
      <c r="E70" s="2" t="s">
        <v>35</v>
      </c>
      <c r="F70" s="3">
        <v>116</v>
      </c>
    </row>
    <row r="71" spans="1:6" x14ac:dyDescent="0.35">
      <c r="A71" s="2" t="s">
        <v>15</v>
      </c>
      <c r="B71" s="5">
        <v>45264</v>
      </c>
      <c r="C71" s="3">
        <v>5</v>
      </c>
      <c r="D71" s="2" t="s">
        <v>16</v>
      </c>
      <c r="E71" s="2" t="s">
        <v>35</v>
      </c>
      <c r="F71" s="3">
        <v>122</v>
      </c>
    </row>
    <row r="72" spans="1:6" x14ac:dyDescent="0.35">
      <c r="A72" s="2" t="s">
        <v>15</v>
      </c>
      <c r="B72" s="5">
        <v>45269</v>
      </c>
      <c r="C72" s="3">
        <v>5</v>
      </c>
      <c r="D72" s="2" t="s">
        <v>16</v>
      </c>
      <c r="E72" s="2" t="s">
        <v>35</v>
      </c>
      <c r="F72" s="3">
        <v>122</v>
      </c>
    </row>
    <row r="73" spans="1:6" x14ac:dyDescent="0.35">
      <c r="A73" s="2" t="s">
        <v>15</v>
      </c>
      <c r="B73" s="5">
        <v>45274</v>
      </c>
      <c r="C73" s="3">
        <v>4</v>
      </c>
      <c r="D73" s="2" t="s">
        <v>18</v>
      </c>
      <c r="E73" s="2" t="s">
        <v>35</v>
      </c>
      <c r="F73" s="3">
        <v>116</v>
      </c>
    </row>
    <row r="74" spans="1:6" x14ac:dyDescent="0.35">
      <c r="A74" s="2" t="s">
        <v>15</v>
      </c>
      <c r="B74" s="5">
        <v>45278</v>
      </c>
      <c r="C74" s="3">
        <v>5</v>
      </c>
      <c r="D74" s="2" t="s">
        <v>16</v>
      </c>
      <c r="E74" s="2" t="s">
        <v>35</v>
      </c>
      <c r="F74" s="3">
        <v>122</v>
      </c>
    </row>
    <row r="75" spans="1:6" x14ac:dyDescent="0.35">
      <c r="A75" s="2" t="s">
        <v>15</v>
      </c>
      <c r="B75" s="5">
        <v>45283</v>
      </c>
      <c r="C75" s="3">
        <v>5</v>
      </c>
      <c r="D75" s="2" t="s">
        <v>16</v>
      </c>
      <c r="E75" s="2" t="s">
        <v>35</v>
      </c>
      <c r="F75" s="3">
        <v>122</v>
      </c>
    </row>
    <row r="76" spans="1:6" x14ac:dyDescent="0.35">
      <c r="A76" s="2" t="s">
        <v>15</v>
      </c>
      <c r="B76" s="5">
        <v>45288</v>
      </c>
      <c r="C76" s="3">
        <v>5</v>
      </c>
      <c r="D76" s="2" t="s">
        <v>18</v>
      </c>
      <c r="E76" s="2" t="s">
        <v>35</v>
      </c>
      <c r="F76" s="3">
        <v>116</v>
      </c>
    </row>
    <row r="77" spans="1:6" x14ac:dyDescent="0.35">
      <c r="A77" s="2" t="s">
        <v>36</v>
      </c>
      <c r="B77" s="5">
        <v>44877</v>
      </c>
      <c r="C77" s="3">
        <v>7</v>
      </c>
      <c r="D77" s="2" t="s">
        <v>19</v>
      </c>
      <c r="E77" s="2" t="s">
        <v>37</v>
      </c>
      <c r="F77" s="3">
        <v>110</v>
      </c>
    </row>
    <row r="78" spans="1:6" x14ac:dyDescent="0.35">
      <c r="A78" s="2" t="s">
        <v>36</v>
      </c>
      <c r="B78" s="5">
        <v>44884</v>
      </c>
      <c r="C78" s="3">
        <v>7</v>
      </c>
      <c r="D78" s="2" t="s">
        <v>38</v>
      </c>
      <c r="E78" s="2" t="s">
        <v>37</v>
      </c>
      <c r="F78" s="3">
        <v>139</v>
      </c>
    </row>
    <row r="79" spans="1:6" x14ac:dyDescent="0.35">
      <c r="A79" s="2" t="s">
        <v>36</v>
      </c>
      <c r="B79" s="5">
        <v>44891</v>
      </c>
      <c r="C79" s="3">
        <v>7</v>
      </c>
      <c r="D79" s="2" t="s">
        <v>19</v>
      </c>
      <c r="E79" s="2" t="s">
        <v>37</v>
      </c>
      <c r="F79" s="3">
        <v>116</v>
      </c>
    </row>
    <row r="80" spans="1:6" x14ac:dyDescent="0.35">
      <c r="A80" s="2" t="s">
        <v>36</v>
      </c>
      <c r="B80" s="5">
        <v>44898</v>
      </c>
      <c r="C80" s="3">
        <v>7</v>
      </c>
      <c r="D80" s="2" t="s">
        <v>38</v>
      </c>
      <c r="E80" s="2" t="s">
        <v>37</v>
      </c>
      <c r="F80" s="3">
        <v>143</v>
      </c>
    </row>
    <row r="81" spans="1:6" x14ac:dyDescent="0.35">
      <c r="A81" s="2" t="s">
        <v>36</v>
      </c>
      <c r="B81" s="5">
        <v>44905</v>
      </c>
      <c r="C81" s="3">
        <v>7</v>
      </c>
      <c r="D81" s="2" t="s">
        <v>19</v>
      </c>
      <c r="E81" s="2" t="s">
        <v>37</v>
      </c>
      <c r="F81" s="3">
        <v>116</v>
      </c>
    </row>
    <row r="82" spans="1:6" x14ac:dyDescent="0.35">
      <c r="A82" s="2" t="s">
        <v>36</v>
      </c>
      <c r="B82" s="5">
        <v>44912</v>
      </c>
      <c r="C82" s="3">
        <v>7</v>
      </c>
      <c r="D82" s="2" t="s">
        <v>16</v>
      </c>
      <c r="E82" s="2" t="s">
        <v>37</v>
      </c>
      <c r="F82" s="3">
        <v>143</v>
      </c>
    </row>
    <row r="83" spans="1:6" x14ac:dyDescent="0.35">
      <c r="A83" s="2" t="s">
        <v>36</v>
      </c>
      <c r="B83" s="5">
        <v>44919</v>
      </c>
      <c r="C83" s="3">
        <v>7</v>
      </c>
      <c r="D83" s="2" t="s">
        <v>19</v>
      </c>
      <c r="E83" s="2" t="s">
        <v>37</v>
      </c>
      <c r="F83" s="3">
        <v>116</v>
      </c>
    </row>
    <row r="84" spans="1:6" x14ac:dyDescent="0.35">
      <c r="A84" s="2" t="s">
        <v>36</v>
      </c>
      <c r="B84" s="5">
        <v>44926</v>
      </c>
      <c r="C84" s="3">
        <v>7</v>
      </c>
      <c r="D84" s="2" t="s">
        <v>16</v>
      </c>
      <c r="E84" s="2" t="s">
        <v>37</v>
      </c>
      <c r="F84" s="3">
        <v>143</v>
      </c>
    </row>
    <row r="85" spans="1:6" x14ac:dyDescent="0.35">
      <c r="A85" s="2" t="s">
        <v>36</v>
      </c>
      <c r="B85" s="5">
        <v>44933</v>
      </c>
      <c r="C85" s="3">
        <v>7</v>
      </c>
      <c r="D85" s="2" t="s">
        <v>19</v>
      </c>
      <c r="E85" s="2" t="s">
        <v>37</v>
      </c>
      <c r="F85" s="3">
        <v>120</v>
      </c>
    </row>
    <row r="86" spans="1:6" x14ac:dyDescent="0.35">
      <c r="A86" s="2" t="s">
        <v>36</v>
      </c>
      <c r="B86" s="5">
        <v>44940</v>
      </c>
      <c r="C86" s="3">
        <v>7</v>
      </c>
      <c r="D86" s="2" t="s">
        <v>16</v>
      </c>
      <c r="E86" s="2" t="s">
        <v>37</v>
      </c>
      <c r="F86" s="3">
        <v>147</v>
      </c>
    </row>
    <row r="87" spans="1:6" x14ac:dyDescent="0.35">
      <c r="A87" s="2" t="s">
        <v>36</v>
      </c>
      <c r="B87" s="5">
        <v>44947</v>
      </c>
      <c r="C87" s="3">
        <v>7</v>
      </c>
      <c r="D87" s="2" t="s">
        <v>19</v>
      </c>
      <c r="E87" s="2" t="s">
        <v>37</v>
      </c>
      <c r="F87" s="3">
        <v>122</v>
      </c>
    </row>
    <row r="88" spans="1:6" x14ac:dyDescent="0.35">
      <c r="A88" s="2" t="s">
        <v>36</v>
      </c>
      <c r="B88" s="5">
        <v>44954</v>
      </c>
      <c r="C88" s="3">
        <v>7</v>
      </c>
      <c r="D88" s="2" t="s">
        <v>16</v>
      </c>
      <c r="E88" s="2" t="s">
        <v>37</v>
      </c>
      <c r="F88" s="3">
        <v>147</v>
      </c>
    </row>
    <row r="89" spans="1:6" x14ac:dyDescent="0.35">
      <c r="A89" s="2" t="s">
        <v>36</v>
      </c>
      <c r="B89" s="5">
        <v>44961</v>
      </c>
      <c r="C89" s="3">
        <v>7</v>
      </c>
      <c r="D89" s="2" t="s">
        <v>19</v>
      </c>
      <c r="E89" s="2" t="s">
        <v>37</v>
      </c>
      <c r="F89" s="3">
        <v>122</v>
      </c>
    </row>
    <row r="90" spans="1:6" x14ac:dyDescent="0.35">
      <c r="A90" s="2" t="s">
        <v>36</v>
      </c>
      <c r="B90" s="5">
        <v>44968</v>
      </c>
      <c r="C90" s="3">
        <v>7</v>
      </c>
      <c r="D90" s="2" t="s">
        <v>16</v>
      </c>
      <c r="E90" s="2" t="s">
        <v>37</v>
      </c>
      <c r="F90" s="3">
        <v>147</v>
      </c>
    </row>
    <row r="91" spans="1:6" x14ac:dyDescent="0.35">
      <c r="A91" s="2" t="s">
        <v>36</v>
      </c>
      <c r="B91" s="5">
        <v>44975</v>
      </c>
      <c r="C91" s="3">
        <v>7</v>
      </c>
      <c r="D91" s="2" t="s">
        <v>19</v>
      </c>
      <c r="E91" s="2" t="s">
        <v>37</v>
      </c>
      <c r="F91" s="3">
        <v>122</v>
      </c>
    </row>
    <row r="92" spans="1:6" x14ac:dyDescent="0.35">
      <c r="A92" s="2" t="s">
        <v>36</v>
      </c>
      <c r="B92" s="5">
        <v>44982</v>
      </c>
      <c r="C92" s="3">
        <v>7</v>
      </c>
      <c r="D92" s="2" t="s">
        <v>16</v>
      </c>
      <c r="E92" s="2" t="s">
        <v>37</v>
      </c>
      <c r="F92" s="3">
        <v>147</v>
      </c>
    </row>
    <row r="93" spans="1:6" x14ac:dyDescent="0.35">
      <c r="A93" s="2" t="s">
        <v>36</v>
      </c>
      <c r="B93" s="5">
        <v>44989</v>
      </c>
      <c r="C93" s="3">
        <v>7</v>
      </c>
      <c r="D93" s="2" t="s">
        <v>19</v>
      </c>
      <c r="E93" s="2" t="s">
        <v>37</v>
      </c>
      <c r="F93" s="3">
        <v>122</v>
      </c>
    </row>
    <row r="94" spans="1:6" x14ac:dyDescent="0.35">
      <c r="A94" s="2" t="s">
        <v>36</v>
      </c>
      <c r="B94" s="5">
        <v>44996</v>
      </c>
      <c r="C94" s="3">
        <v>7</v>
      </c>
      <c r="D94" s="2" t="s">
        <v>16</v>
      </c>
      <c r="E94" s="2" t="s">
        <v>37</v>
      </c>
      <c r="F94" s="3">
        <v>147</v>
      </c>
    </row>
    <row r="95" spans="1:6" x14ac:dyDescent="0.35">
      <c r="A95" s="2" t="s">
        <v>36</v>
      </c>
      <c r="B95" s="5">
        <v>45003</v>
      </c>
      <c r="C95" s="3">
        <v>7</v>
      </c>
      <c r="D95" s="2" t="s">
        <v>19</v>
      </c>
      <c r="E95" s="2" t="s">
        <v>37</v>
      </c>
      <c r="F95" s="3">
        <v>120</v>
      </c>
    </row>
    <row r="96" spans="1:6" x14ac:dyDescent="0.35">
      <c r="A96" s="2" t="s">
        <v>36</v>
      </c>
      <c r="B96" s="5">
        <v>45010</v>
      </c>
      <c r="C96" s="3">
        <v>7</v>
      </c>
      <c r="D96" s="2" t="s">
        <v>16</v>
      </c>
      <c r="E96" s="2" t="s">
        <v>37</v>
      </c>
      <c r="F96" s="3">
        <v>147</v>
      </c>
    </row>
    <row r="97" spans="1:6" x14ac:dyDescent="0.35">
      <c r="A97" s="2" t="s">
        <v>36</v>
      </c>
      <c r="B97" s="5">
        <v>45017</v>
      </c>
      <c r="C97" s="3">
        <v>7</v>
      </c>
      <c r="D97" s="2" t="s">
        <v>19</v>
      </c>
      <c r="E97" s="2" t="s">
        <v>37</v>
      </c>
      <c r="F97" s="3">
        <v>122</v>
      </c>
    </row>
    <row r="98" spans="1:6" x14ac:dyDescent="0.35">
      <c r="A98" s="2" t="s">
        <v>36</v>
      </c>
      <c r="B98" s="5">
        <v>45024</v>
      </c>
      <c r="C98" s="3">
        <v>7</v>
      </c>
      <c r="D98" s="2" t="s">
        <v>16</v>
      </c>
      <c r="E98" s="2" t="s">
        <v>37</v>
      </c>
      <c r="F98" s="3">
        <v>147</v>
      </c>
    </row>
    <row r="99" spans="1:6" x14ac:dyDescent="0.35">
      <c r="A99" s="2" t="s">
        <v>36</v>
      </c>
      <c r="B99" s="5">
        <v>45031</v>
      </c>
      <c r="C99" s="3">
        <v>8</v>
      </c>
      <c r="D99" s="2" t="s">
        <v>30</v>
      </c>
      <c r="E99" s="2" t="s">
        <v>37</v>
      </c>
      <c r="F99" s="3">
        <v>202</v>
      </c>
    </row>
    <row r="100" spans="1:6" x14ac:dyDescent="0.35">
      <c r="A100" s="2" t="s">
        <v>36</v>
      </c>
      <c r="B100" s="5">
        <v>45039</v>
      </c>
      <c r="C100" s="3">
        <v>6</v>
      </c>
      <c r="D100" s="2" t="s">
        <v>16</v>
      </c>
      <c r="E100" s="2" t="s">
        <v>37</v>
      </c>
      <c r="F100" s="3">
        <v>129</v>
      </c>
    </row>
    <row r="101" spans="1:6" x14ac:dyDescent="0.35">
      <c r="A101" s="2" t="s">
        <v>36</v>
      </c>
      <c r="B101" s="5">
        <v>45045</v>
      </c>
      <c r="C101" s="3">
        <v>7</v>
      </c>
      <c r="D101" s="2" t="s">
        <v>19</v>
      </c>
      <c r="E101" s="2" t="s">
        <v>37</v>
      </c>
      <c r="F101" s="3">
        <v>122</v>
      </c>
    </row>
    <row r="102" spans="1:6" x14ac:dyDescent="0.35">
      <c r="A102" s="2" t="s">
        <v>36</v>
      </c>
      <c r="B102" s="5">
        <v>45052</v>
      </c>
      <c r="C102" s="3">
        <v>7</v>
      </c>
      <c r="D102" s="2" t="s">
        <v>16</v>
      </c>
      <c r="E102" s="2" t="s">
        <v>37</v>
      </c>
      <c r="F102" s="3">
        <v>150</v>
      </c>
    </row>
    <row r="103" spans="1:6" x14ac:dyDescent="0.35">
      <c r="A103" s="2" t="s">
        <v>36</v>
      </c>
      <c r="B103" s="5">
        <v>45059</v>
      </c>
      <c r="C103" s="3">
        <v>7</v>
      </c>
      <c r="D103" s="2" t="s">
        <v>19</v>
      </c>
      <c r="E103" s="2" t="s">
        <v>37</v>
      </c>
      <c r="F103" s="3">
        <v>122</v>
      </c>
    </row>
    <row r="104" spans="1:6" x14ac:dyDescent="0.35">
      <c r="A104" s="2" t="s">
        <v>36</v>
      </c>
      <c r="B104" s="5">
        <v>45066</v>
      </c>
      <c r="C104" s="3">
        <v>7</v>
      </c>
      <c r="D104" s="2" t="s">
        <v>16</v>
      </c>
      <c r="E104" s="2" t="s">
        <v>37</v>
      </c>
      <c r="F104" s="3">
        <v>150</v>
      </c>
    </row>
    <row r="105" spans="1:6" x14ac:dyDescent="0.35">
      <c r="A105" s="2" t="s">
        <v>36</v>
      </c>
      <c r="B105" s="5">
        <v>45073</v>
      </c>
      <c r="C105" s="3">
        <v>7</v>
      </c>
      <c r="D105" s="2" t="s">
        <v>19</v>
      </c>
      <c r="E105" s="2" t="s">
        <v>37</v>
      </c>
      <c r="F105" s="3">
        <v>122</v>
      </c>
    </row>
    <row r="106" spans="1:6" x14ac:dyDescent="0.35">
      <c r="A106" s="2" t="s">
        <v>36</v>
      </c>
      <c r="B106" s="5">
        <v>45080</v>
      </c>
      <c r="C106" s="3">
        <v>7</v>
      </c>
      <c r="D106" s="2" t="s">
        <v>16</v>
      </c>
      <c r="E106" s="2" t="s">
        <v>37</v>
      </c>
      <c r="F106" s="3">
        <v>147</v>
      </c>
    </row>
    <row r="107" spans="1:6" x14ac:dyDescent="0.35">
      <c r="A107" s="2" t="s">
        <v>36</v>
      </c>
      <c r="B107" s="5">
        <v>45087</v>
      </c>
      <c r="C107" s="3">
        <v>7</v>
      </c>
      <c r="D107" s="2" t="s">
        <v>19</v>
      </c>
      <c r="E107" s="2" t="s">
        <v>37</v>
      </c>
      <c r="F107" s="3">
        <v>122</v>
      </c>
    </row>
    <row r="108" spans="1:6" x14ac:dyDescent="0.35">
      <c r="A108" s="2" t="s">
        <v>36</v>
      </c>
      <c r="B108" s="5">
        <v>45094</v>
      </c>
      <c r="C108" s="3">
        <v>7</v>
      </c>
      <c r="D108" s="2" t="s">
        <v>16</v>
      </c>
      <c r="E108" s="2" t="s">
        <v>37</v>
      </c>
      <c r="F108" s="3">
        <v>147</v>
      </c>
    </row>
    <row r="109" spans="1:6" x14ac:dyDescent="0.35">
      <c r="A109" s="2" t="s">
        <v>36</v>
      </c>
      <c r="B109" s="5">
        <v>45101</v>
      </c>
      <c r="C109" s="3">
        <v>7</v>
      </c>
      <c r="D109" s="2" t="s">
        <v>19</v>
      </c>
      <c r="E109" s="2" t="s">
        <v>37</v>
      </c>
      <c r="F109" s="3">
        <v>122</v>
      </c>
    </row>
    <row r="110" spans="1:6" x14ac:dyDescent="0.35">
      <c r="A110" s="2" t="s">
        <v>36</v>
      </c>
      <c r="B110" s="5">
        <v>45108</v>
      </c>
      <c r="C110" s="3">
        <v>7</v>
      </c>
      <c r="D110" s="2" t="s">
        <v>16</v>
      </c>
      <c r="E110" s="2" t="s">
        <v>37</v>
      </c>
      <c r="F110" s="3">
        <v>147</v>
      </c>
    </row>
    <row r="111" spans="1:6" x14ac:dyDescent="0.35">
      <c r="A111" s="2" t="s">
        <v>36</v>
      </c>
      <c r="B111" s="5">
        <v>45115</v>
      </c>
      <c r="C111" s="3">
        <v>5</v>
      </c>
      <c r="D111" s="2" t="s">
        <v>18</v>
      </c>
      <c r="E111" s="2" t="s">
        <v>37</v>
      </c>
      <c r="F111" s="3">
        <v>103</v>
      </c>
    </row>
    <row r="112" spans="1:6" x14ac:dyDescent="0.35">
      <c r="A112" s="2" t="s">
        <v>36</v>
      </c>
      <c r="B112" s="5">
        <v>45120</v>
      </c>
      <c r="C112" s="3">
        <v>10</v>
      </c>
      <c r="D112" s="2" t="s">
        <v>33</v>
      </c>
      <c r="E112" s="2" t="s">
        <v>37</v>
      </c>
      <c r="F112" s="3">
        <v>143</v>
      </c>
    </row>
    <row r="113" spans="1:6" x14ac:dyDescent="0.35">
      <c r="A113" s="2" t="s">
        <v>36</v>
      </c>
      <c r="B113" s="5">
        <v>45130</v>
      </c>
      <c r="C113" s="3">
        <v>6</v>
      </c>
      <c r="D113" s="2" t="s">
        <v>16</v>
      </c>
      <c r="E113" s="2" t="s">
        <v>37</v>
      </c>
      <c r="F113" s="3">
        <v>127</v>
      </c>
    </row>
    <row r="114" spans="1:6" x14ac:dyDescent="0.35">
      <c r="A114" s="2" t="s">
        <v>36</v>
      </c>
      <c r="B114" s="5">
        <v>45136</v>
      </c>
      <c r="C114" s="3">
        <v>7</v>
      </c>
      <c r="D114" s="2" t="s">
        <v>19</v>
      </c>
      <c r="E114" s="2" t="s">
        <v>37</v>
      </c>
      <c r="F114" s="3">
        <v>125</v>
      </c>
    </row>
    <row r="115" spans="1:6" x14ac:dyDescent="0.35">
      <c r="A115" s="2" t="s">
        <v>36</v>
      </c>
      <c r="B115" s="5">
        <v>45143</v>
      </c>
      <c r="C115" s="3">
        <v>7</v>
      </c>
      <c r="D115" s="2" t="s">
        <v>19</v>
      </c>
      <c r="E115" s="2" t="s">
        <v>37</v>
      </c>
      <c r="F115" s="3">
        <v>122</v>
      </c>
    </row>
    <row r="116" spans="1:6" x14ac:dyDescent="0.35">
      <c r="A116" s="2" t="s">
        <v>36</v>
      </c>
      <c r="B116" s="5">
        <v>45150</v>
      </c>
      <c r="C116" s="3">
        <v>7</v>
      </c>
      <c r="D116" s="2" t="s">
        <v>16</v>
      </c>
      <c r="E116" s="2" t="s">
        <v>37</v>
      </c>
      <c r="F116" s="3">
        <v>147</v>
      </c>
    </row>
    <row r="117" spans="1:6" x14ac:dyDescent="0.35">
      <c r="A117" s="2" t="s">
        <v>36</v>
      </c>
      <c r="B117" s="5">
        <v>45157</v>
      </c>
      <c r="C117" s="3">
        <v>7</v>
      </c>
      <c r="D117" s="2" t="s">
        <v>19</v>
      </c>
      <c r="E117" s="2" t="s">
        <v>37</v>
      </c>
      <c r="F117" s="3">
        <v>122</v>
      </c>
    </row>
    <row r="118" spans="1:6" x14ac:dyDescent="0.35">
      <c r="A118" s="2" t="s">
        <v>36</v>
      </c>
      <c r="B118" s="5">
        <v>45164</v>
      </c>
      <c r="C118" s="3">
        <v>7</v>
      </c>
      <c r="D118" s="2" t="s">
        <v>16</v>
      </c>
      <c r="E118" s="2" t="s">
        <v>37</v>
      </c>
      <c r="F118" s="3">
        <v>147</v>
      </c>
    </row>
    <row r="119" spans="1:6" x14ac:dyDescent="0.35">
      <c r="A119" s="2" t="s">
        <v>36</v>
      </c>
      <c r="B119" s="5">
        <v>45171</v>
      </c>
      <c r="C119" s="3">
        <v>7</v>
      </c>
      <c r="D119" s="2" t="s">
        <v>19</v>
      </c>
      <c r="E119" s="2" t="s">
        <v>37</v>
      </c>
      <c r="F119" s="3">
        <v>122</v>
      </c>
    </row>
    <row r="120" spans="1:6" x14ac:dyDescent="0.35">
      <c r="A120" s="2" t="s">
        <v>36</v>
      </c>
      <c r="B120" s="5">
        <v>45178</v>
      </c>
      <c r="C120" s="3">
        <v>8</v>
      </c>
      <c r="D120" s="2" t="s">
        <v>30</v>
      </c>
      <c r="E120" s="2" t="s">
        <v>37</v>
      </c>
      <c r="F120" s="3">
        <v>202</v>
      </c>
    </row>
    <row r="121" spans="1:6" x14ac:dyDescent="0.35">
      <c r="A121" s="2" t="s">
        <v>36</v>
      </c>
      <c r="B121" s="5">
        <v>45186</v>
      </c>
      <c r="C121" s="3">
        <v>6</v>
      </c>
      <c r="D121" s="2" t="s">
        <v>16</v>
      </c>
      <c r="E121" s="2" t="s">
        <v>37</v>
      </c>
      <c r="F121" s="3">
        <v>127</v>
      </c>
    </row>
    <row r="122" spans="1:6" x14ac:dyDescent="0.35">
      <c r="A122" s="2" t="s">
        <v>36</v>
      </c>
      <c r="B122" s="5">
        <v>45192</v>
      </c>
      <c r="C122" s="3">
        <v>7</v>
      </c>
      <c r="D122" s="2" t="s">
        <v>19</v>
      </c>
      <c r="E122" s="2" t="s">
        <v>37</v>
      </c>
      <c r="F122" s="3">
        <v>125</v>
      </c>
    </row>
    <row r="123" spans="1:6" x14ac:dyDescent="0.35">
      <c r="A123" s="2" t="s">
        <v>36</v>
      </c>
      <c r="B123" s="5">
        <v>45199</v>
      </c>
      <c r="C123" s="3">
        <v>7</v>
      </c>
      <c r="D123" s="2" t="s">
        <v>19</v>
      </c>
      <c r="E123" s="2" t="s">
        <v>37</v>
      </c>
      <c r="F123" s="3">
        <v>122</v>
      </c>
    </row>
    <row r="124" spans="1:6" x14ac:dyDescent="0.35">
      <c r="A124" s="2" t="s">
        <v>36</v>
      </c>
      <c r="B124" s="5">
        <v>45206</v>
      </c>
      <c r="C124" s="3">
        <v>7</v>
      </c>
      <c r="D124" s="2" t="s">
        <v>16</v>
      </c>
      <c r="E124" s="2" t="s">
        <v>37</v>
      </c>
      <c r="F124" s="3">
        <v>146</v>
      </c>
    </row>
    <row r="125" spans="1:6" x14ac:dyDescent="0.35">
      <c r="A125" s="2" t="s">
        <v>36</v>
      </c>
      <c r="B125" s="5">
        <v>45213</v>
      </c>
      <c r="C125" s="3">
        <v>7</v>
      </c>
      <c r="D125" s="2" t="s">
        <v>19</v>
      </c>
      <c r="E125" s="2" t="s">
        <v>37</v>
      </c>
      <c r="F125" s="3">
        <v>122</v>
      </c>
    </row>
    <row r="126" spans="1:6" x14ac:dyDescent="0.35">
      <c r="A126" s="2" t="s">
        <v>36</v>
      </c>
      <c r="B126" s="5">
        <v>45220</v>
      </c>
      <c r="C126" s="3">
        <v>7</v>
      </c>
      <c r="D126" s="2" t="s">
        <v>16</v>
      </c>
      <c r="E126" s="2" t="s">
        <v>37</v>
      </c>
      <c r="F126" s="3">
        <v>146</v>
      </c>
    </row>
    <row r="127" spans="1:6" x14ac:dyDescent="0.35">
      <c r="A127" s="2" t="s">
        <v>36</v>
      </c>
      <c r="B127" s="5">
        <v>45227</v>
      </c>
      <c r="C127" s="3">
        <v>7</v>
      </c>
      <c r="D127" s="2" t="s">
        <v>19</v>
      </c>
      <c r="E127" s="2" t="s">
        <v>37</v>
      </c>
      <c r="F127" s="3">
        <v>122</v>
      </c>
    </row>
    <row r="128" spans="1:6" x14ac:dyDescent="0.35">
      <c r="A128" s="2" t="s">
        <v>36</v>
      </c>
      <c r="B128" s="5">
        <v>45234</v>
      </c>
      <c r="C128" s="3">
        <v>7</v>
      </c>
      <c r="D128" s="2" t="s">
        <v>16</v>
      </c>
      <c r="E128" s="2" t="s">
        <v>37</v>
      </c>
      <c r="F128" s="3">
        <v>146</v>
      </c>
    </row>
    <row r="129" spans="1:6" x14ac:dyDescent="0.35">
      <c r="A129" s="2" t="s">
        <v>36</v>
      </c>
      <c r="B129" s="5">
        <v>45241</v>
      </c>
      <c r="C129" s="3">
        <v>7</v>
      </c>
      <c r="D129" s="2" t="s">
        <v>19</v>
      </c>
      <c r="E129" s="2" t="s">
        <v>37</v>
      </c>
      <c r="F129" s="3">
        <v>122</v>
      </c>
    </row>
    <row r="130" spans="1:6" x14ac:dyDescent="0.35">
      <c r="A130" s="2" t="s">
        <v>36</v>
      </c>
      <c r="B130" s="5">
        <v>45248</v>
      </c>
      <c r="C130" s="3">
        <v>7</v>
      </c>
      <c r="D130" s="2" t="s">
        <v>16</v>
      </c>
      <c r="E130" s="2" t="s">
        <v>37</v>
      </c>
      <c r="F130" s="3">
        <v>146</v>
      </c>
    </row>
    <row r="131" spans="1:6" x14ac:dyDescent="0.35">
      <c r="A131" s="2" t="s">
        <v>36</v>
      </c>
      <c r="B131" s="5">
        <v>45255</v>
      </c>
      <c r="C131" s="3">
        <v>7</v>
      </c>
      <c r="D131" s="2" t="s">
        <v>19</v>
      </c>
      <c r="E131" s="2" t="s">
        <v>37</v>
      </c>
      <c r="F131" s="3">
        <v>122</v>
      </c>
    </row>
    <row r="132" spans="1:6" x14ac:dyDescent="0.35">
      <c r="A132" s="2" t="s">
        <v>36</v>
      </c>
      <c r="B132" s="5">
        <v>45262</v>
      </c>
      <c r="C132" s="3">
        <v>7</v>
      </c>
      <c r="D132" s="2" t="s">
        <v>16</v>
      </c>
      <c r="E132" s="2" t="s">
        <v>37</v>
      </c>
      <c r="F132" s="3">
        <v>146</v>
      </c>
    </row>
    <row r="133" spans="1:6" x14ac:dyDescent="0.35">
      <c r="A133" s="2" t="s">
        <v>36</v>
      </c>
      <c r="B133" s="5">
        <v>45269</v>
      </c>
      <c r="C133" s="3">
        <v>7</v>
      </c>
      <c r="D133" s="2" t="s">
        <v>19</v>
      </c>
      <c r="E133" s="2" t="s">
        <v>37</v>
      </c>
      <c r="F133" s="3">
        <v>122</v>
      </c>
    </row>
    <row r="134" spans="1:6" x14ac:dyDescent="0.35">
      <c r="A134" s="2" t="s">
        <v>36</v>
      </c>
      <c r="B134" s="5">
        <v>45276</v>
      </c>
      <c r="C134" s="3">
        <v>7</v>
      </c>
      <c r="D134" s="2" t="s">
        <v>16</v>
      </c>
      <c r="E134" s="2" t="s">
        <v>37</v>
      </c>
      <c r="F134" s="3">
        <v>146</v>
      </c>
    </row>
    <row r="135" spans="1:6" x14ac:dyDescent="0.35">
      <c r="A135" s="2" t="s">
        <v>36</v>
      </c>
      <c r="B135" s="5">
        <v>45283</v>
      </c>
      <c r="C135" s="3">
        <v>7</v>
      </c>
      <c r="D135" s="2" t="s">
        <v>19</v>
      </c>
      <c r="E135" s="2" t="s">
        <v>37</v>
      </c>
      <c r="F135" s="3">
        <v>122</v>
      </c>
    </row>
    <row r="136" spans="1:6" x14ac:dyDescent="0.35">
      <c r="A136" s="2" t="s">
        <v>36</v>
      </c>
      <c r="B136" s="5">
        <v>45290</v>
      </c>
      <c r="C136" s="3">
        <v>7</v>
      </c>
      <c r="D136" s="2" t="s">
        <v>16</v>
      </c>
      <c r="E136" s="2" t="s">
        <v>37</v>
      </c>
      <c r="F136" s="3">
        <v>146</v>
      </c>
    </row>
    <row r="137" spans="1:6" x14ac:dyDescent="0.35">
      <c r="A137" s="2" t="s">
        <v>39</v>
      </c>
      <c r="B137" s="5">
        <v>44879</v>
      </c>
      <c r="C137" s="3">
        <v>6</v>
      </c>
      <c r="D137" s="2" t="s">
        <v>19</v>
      </c>
      <c r="E137" s="2" t="s">
        <v>34</v>
      </c>
      <c r="F137" s="3">
        <v>97</v>
      </c>
    </row>
    <row r="138" spans="1:6" x14ac:dyDescent="0.35">
      <c r="A138" s="2" t="s">
        <v>39</v>
      </c>
      <c r="B138" s="5">
        <v>44885</v>
      </c>
      <c r="C138" s="3">
        <v>5</v>
      </c>
      <c r="D138" s="2" t="s">
        <v>16</v>
      </c>
      <c r="E138" s="2" t="s">
        <v>40</v>
      </c>
      <c r="F138" s="3">
        <v>108</v>
      </c>
    </row>
    <row r="139" spans="1:6" x14ac:dyDescent="0.35">
      <c r="A139" s="2" t="s">
        <v>39</v>
      </c>
      <c r="B139" s="5">
        <v>44890</v>
      </c>
      <c r="C139" s="3">
        <v>7</v>
      </c>
      <c r="D139" s="2" t="s">
        <v>16</v>
      </c>
      <c r="E139" s="2" t="s">
        <v>40</v>
      </c>
      <c r="F139" s="3">
        <v>144</v>
      </c>
    </row>
    <row r="140" spans="1:6" x14ac:dyDescent="0.35">
      <c r="A140" s="2" t="s">
        <v>39</v>
      </c>
      <c r="B140" s="5">
        <v>44897</v>
      </c>
      <c r="C140" s="3">
        <v>7</v>
      </c>
      <c r="D140" s="2" t="s">
        <v>16</v>
      </c>
      <c r="E140" s="2" t="s">
        <v>40</v>
      </c>
      <c r="F140" s="3">
        <v>144</v>
      </c>
    </row>
    <row r="141" spans="1:6" x14ac:dyDescent="0.35">
      <c r="A141" s="2" t="s">
        <v>39</v>
      </c>
      <c r="B141" s="5">
        <v>44904</v>
      </c>
      <c r="C141" s="3">
        <v>4</v>
      </c>
      <c r="D141" s="2" t="s">
        <v>16</v>
      </c>
      <c r="E141" s="2" t="s">
        <v>40</v>
      </c>
      <c r="F141" s="3">
        <v>104</v>
      </c>
    </row>
    <row r="142" spans="1:6" x14ac:dyDescent="0.35">
      <c r="A142" s="2" t="s">
        <v>39</v>
      </c>
      <c r="B142" s="5">
        <v>44908</v>
      </c>
      <c r="C142" s="3">
        <v>5</v>
      </c>
      <c r="D142" s="2" t="s">
        <v>16</v>
      </c>
      <c r="E142" s="2" t="s">
        <v>40</v>
      </c>
      <c r="F142" s="3">
        <v>120</v>
      </c>
    </row>
    <row r="143" spans="1:6" x14ac:dyDescent="0.35">
      <c r="A143" s="2" t="s">
        <v>39</v>
      </c>
      <c r="B143" s="5">
        <v>44913</v>
      </c>
      <c r="C143" s="3">
        <v>5</v>
      </c>
      <c r="D143" s="2" t="s">
        <v>16</v>
      </c>
      <c r="E143" s="2" t="s">
        <v>40</v>
      </c>
      <c r="F143" s="3">
        <v>120</v>
      </c>
    </row>
    <row r="144" spans="1:6" x14ac:dyDescent="0.35">
      <c r="A144" s="2" t="s">
        <v>39</v>
      </c>
      <c r="B144" s="5">
        <v>44918</v>
      </c>
      <c r="C144" s="3">
        <v>4</v>
      </c>
      <c r="D144" s="2" t="s">
        <v>16</v>
      </c>
      <c r="E144" s="2" t="s">
        <v>40</v>
      </c>
      <c r="F144" s="3">
        <v>104</v>
      </c>
    </row>
    <row r="145" spans="1:6" x14ac:dyDescent="0.35">
      <c r="A145" s="2" t="s">
        <v>39</v>
      </c>
      <c r="B145" s="5">
        <v>44922</v>
      </c>
      <c r="C145" s="3">
        <v>6</v>
      </c>
      <c r="D145" s="2" t="s">
        <v>16</v>
      </c>
      <c r="E145" s="2" t="s">
        <v>40</v>
      </c>
      <c r="F145" s="3">
        <v>124</v>
      </c>
    </row>
    <row r="146" spans="1:6" x14ac:dyDescent="0.35">
      <c r="A146" s="2" t="s">
        <v>39</v>
      </c>
      <c r="B146" s="5">
        <v>44928</v>
      </c>
      <c r="C146" s="3">
        <v>4</v>
      </c>
      <c r="D146" s="2" t="s">
        <v>16</v>
      </c>
      <c r="E146" s="2" t="s">
        <v>40</v>
      </c>
      <c r="F146" s="3">
        <v>101</v>
      </c>
    </row>
    <row r="147" spans="1:6" x14ac:dyDescent="0.35">
      <c r="A147" s="2" t="s">
        <v>39</v>
      </c>
      <c r="B147" s="5">
        <v>44932</v>
      </c>
      <c r="C147" s="3">
        <v>7</v>
      </c>
      <c r="D147" s="2" t="s">
        <v>16</v>
      </c>
      <c r="E147" s="2" t="s">
        <v>40</v>
      </c>
      <c r="F147" s="3">
        <v>141</v>
      </c>
    </row>
    <row r="148" spans="1:6" x14ac:dyDescent="0.35">
      <c r="A148" s="2" t="s">
        <v>39</v>
      </c>
      <c r="B148" s="5">
        <v>44939</v>
      </c>
      <c r="C148" s="3">
        <v>6</v>
      </c>
      <c r="D148" s="2" t="s">
        <v>16</v>
      </c>
      <c r="E148" s="2" t="s">
        <v>40</v>
      </c>
      <c r="F148" s="3">
        <v>121</v>
      </c>
    </row>
    <row r="149" spans="1:6" x14ac:dyDescent="0.35">
      <c r="A149" s="2" t="s">
        <v>39</v>
      </c>
      <c r="B149" s="5">
        <v>44945</v>
      </c>
      <c r="C149" s="3">
        <v>4</v>
      </c>
      <c r="D149" s="2" t="s">
        <v>16</v>
      </c>
      <c r="E149" s="2" t="s">
        <v>40</v>
      </c>
      <c r="F149" s="3">
        <v>101</v>
      </c>
    </row>
    <row r="150" spans="1:6" x14ac:dyDescent="0.35">
      <c r="A150" s="2" t="s">
        <v>39</v>
      </c>
      <c r="B150" s="5">
        <v>44949</v>
      </c>
      <c r="C150" s="3">
        <v>4</v>
      </c>
      <c r="D150" s="2" t="s">
        <v>16</v>
      </c>
      <c r="E150" s="2" t="s">
        <v>40</v>
      </c>
      <c r="F150" s="3">
        <v>101</v>
      </c>
    </row>
    <row r="151" spans="1:6" x14ac:dyDescent="0.35">
      <c r="A151" s="2" t="s">
        <v>39</v>
      </c>
      <c r="B151" s="5">
        <v>44953</v>
      </c>
      <c r="C151" s="3">
        <v>4</v>
      </c>
      <c r="D151" s="2" t="s">
        <v>16</v>
      </c>
      <c r="E151" s="2" t="s">
        <v>40</v>
      </c>
      <c r="F151" s="3">
        <v>101</v>
      </c>
    </row>
    <row r="152" spans="1:6" x14ac:dyDescent="0.35">
      <c r="A152" s="2" t="s">
        <v>39</v>
      </c>
      <c r="B152" s="5">
        <v>44957</v>
      </c>
      <c r="C152" s="3">
        <v>6</v>
      </c>
      <c r="D152" s="2" t="s">
        <v>16</v>
      </c>
      <c r="E152" s="2" t="s">
        <v>40</v>
      </c>
      <c r="F152" s="3">
        <v>121</v>
      </c>
    </row>
    <row r="153" spans="1:6" x14ac:dyDescent="0.35">
      <c r="A153" s="2" t="s">
        <v>39</v>
      </c>
      <c r="B153" s="5">
        <v>44963</v>
      </c>
      <c r="C153" s="3">
        <v>6</v>
      </c>
      <c r="D153" s="2" t="s">
        <v>16</v>
      </c>
      <c r="E153" s="2" t="s">
        <v>40</v>
      </c>
      <c r="F153" s="3">
        <v>119</v>
      </c>
    </row>
    <row r="154" spans="1:6" x14ac:dyDescent="0.35">
      <c r="A154" s="2" t="s">
        <v>39</v>
      </c>
      <c r="B154" s="5">
        <v>44969</v>
      </c>
      <c r="C154" s="3">
        <v>5</v>
      </c>
      <c r="D154" s="2" t="s">
        <v>16</v>
      </c>
      <c r="E154" s="2" t="s">
        <v>40</v>
      </c>
      <c r="F154" s="3">
        <v>120</v>
      </c>
    </row>
    <row r="155" spans="1:6" x14ac:dyDescent="0.35">
      <c r="A155" s="2" t="s">
        <v>39</v>
      </c>
      <c r="B155" s="5">
        <v>44975</v>
      </c>
      <c r="C155" s="3">
        <v>5</v>
      </c>
      <c r="D155" s="2" t="s">
        <v>16</v>
      </c>
      <c r="E155" s="2" t="s">
        <v>41</v>
      </c>
      <c r="F155" s="3">
        <v>113</v>
      </c>
    </row>
    <row r="156" spans="1:6" x14ac:dyDescent="0.35">
      <c r="A156" s="2" t="s">
        <v>39</v>
      </c>
      <c r="B156" s="5">
        <v>44980</v>
      </c>
      <c r="C156" s="3">
        <v>4</v>
      </c>
      <c r="D156" s="2" t="s">
        <v>16</v>
      </c>
      <c r="E156" s="2" t="s">
        <v>41</v>
      </c>
      <c r="F156" s="3">
        <v>96</v>
      </c>
    </row>
    <row r="157" spans="1:6" x14ac:dyDescent="0.35">
      <c r="A157" s="2" t="s">
        <v>39</v>
      </c>
      <c r="B157" s="5">
        <v>44984</v>
      </c>
      <c r="C157" s="3">
        <v>4</v>
      </c>
      <c r="D157" s="2" t="s">
        <v>16</v>
      </c>
      <c r="E157" s="2" t="s">
        <v>41</v>
      </c>
      <c r="F157" s="3">
        <v>96</v>
      </c>
    </row>
    <row r="158" spans="1:6" x14ac:dyDescent="0.35">
      <c r="A158" s="2" t="s">
        <v>39</v>
      </c>
      <c r="B158" s="5">
        <v>44988</v>
      </c>
      <c r="C158" s="3">
        <v>6</v>
      </c>
      <c r="D158" s="2" t="s">
        <v>16</v>
      </c>
      <c r="E158" s="2" t="s">
        <v>41</v>
      </c>
      <c r="F158" s="3">
        <v>116</v>
      </c>
    </row>
    <row r="159" spans="1:6" x14ac:dyDescent="0.35">
      <c r="A159" s="2" t="s">
        <v>39</v>
      </c>
      <c r="B159" s="5">
        <v>44994</v>
      </c>
      <c r="C159" s="3">
        <v>4</v>
      </c>
      <c r="D159" s="2" t="s">
        <v>16</v>
      </c>
      <c r="E159" s="2" t="s">
        <v>41</v>
      </c>
      <c r="F159" s="3">
        <v>96</v>
      </c>
    </row>
    <row r="160" spans="1:6" x14ac:dyDescent="0.35">
      <c r="A160" s="2" t="s">
        <v>39</v>
      </c>
      <c r="B160" s="5">
        <v>44998</v>
      </c>
      <c r="C160" s="3">
        <v>4</v>
      </c>
      <c r="D160" s="2" t="s">
        <v>16</v>
      </c>
      <c r="E160" s="2" t="s">
        <v>41</v>
      </c>
      <c r="F160" s="3">
        <v>96</v>
      </c>
    </row>
    <row r="161" spans="1:6" x14ac:dyDescent="0.35">
      <c r="A161" s="2" t="s">
        <v>39</v>
      </c>
      <c r="B161" s="5">
        <v>45002</v>
      </c>
      <c r="C161" s="3">
        <v>6</v>
      </c>
      <c r="D161" s="2" t="s">
        <v>16</v>
      </c>
      <c r="E161" s="2" t="s">
        <v>41</v>
      </c>
      <c r="F161" s="3">
        <v>116</v>
      </c>
    </row>
    <row r="162" spans="1:6" x14ac:dyDescent="0.35">
      <c r="A162" s="2" t="s">
        <v>39</v>
      </c>
      <c r="B162" s="5">
        <v>45008</v>
      </c>
      <c r="C162" s="3">
        <v>4</v>
      </c>
      <c r="D162" s="2" t="s">
        <v>16</v>
      </c>
      <c r="E162" s="2" t="s">
        <v>41</v>
      </c>
      <c r="F162" s="3">
        <v>96</v>
      </c>
    </row>
    <row r="163" spans="1:6" x14ac:dyDescent="0.35">
      <c r="A163" s="2" t="s">
        <v>39</v>
      </c>
      <c r="B163" s="5">
        <v>45012</v>
      </c>
      <c r="C163" s="3">
        <v>5</v>
      </c>
      <c r="D163" s="2" t="s">
        <v>16</v>
      </c>
      <c r="E163" s="2" t="s">
        <v>41</v>
      </c>
      <c r="F163" s="3">
        <v>114</v>
      </c>
    </row>
    <row r="164" spans="1:6" x14ac:dyDescent="0.35">
      <c r="A164" s="2" t="s">
        <v>39</v>
      </c>
      <c r="B164" s="5">
        <v>45017</v>
      </c>
      <c r="C164" s="3">
        <v>5</v>
      </c>
      <c r="D164" s="2" t="s">
        <v>16</v>
      </c>
      <c r="E164" s="2" t="s">
        <v>41</v>
      </c>
      <c r="F164" s="3">
        <v>117</v>
      </c>
    </row>
    <row r="165" spans="1:6" x14ac:dyDescent="0.35">
      <c r="A165" s="2" t="s">
        <v>39</v>
      </c>
      <c r="B165" s="5">
        <v>45022</v>
      </c>
      <c r="C165" s="3">
        <v>4</v>
      </c>
      <c r="D165" s="2" t="s">
        <v>16</v>
      </c>
      <c r="E165" s="2" t="s">
        <v>41</v>
      </c>
      <c r="F165" s="3">
        <v>98</v>
      </c>
    </row>
    <row r="166" spans="1:6" x14ac:dyDescent="0.35">
      <c r="A166" s="2" t="s">
        <v>39</v>
      </c>
      <c r="B166" s="5">
        <v>45026</v>
      </c>
      <c r="C166" s="3">
        <v>4</v>
      </c>
      <c r="D166" s="2" t="s">
        <v>16</v>
      </c>
      <c r="E166" s="2" t="s">
        <v>41</v>
      </c>
      <c r="F166" s="3">
        <v>98</v>
      </c>
    </row>
    <row r="167" spans="1:6" x14ac:dyDescent="0.35">
      <c r="A167" s="2" t="s">
        <v>39</v>
      </c>
      <c r="B167" s="5">
        <v>45051</v>
      </c>
      <c r="C167" s="3">
        <v>8</v>
      </c>
      <c r="D167" s="2" t="s">
        <v>33</v>
      </c>
      <c r="E167" s="2" t="s">
        <v>34</v>
      </c>
      <c r="F167" s="3">
        <v>128</v>
      </c>
    </row>
    <row r="168" spans="1:6" x14ac:dyDescent="0.35">
      <c r="A168" s="2" t="s">
        <v>39</v>
      </c>
      <c r="B168" s="5">
        <v>45059</v>
      </c>
      <c r="C168" s="3">
        <v>7</v>
      </c>
      <c r="D168" s="2" t="s">
        <v>33</v>
      </c>
      <c r="E168" s="2" t="s">
        <v>34</v>
      </c>
      <c r="F168" s="3">
        <v>125</v>
      </c>
    </row>
    <row r="169" spans="1:6" x14ac:dyDescent="0.35">
      <c r="A169" s="2" t="s">
        <v>39</v>
      </c>
      <c r="B169" s="5">
        <v>45066</v>
      </c>
      <c r="C169" s="3">
        <v>4</v>
      </c>
      <c r="D169" s="2" t="s">
        <v>19</v>
      </c>
      <c r="E169" s="2" t="s">
        <v>34</v>
      </c>
      <c r="F169" s="3">
        <v>132</v>
      </c>
    </row>
    <row r="170" spans="1:6" x14ac:dyDescent="0.35">
      <c r="A170" s="2" t="s">
        <v>39</v>
      </c>
      <c r="B170" s="5">
        <v>45070</v>
      </c>
      <c r="C170" s="3">
        <v>3</v>
      </c>
      <c r="D170" s="2" t="s">
        <v>18</v>
      </c>
      <c r="E170" s="2" t="s">
        <v>17</v>
      </c>
      <c r="F170" s="3">
        <v>120</v>
      </c>
    </row>
    <row r="171" spans="1:6" x14ac:dyDescent="0.35">
      <c r="A171" s="2" t="s">
        <v>39</v>
      </c>
      <c r="B171" s="5">
        <v>45073</v>
      </c>
      <c r="C171" s="3">
        <v>5</v>
      </c>
      <c r="D171" s="2" t="s">
        <v>16</v>
      </c>
      <c r="E171" s="2" t="s">
        <v>17</v>
      </c>
      <c r="F171" s="3">
        <v>129</v>
      </c>
    </row>
    <row r="172" spans="1:6" x14ac:dyDescent="0.35">
      <c r="A172" s="2" t="s">
        <v>39</v>
      </c>
      <c r="B172" s="5">
        <v>45078</v>
      </c>
      <c r="C172" s="3">
        <v>4</v>
      </c>
      <c r="D172" s="2" t="s">
        <v>18</v>
      </c>
      <c r="E172" s="2" t="s">
        <v>17</v>
      </c>
      <c r="F172" s="3">
        <v>120</v>
      </c>
    </row>
    <row r="173" spans="1:6" x14ac:dyDescent="0.35">
      <c r="A173" s="2" t="s">
        <v>39</v>
      </c>
      <c r="B173" s="5">
        <v>45082</v>
      </c>
      <c r="C173" s="3">
        <v>5</v>
      </c>
      <c r="D173" s="2" t="s">
        <v>16</v>
      </c>
      <c r="E173" s="2" t="s">
        <v>17</v>
      </c>
      <c r="F173" s="3">
        <v>127</v>
      </c>
    </row>
    <row r="174" spans="1:6" x14ac:dyDescent="0.35">
      <c r="A174" s="2" t="s">
        <v>39</v>
      </c>
      <c r="B174" s="5">
        <v>45087</v>
      </c>
      <c r="C174" s="3">
        <v>5</v>
      </c>
      <c r="D174" s="2" t="s">
        <v>16</v>
      </c>
      <c r="E174" s="2" t="s">
        <v>17</v>
      </c>
      <c r="F174" s="3">
        <v>129</v>
      </c>
    </row>
    <row r="175" spans="1:6" x14ac:dyDescent="0.35">
      <c r="A175" s="2" t="s">
        <v>39</v>
      </c>
      <c r="B175" s="5">
        <v>45092</v>
      </c>
      <c r="C175" s="3">
        <v>4</v>
      </c>
      <c r="D175" s="2" t="s">
        <v>18</v>
      </c>
      <c r="E175" s="2" t="s">
        <v>17</v>
      </c>
      <c r="F175" s="3">
        <v>120</v>
      </c>
    </row>
    <row r="176" spans="1:6" x14ac:dyDescent="0.35">
      <c r="A176" s="2" t="s">
        <v>39</v>
      </c>
      <c r="B176" s="5">
        <v>45096</v>
      </c>
      <c r="C176" s="3">
        <v>5</v>
      </c>
      <c r="D176" s="2" t="s">
        <v>18</v>
      </c>
      <c r="E176" s="2" t="s">
        <v>17</v>
      </c>
      <c r="F176" s="3">
        <v>121</v>
      </c>
    </row>
    <row r="177" spans="1:6" x14ac:dyDescent="0.35">
      <c r="A177" s="2" t="s">
        <v>39</v>
      </c>
      <c r="B177" s="5">
        <v>45101</v>
      </c>
      <c r="C177" s="3">
        <v>5</v>
      </c>
      <c r="D177" s="2" t="s">
        <v>16</v>
      </c>
      <c r="E177" s="2" t="s">
        <v>17</v>
      </c>
      <c r="F177" s="3">
        <v>129</v>
      </c>
    </row>
    <row r="178" spans="1:6" x14ac:dyDescent="0.35">
      <c r="A178" s="2" t="s">
        <v>39</v>
      </c>
      <c r="B178" s="5">
        <v>45106</v>
      </c>
      <c r="C178" s="3">
        <v>4</v>
      </c>
      <c r="D178" s="2" t="s">
        <v>18</v>
      </c>
      <c r="E178" s="2" t="s">
        <v>17</v>
      </c>
      <c r="F178" s="3">
        <v>120</v>
      </c>
    </row>
    <row r="179" spans="1:6" x14ac:dyDescent="0.35">
      <c r="A179" s="2" t="s">
        <v>39</v>
      </c>
      <c r="B179" s="5">
        <v>45110</v>
      </c>
      <c r="C179" s="3">
        <v>5</v>
      </c>
      <c r="D179" s="2" t="s">
        <v>16</v>
      </c>
      <c r="E179" s="2" t="s">
        <v>17</v>
      </c>
      <c r="F179" s="3">
        <v>127</v>
      </c>
    </row>
    <row r="180" spans="1:6" x14ac:dyDescent="0.35">
      <c r="A180" s="2" t="s">
        <v>39</v>
      </c>
      <c r="B180" s="5">
        <v>45115</v>
      </c>
      <c r="C180" s="3">
        <v>7</v>
      </c>
      <c r="D180" s="2" t="s">
        <v>19</v>
      </c>
      <c r="E180" s="2" t="s">
        <v>17</v>
      </c>
      <c r="F180" s="3">
        <v>140</v>
      </c>
    </row>
    <row r="181" spans="1:6" x14ac:dyDescent="0.35">
      <c r="A181" s="2" t="s">
        <v>39</v>
      </c>
      <c r="B181" s="5">
        <v>45122</v>
      </c>
      <c r="C181" s="3">
        <v>7</v>
      </c>
      <c r="D181" s="2" t="s">
        <v>16</v>
      </c>
      <c r="E181" s="2" t="s">
        <v>17</v>
      </c>
      <c r="F181" s="3">
        <v>167</v>
      </c>
    </row>
    <row r="182" spans="1:6" x14ac:dyDescent="0.35">
      <c r="A182" s="2" t="s">
        <v>39</v>
      </c>
      <c r="B182" s="5">
        <v>45129</v>
      </c>
      <c r="C182" s="3">
        <v>5</v>
      </c>
      <c r="D182" s="2" t="s">
        <v>16</v>
      </c>
      <c r="E182" s="2" t="s">
        <v>17</v>
      </c>
      <c r="F182" s="3">
        <v>129</v>
      </c>
    </row>
    <row r="183" spans="1:6" x14ac:dyDescent="0.35">
      <c r="A183" s="2" t="s">
        <v>39</v>
      </c>
      <c r="B183" s="5">
        <v>45134</v>
      </c>
      <c r="C183" s="3">
        <v>4</v>
      </c>
      <c r="D183" s="2" t="s">
        <v>18</v>
      </c>
      <c r="E183" s="2" t="s">
        <v>17</v>
      </c>
      <c r="F183" s="3">
        <v>120</v>
      </c>
    </row>
    <row r="184" spans="1:6" x14ac:dyDescent="0.35">
      <c r="A184" s="2" t="s">
        <v>39</v>
      </c>
      <c r="B184" s="5">
        <v>45138</v>
      </c>
      <c r="C184" s="3">
        <v>5</v>
      </c>
      <c r="D184" s="2" t="s">
        <v>16</v>
      </c>
      <c r="E184" s="2" t="s">
        <v>17</v>
      </c>
      <c r="F184" s="3">
        <v>127</v>
      </c>
    </row>
    <row r="185" spans="1:6" x14ac:dyDescent="0.35">
      <c r="A185" s="2" t="s">
        <v>39</v>
      </c>
      <c r="B185" s="5">
        <v>45143</v>
      </c>
      <c r="C185" s="3">
        <v>5</v>
      </c>
      <c r="D185" s="2" t="s">
        <v>16</v>
      </c>
      <c r="E185" s="2" t="s">
        <v>17</v>
      </c>
      <c r="F185" s="3">
        <v>129</v>
      </c>
    </row>
    <row r="186" spans="1:6" x14ac:dyDescent="0.35">
      <c r="A186" s="2" t="s">
        <v>39</v>
      </c>
      <c r="B186" s="5">
        <v>45148</v>
      </c>
      <c r="C186" s="3">
        <v>4</v>
      </c>
      <c r="D186" s="2" t="s">
        <v>18</v>
      </c>
      <c r="E186" s="2" t="s">
        <v>17</v>
      </c>
      <c r="F186" s="3">
        <v>120</v>
      </c>
    </row>
    <row r="187" spans="1:6" x14ac:dyDescent="0.35">
      <c r="A187" s="2" t="s">
        <v>39</v>
      </c>
      <c r="B187" s="5">
        <v>45152</v>
      </c>
      <c r="C187" s="3">
        <v>5</v>
      </c>
      <c r="D187" s="2" t="s">
        <v>16</v>
      </c>
      <c r="E187" s="2" t="s">
        <v>17</v>
      </c>
      <c r="F187" s="3">
        <v>127</v>
      </c>
    </row>
    <row r="188" spans="1:6" x14ac:dyDescent="0.35">
      <c r="A188" s="2" t="s">
        <v>39</v>
      </c>
      <c r="B188" s="5">
        <v>45157</v>
      </c>
      <c r="C188" s="3">
        <v>5</v>
      </c>
      <c r="D188" s="2" t="s">
        <v>18</v>
      </c>
      <c r="E188" s="2" t="s">
        <v>17</v>
      </c>
      <c r="F188" s="3">
        <v>121</v>
      </c>
    </row>
    <row r="189" spans="1:6" x14ac:dyDescent="0.35">
      <c r="A189" s="2" t="s">
        <v>39</v>
      </c>
      <c r="B189" s="5">
        <v>45162</v>
      </c>
      <c r="C189" s="3">
        <v>4</v>
      </c>
      <c r="D189" s="2" t="s">
        <v>18</v>
      </c>
      <c r="E189" s="2" t="s">
        <v>17</v>
      </c>
      <c r="F189" s="3">
        <v>120</v>
      </c>
    </row>
    <row r="190" spans="1:6" x14ac:dyDescent="0.35">
      <c r="A190" s="2" t="s">
        <v>39</v>
      </c>
      <c r="B190" s="5">
        <v>45166</v>
      </c>
      <c r="C190" s="3">
        <v>4</v>
      </c>
      <c r="D190" s="2" t="s">
        <v>18</v>
      </c>
      <c r="E190" s="2" t="s">
        <v>17</v>
      </c>
      <c r="F190" s="3">
        <v>121</v>
      </c>
    </row>
    <row r="191" spans="1:6" x14ac:dyDescent="0.35">
      <c r="A191" s="2" t="s">
        <v>39</v>
      </c>
      <c r="B191" s="5">
        <v>45170</v>
      </c>
      <c r="C191" s="3">
        <v>3</v>
      </c>
      <c r="D191" s="2" t="s">
        <v>18</v>
      </c>
      <c r="E191" s="2" t="s">
        <v>17</v>
      </c>
      <c r="F191" s="3">
        <v>121</v>
      </c>
    </row>
    <row r="192" spans="1:6" x14ac:dyDescent="0.35">
      <c r="A192" s="2" t="s">
        <v>39</v>
      </c>
      <c r="B192" s="5">
        <v>45173</v>
      </c>
      <c r="C192" s="3">
        <v>4</v>
      </c>
      <c r="D192" s="2" t="s">
        <v>18</v>
      </c>
      <c r="E192" s="2" t="s">
        <v>17</v>
      </c>
      <c r="F192" s="3">
        <v>121</v>
      </c>
    </row>
    <row r="193" spans="1:6" x14ac:dyDescent="0.35">
      <c r="A193" s="2" t="s">
        <v>39</v>
      </c>
      <c r="B193" s="5">
        <v>45177</v>
      </c>
      <c r="C193" s="3">
        <v>3</v>
      </c>
      <c r="D193" s="2" t="s">
        <v>18</v>
      </c>
      <c r="E193" s="2" t="s">
        <v>17</v>
      </c>
      <c r="F193" s="3">
        <v>121</v>
      </c>
    </row>
    <row r="194" spans="1:6" x14ac:dyDescent="0.35">
      <c r="A194" s="2" t="s">
        <v>39</v>
      </c>
      <c r="B194" s="5">
        <v>45180</v>
      </c>
      <c r="C194" s="3">
        <v>4</v>
      </c>
      <c r="D194" s="2" t="s">
        <v>18</v>
      </c>
      <c r="E194" s="2" t="s">
        <v>17</v>
      </c>
      <c r="F194" s="3">
        <v>121</v>
      </c>
    </row>
    <row r="195" spans="1:6" x14ac:dyDescent="0.35">
      <c r="A195" s="2" t="s">
        <v>39</v>
      </c>
      <c r="B195" s="5">
        <v>45184</v>
      </c>
      <c r="C195" s="3">
        <v>3</v>
      </c>
      <c r="D195" s="2" t="s">
        <v>18</v>
      </c>
      <c r="E195" s="2" t="s">
        <v>17</v>
      </c>
      <c r="F195" s="3">
        <v>121</v>
      </c>
    </row>
    <row r="196" spans="1:6" x14ac:dyDescent="0.35">
      <c r="A196" s="2" t="s">
        <v>39</v>
      </c>
      <c r="B196" s="5">
        <v>45187</v>
      </c>
      <c r="C196" s="3">
        <v>4</v>
      </c>
      <c r="D196" s="2" t="s">
        <v>18</v>
      </c>
      <c r="E196" s="2" t="s">
        <v>17</v>
      </c>
      <c r="F196" s="3">
        <v>121</v>
      </c>
    </row>
    <row r="197" spans="1:6" x14ac:dyDescent="0.35">
      <c r="A197" s="2" t="s">
        <v>39</v>
      </c>
      <c r="B197" s="5">
        <v>45191</v>
      </c>
      <c r="C197" s="3">
        <v>3</v>
      </c>
      <c r="D197" s="2" t="s">
        <v>18</v>
      </c>
      <c r="E197" s="2" t="s">
        <v>17</v>
      </c>
      <c r="F197" s="3">
        <v>121</v>
      </c>
    </row>
    <row r="198" spans="1:6" x14ac:dyDescent="0.35">
      <c r="A198" s="2" t="s">
        <v>39</v>
      </c>
      <c r="B198" s="5">
        <v>45194</v>
      </c>
      <c r="C198" s="3">
        <v>5</v>
      </c>
      <c r="D198" s="2" t="s">
        <v>18</v>
      </c>
      <c r="E198" s="2" t="s">
        <v>17</v>
      </c>
      <c r="F198" s="3">
        <v>121</v>
      </c>
    </row>
    <row r="199" spans="1:6" x14ac:dyDescent="0.35">
      <c r="A199" s="2" t="s">
        <v>39</v>
      </c>
      <c r="B199" s="5">
        <v>45199</v>
      </c>
      <c r="C199" s="3">
        <v>5</v>
      </c>
      <c r="D199" s="2" t="s">
        <v>16</v>
      </c>
      <c r="E199" s="2" t="s">
        <v>17</v>
      </c>
      <c r="F199" s="3">
        <v>127</v>
      </c>
    </row>
    <row r="200" spans="1:6" x14ac:dyDescent="0.35">
      <c r="A200" s="2" t="s">
        <v>39</v>
      </c>
      <c r="B200" s="5">
        <v>45204</v>
      </c>
      <c r="C200" s="3">
        <v>14</v>
      </c>
      <c r="D200" s="2" t="s">
        <v>42</v>
      </c>
      <c r="E200" s="2" t="s">
        <v>17</v>
      </c>
      <c r="F200" s="3">
        <v>386</v>
      </c>
    </row>
    <row r="201" spans="1:6" x14ac:dyDescent="0.35">
      <c r="A201" s="2" t="s">
        <v>39</v>
      </c>
      <c r="B201" s="5">
        <v>45218</v>
      </c>
      <c r="C201" s="3">
        <v>3</v>
      </c>
      <c r="D201" s="2" t="s">
        <v>43</v>
      </c>
      <c r="E201" s="2" t="s">
        <v>44</v>
      </c>
      <c r="F201" s="3">
        <v>116</v>
      </c>
    </row>
    <row r="202" spans="1:6" x14ac:dyDescent="0.35">
      <c r="A202" s="2" t="s">
        <v>39</v>
      </c>
      <c r="B202" s="5">
        <v>45221</v>
      </c>
      <c r="C202" s="3">
        <v>4</v>
      </c>
      <c r="D202" s="2" t="s">
        <v>43</v>
      </c>
      <c r="E202" s="2" t="s">
        <v>44</v>
      </c>
      <c r="F202" s="3">
        <v>132</v>
      </c>
    </row>
    <row r="203" spans="1:6" x14ac:dyDescent="0.35">
      <c r="A203" s="2" t="s">
        <v>39</v>
      </c>
      <c r="B203" s="5">
        <v>45225</v>
      </c>
      <c r="C203" s="3">
        <v>3</v>
      </c>
      <c r="D203" s="2" t="s">
        <v>43</v>
      </c>
      <c r="E203" s="2" t="s">
        <v>44</v>
      </c>
      <c r="F203" s="3">
        <v>116</v>
      </c>
    </row>
    <row r="204" spans="1:6" x14ac:dyDescent="0.35">
      <c r="A204" s="2" t="s">
        <v>39</v>
      </c>
      <c r="B204" s="5">
        <v>45228</v>
      </c>
      <c r="C204" s="3">
        <v>4</v>
      </c>
      <c r="D204" s="2" t="s">
        <v>43</v>
      </c>
      <c r="E204" s="2" t="s">
        <v>44</v>
      </c>
      <c r="F204" s="3">
        <v>127</v>
      </c>
    </row>
    <row r="205" spans="1:6" x14ac:dyDescent="0.35">
      <c r="A205" s="2" t="s">
        <v>39</v>
      </c>
      <c r="B205" s="5">
        <v>45232</v>
      </c>
      <c r="C205" s="3">
        <v>4</v>
      </c>
      <c r="D205" s="2" t="s">
        <v>43</v>
      </c>
      <c r="E205" s="2" t="s">
        <v>44</v>
      </c>
      <c r="F205" s="3">
        <v>124</v>
      </c>
    </row>
    <row r="206" spans="1:6" x14ac:dyDescent="0.35">
      <c r="A206" s="2" t="s">
        <v>39</v>
      </c>
      <c r="B206" s="5">
        <v>45241</v>
      </c>
      <c r="C206" s="3">
        <v>2</v>
      </c>
      <c r="D206" s="2" t="s">
        <v>43</v>
      </c>
      <c r="E206" s="2" t="s">
        <v>44</v>
      </c>
      <c r="F206" s="3">
        <v>119</v>
      </c>
    </row>
    <row r="207" spans="1:6" x14ac:dyDescent="0.35">
      <c r="A207" s="2" t="s">
        <v>39</v>
      </c>
      <c r="B207" s="5">
        <v>45243</v>
      </c>
      <c r="C207" s="3">
        <v>5</v>
      </c>
      <c r="D207" s="2" t="s">
        <v>43</v>
      </c>
      <c r="E207" s="2" t="s">
        <v>44</v>
      </c>
      <c r="F207" s="3">
        <v>137</v>
      </c>
    </row>
    <row r="208" spans="1:6" x14ac:dyDescent="0.35">
      <c r="A208" s="2" t="s">
        <v>39</v>
      </c>
      <c r="B208" s="5">
        <v>45248</v>
      </c>
      <c r="C208" s="3">
        <v>7</v>
      </c>
      <c r="D208" s="2" t="s">
        <v>43</v>
      </c>
      <c r="E208" s="2" t="s">
        <v>44</v>
      </c>
      <c r="F208" s="3">
        <v>144</v>
      </c>
    </row>
    <row r="209" spans="1:6" x14ac:dyDescent="0.35">
      <c r="A209" s="2" t="s">
        <v>39</v>
      </c>
      <c r="B209" s="5">
        <v>45255</v>
      </c>
      <c r="C209" s="3">
        <v>4</v>
      </c>
      <c r="D209" s="2" t="s">
        <v>43</v>
      </c>
      <c r="E209" s="2" t="s">
        <v>44</v>
      </c>
      <c r="F209" s="3">
        <v>132</v>
      </c>
    </row>
    <row r="210" spans="1:6" x14ac:dyDescent="0.35">
      <c r="A210" s="2" t="s">
        <v>39</v>
      </c>
      <c r="B210" s="5">
        <v>45259</v>
      </c>
      <c r="C210" s="3">
        <v>4</v>
      </c>
      <c r="D210" s="2" t="s">
        <v>43</v>
      </c>
      <c r="E210" s="2" t="s">
        <v>44</v>
      </c>
      <c r="F210" s="3">
        <v>130</v>
      </c>
    </row>
    <row r="211" spans="1:6" x14ac:dyDescent="0.35">
      <c r="A211" s="2" t="s">
        <v>39</v>
      </c>
      <c r="B211" s="5">
        <v>45263</v>
      </c>
      <c r="C211" s="3">
        <v>14</v>
      </c>
      <c r="D211" s="2" t="s">
        <v>42</v>
      </c>
      <c r="E211" s="2" t="s">
        <v>44</v>
      </c>
      <c r="F211" s="3">
        <v>382</v>
      </c>
    </row>
    <row r="212" spans="1:6" x14ac:dyDescent="0.35">
      <c r="A212" s="2" t="s">
        <v>45</v>
      </c>
      <c r="B212" s="5">
        <v>44876</v>
      </c>
      <c r="C212" s="3">
        <v>5</v>
      </c>
      <c r="D212" s="2" t="s">
        <v>43</v>
      </c>
      <c r="E212" s="2" t="s">
        <v>44</v>
      </c>
      <c r="F212" s="3">
        <v>140</v>
      </c>
    </row>
    <row r="213" spans="1:6" x14ac:dyDescent="0.35">
      <c r="A213" s="2" t="s">
        <v>45</v>
      </c>
      <c r="B213" s="5">
        <v>44881</v>
      </c>
      <c r="C213" s="3">
        <v>4</v>
      </c>
      <c r="D213" s="2" t="s">
        <v>43</v>
      </c>
      <c r="E213" s="2" t="s">
        <v>44</v>
      </c>
      <c r="F213" s="3">
        <v>129</v>
      </c>
    </row>
    <row r="214" spans="1:6" x14ac:dyDescent="0.35">
      <c r="A214" s="2" t="s">
        <v>45</v>
      </c>
      <c r="B214" s="5">
        <v>44885</v>
      </c>
      <c r="C214" s="3">
        <v>7</v>
      </c>
      <c r="D214" s="2" t="s">
        <v>43</v>
      </c>
      <c r="E214" s="2" t="s">
        <v>44</v>
      </c>
      <c r="F214" s="3">
        <v>146</v>
      </c>
    </row>
    <row r="215" spans="1:6" x14ac:dyDescent="0.35">
      <c r="A215" s="2" t="s">
        <v>45</v>
      </c>
      <c r="B215" s="5">
        <v>44892</v>
      </c>
      <c r="C215" s="3">
        <v>4</v>
      </c>
      <c r="D215" s="2" t="s">
        <v>43</v>
      </c>
      <c r="E215" s="2" t="s">
        <v>44</v>
      </c>
      <c r="F215" s="3">
        <v>127</v>
      </c>
    </row>
    <row r="216" spans="1:6" x14ac:dyDescent="0.35">
      <c r="A216" s="2" t="s">
        <v>45</v>
      </c>
      <c r="B216" s="5">
        <v>44896</v>
      </c>
      <c r="C216" s="3">
        <v>3</v>
      </c>
      <c r="D216" s="2" t="s">
        <v>43</v>
      </c>
      <c r="E216" s="2" t="s">
        <v>44</v>
      </c>
      <c r="F216" s="3">
        <v>111</v>
      </c>
    </row>
    <row r="217" spans="1:6" x14ac:dyDescent="0.35">
      <c r="A217" s="2" t="s">
        <v>45</v>
      </c>
      <c r="B217" s="5">
        <v>44899</v>
      </c>
      <c r="C217" s="3">
        <v>4</v>
      </c>
      <c r="D217" s="2" t="s">
        <v>43</v>
      </c>
      <c r="E217" s="2" t="s">
        <v>44</v>
      </c>
      <c r="F217" s="3">
        <v>127</v>
      </c>
    </row>
    <row r="218" spans="1:6" x14ac:dyDescent="0.35">
      <c r="A218" s="2" t="s">
        <v>45</v>
      </c>
      <c r="B218" s="5">
        <v>44903</v>
      </c>
      <c r="C218" s="3">
        <v>3</v>
      </c>
      <c r="D218" s="2" t="s">
        <v>43</v>
      </c>
      <c r="E218" s="2" t="s">
        <v>44</v>
      </c>
      <c r="F218" s="3">
        <v>111</v>
      </c>
    </row>
    <row r="219" spans="1:6" x14ac:dyDescent="0.35">
      <c r="A219" s="2" t="s">
        <v>45</v>
      </c>
      <c r="B219" s="5">
        <v>44906</v>
      </c>
      <c r="C219" s="3">
        <v>4</v>
      </c>
      <c r="D219" s="2" t="s">
        <v>43</v>
      </c>
      <c r="E219" s="2" t="s">
        <v>44</v>
      </c>
      <c r="F219" s="3">
        <v>127</v>
      </c>
    </row>
    <row r="220" spans="1:6" x14ac:dyDescent="0.35">
      <c r="A220" s="2" t="s">
        <v>45</v>
      </c>
      <c r="B220" s="5">
        <v>44910</v>
      </c>
      <c r="C220" s="3">
        <v>3</v>
      </c>
      <c r="D220" s="2" t="s">
        <v>43</v>
      </c>
      <c r="E220" s="2" t="s">
        <v>44</v>
      </c>
      <c r="F220" s="3">
        <v>111</v>
      </c>
    </row>
    <row r="221" spans="1:6" x14ac:dyDescent="0.35">
      <c r="A221" s="2" t="s">
        <v>45</v>
      </c>
      <c r="B221" s="5">
        <v>44913</v>
      </c>
      <c r="C221" s="3">
        <v>5</v>
      </c>
      <c r="D221" s="2" t="s">
        <v>43</v>
      </c>
      <c r="E221" s="2" t="s">
        <v>44</v>
      </c>
      <c r="F221" s="3">
        <v>140</v>
      </c>
    </row>
    <row r="222" spans="1:6" x14ac:dyDescent="0.35">
      <c r="A222" s="2" t="s">
        <v>45</v>
      </c>
      <c r="B222" s="5">
        <v>44918</v>
      </c>
      <c r="C222" s="3">
        <v>5</v>
      </c>
      <c r="D222" s="2" t="s">
        <v>43</v>
      </c>
      <c r="E222" s="2" t="s">
        <v>44</v>
      </c>
      <c r="F222" s="3">
        <v>133</v>
      </c>
    </row>
    <row r="223" spans="1:6" x14ac:dyDescent="0.35">
      <c r="A223" s="2" t="s">
        <v>45</v>
      </c>
      <c r="B223" s="5">
        <v>44923</v>
      </c>
      <c r="C223" s="3">
        <v>5</v>
      </c>
      <c r="D223" s="2" t="s">
        <v>43</v>
      </c>
      <c r="E223" s="2" t="s">
        <v>44</v>
      </c>
      <c r="F223" s="3">
        <v>133</v>
      </c>
    </row>
    <row r="224" spans="1:6" x14ac:dyDescent="0.35">
      <c r="A224" s="2" t="s">
        <v>45</v>
      </c>
      <c r="B224" s="5">
        <v>44928</v>
      </c>
      <c r="C224" s="3">
        <v>4</v>
      </c>
      <c r="D224" s="2" t="s">
        <v>43</v>
      </c>
      <c r="E224" s="2" t="s">
        <v>44</v>
      </c>
      <c r="F224" s="3">
        <v>122</v>
      </c>
    </row>
    <row r="225" spans="1:6" x14ac:dyDescent="0.35">
      <c r="A225" s="2" t="s">
        <v>45</v>
      </c>
      <c r="B225" s="5">
        <v>44932</v>
      </c>
      <c r="C225" s="3">
        <v>3</v>
      </c>
      <c r="D225" s="2" t="s">
        <v>43</v>
      </c>
      <c r="E225" s="2" t="s">
        <v>44</v>
      </c>
      <c r="F225" s="3">
        <v>111</v>
      </c>
    </row>
    <row r="226" spans="1:6" x14ac:dyDescent="0.35">
      <c r="A226" s="2" t="s">
        <v>45</v>
      </c>
      <c r="B226" s="5">
        <v>44935</v>
      </c>
      <c r="C226" s="3">
        <v>4</v>
      </c>
      <c r="D226" s="2" t="s">
        <v>43</v>
      </c>
      <c r="E226" s="2" t="s">
        <v>44</v>
      </c>
      <c r="F226" s="3">
        <v>120</v>
      </c>
    </row>
    <row r="227" spans="1:6" x14ac:dyDescent="0.35">
      <c r="A227" s="2" t="s">
        <v>45</v>
      </c>
      <c r="B227" s="5">
        <v>44939</v>
      </c>
      <c r="C227" s="3">
        <v>3</v>
      </c>
      <c r="D227" s="2" t="s">
        <v>43</v>
      </c>
      <c r="E227" s="2" t="s">
        <v>44</v>
      </c>
      <c r="F227" s="3">
        <v>111</v>
      </c>
    </row>
    <row r="228" spans="1:6" x14ac:dyDescent="0.35">
      <c r="A228" s="2" t="s">
        <v>45</v>
      </c>
      <c r="B228" s="5">
        <v>44942</v>
      </c>
      <c r="C228" s="3">
        <v>4</v>
      </c>
      <c r="D228" s="2" t="s">
        <v>43</v>
      </c>
      <c r="E228" s="2" t="s">
        <v>44</v>
      </c>
      <c r="F228" s="3">
        <v>120</v>
      </c>
    </row>
    <row r="229" spans="1:6" x14ac:dyDescent="0.35">
      <c r="A229" s="2" t="s">
        <v>45</v>
      </c>
      <c r="B229" s="5">
        <v>44946</v>
      </c>
      <c r="C229" s="3">
        <v>3</v>
      </c>
      <c r="D229" s="2" t="s">
        <v>43</v>
      </c>
      <c r="E229" s="2" t="s">
        <v>44</v>
      </c>
      <c r="F229" s="3">
        <v>111</v>
      </c>
    </row>
    <row r="230" spans="1:6" x14ac:dyDescent="0.35">
      <c r="A230" s="2" t="s">
        <v>45</v>
      </c>
      <c r="B230" s="5">
        <v>44949</v>
      </c>
      <c r="C230" s="3">
        <v>5</v>
      </c>
      <c r="D230" s="2" t="s">
        <v>43</v>
      </c>
      <c r="E230" s="2" t="s">
        <v>44</v>
      </c>
      <c r="F230" s="3">
        <v>133</v>
      </c>
    </row>
    <row r="231" spans="1:6" x14ac:dyDescent="0.35">
      <c r="A231" s="2" t="s">
        <v>45</v>
      </c>
      <c r="B231" s="5">
        <v>44954</v>
      </c>
      <c r="C231" s="3">
        <v>5</v>
      </c>
      <c r="D231" s="2" t="s">
        <v>43</v>
      </c>
      <c r="E231" s="2" t="s">
        <v>44</v>
      </c>
      <c r="F231" s="3">
        <v>140</v>
      </c>
    </row>
    <row r="232" spans="1:6" x14ac:dyDescent="0.35">
      <c r="A232" s="2" t="s">
        <v>45</v>
      </c>
      <c r="B232" s="5">
        <v>44959</v>
      </c>
      <c r="C232" s="3">
        <v>4</v>
      </c>
      <c r="D232" s="2" t="s">
        <v>43</v>
      </c>
      <c r="E232" s="2" t="s">
        <v>44</v>
      </c>
      <c r="F232" s="3">
        <v>122</v>
      </c>
    </row>
    <row r="233" spans="1:6" x14ac:dyDescent="0.35">
      <c r="A233" s="2" t="s">
        <v>45</v>
      </c>
      <c r="B233" s="5">
        <v>44963</v>
      </c>
      <c r="C233" s="3">
        <v>5</v>
      </c>
      <c r="D233" s="2" t="s">
        <v>43</v>
      </c>
      <c r="E233" s="2" t="s">
        <v>44</v>
      </c>
      <c r="F233" s="3">
        <v>133</v>
      </c>
    </row>
    <row r="234" spans="1:6" x14ac:dyDescent="0.35">
      <c r="A234" s="2" t="s">
        <v>45</v>
      </c>
      <c r="B234" s="5">
        <v>44968</v>
      </c>
      <c r="C234" s="3">
        <v>5</v>
      </c>
      <c r="D234" s="2" t="s">
        <v>43</v>
      </c>
      <c r="E234" s="2" t="s">
        <v>44</v>
      </c>
      <c r="F234" s="3">
        <v>140</v>
      </c>
    </row>
    <row r="235" spans="1:6" x14ac:dyDescent="0.35">
      <c r="A235" s="2" t="s">
        <v>45</v>
      </c>
      <c r="B235" s="5">
        <v>44973</v>
      </c>
      <c r="C235" s="3">
        <v>4</v>
      </c>
      <c r="D235" s="2" t="s">
        <v>43</v>
      </c>
      <c r="E235" s="2" t="s">
        <v>44</v>
      </c>
      <c r="F235" s="3">
        <v>122</v>
      </c>
    </row>
    <row r="236" spans="1:6" x14ac:dyDescent="0.35">
      <c r="A236" s="2" t="s">
        <v>45</v>
      </c>
      <c r="B236" s="5">
        <v>44977</v>
      </c>
      <c r="C236" s="3">
        <v>5</v>
      </c>
      <c r="D236" s="2" t="s">
        <v>43</v>
      </c>
      <c r="E236" s="2" t="s">
        <v>44</v>
      </c>
      <c r="F236" s="3">
        <v>133</v>
      </c>
    </row>
    <row r="237" spans="1:6" x14ac:dyDescent="0.35">
      <c r="A237" s="2" t="s">
        <v>45</v>
      </c>
      <c r="B237" s="5">
        <v>44982</v>
      </c>
      <c r="C237" s="3">
        <v>7</v>
      </c>
      <c r="D237" s="2" t="s">
        <v>43</v>
      </c>
      <c r="E237" s="2" t="s">
        <v>44</v>
      </c>
      <c r="F237" s="3">
        <v>145</v>
      </c>
    </row>
    <row r="238" spans="1:6" x14ac:dyDescent="0.35">
      <c r="A238" s="2" t="s">
        <v>45</v>
      </c>
      <c r="B238" s="5">
        <v>44989</v>
      </c>
      <c r="C238" s="3">
        <v>4</v>
      </c>
      <c r="D238" s="2" t="s">
        <v>43</v>
      </c>
      <c r="E238" s="2" t="s">
        <v>44</v>
      </c>
      <c r="F238" s="3">
        <v>129</v>
      </c>
    </row>
    <row r="239" spans="1:6" x14ac:dyDescent="0.35">
      <c r="A239" s="2" t="s">
        <v>45</v>
      </c>
      <c r="B239" s="5">
        <v>44993</v>
      </c>
      <c r="C239" s="3">
        <v>4</v>
      </c>
      <c r="D239" s="2" t="s">
        <v>43</v>
      </c>
      <c r="E239" s="2" t="s">
        <v>44</v>
      </c>
      <c r="F239" s="3">
        <v>122</v>
      </c>
    </row>
    <row r="240" spans="1:6" x14ac:dyDescent="0.35">
      <c r="A240" s="2" t="s">
        <v>45</v>
      </c>
      <c r="B240" s="5">
        <v>44997</v>
      </c>
      <c r="C240" s="3">
        <v>4</v>
      </c>
      <c r="D240" s="2" t="s">
        <v>43</v>
      </c>
      <c r="E240" s="2" t="s">
        <v>44</v>
      </c>
      <c r="F240" s="3">
        <v>129</v>
      </c>
    </row>
    <row r="241" spans="1:6" x14ac:dyDescent="0.35">
      <c r="A241" s="2" t="s">
        <v>45</v>
      </c>
      <c r="B241" s="5">
        <v>45001</v>
      </c>
      <c r="C241" s="3">
        <v>3</v>
      </c>
      <c r="D241" s="2" t="s">
        <v>43</v>
      </c>
      <c r="E241" s="2" t="s">
        <v>44</v>
      </c>
      <c r="F241" s="3">
        <v>111</v>
      </c>
    </row>
    <row r="242" spans="1:6" x14ac:dyDescent="0.35">
      <c r="A242" s="2" t="s">
        <v>45</v>
      </c>
      <c r="B242" s="5">
        <v>45004</v>
      </c>
      <c r="C242" s="3">
        <v>5</v>
      </c>
      <c r="D242" s="2" t="s">
        <v>43</v>
      </c>
      <c r="E242" s="2" t="s">
        <v>44</v>
      </c>
      <c r="F242" s="3">
        <v>140</v>
      </c>
    </row>
    <row r="243" spans="1:6" x14ac:dyDescent="0.35">
      <c r="A243" s="2" t="s">
        <v>45</v>
      </c>
      <c r="B243" s="5">
        <v>45009</v>
      </c>
      <c r="C243" s="3">
        <v>5</v>
      </c>
      <c r="D243" s="2" t="s">
        <v>43</v>
      </c>
      <c r="E243" s="2" t="s">
        <v>44</v>
      </c>
      <c r="F243" s="3">
        <v>133</v>
      </c>
    </row>
    <row r="244" spans="1:6" x14ac:dyDescent="0.35">
      <c r="A244" s="2" t="s">
        <v>45</v>
      </c>
      <c r="B244" s="5">
        <v>45014</v>
      </c>
      <c r="C244" s="3">
        <v>4</v>
      </c>
      <c r="D244" s="2" t="s">
        <v>43</v>
      </c>
      <c r="E244" s="2" t="s">
        <v>44</v>
      </c>
      <c r="F244" s="3">
        <v>122</v>
      </c>
    </row>
    <row r="245" spans="1:6" x14ac:dyDescent="0.35">
      <c r="A245" s="2" t="s">
        <v>45</v>
      </c>
      <c r="B245" s="5">
        <v>45018</v>
      </c>
      <c r="C245" s="3">
        <v>5</v>
      </c>
      <c r="D245" s="2" t="s">
        <v>43</v>
      </c>
      <c r="E245" s="2" t="s">
        <v>44</v>
      </c>
      <c r="F245" s="3">
        <v>140</v>
      </c>
    </row>
    <row r="246" spans="1:6" x14ac:dyDescent="0.35">
      <c r="A246" s="2" t="s">
        <v>45</v>
      </c>
      <c r="B246" s="5">
        <v>45023</v>
      </c>
      <c r="C246" s="3">
        <v>5</v>
      </c>
      <c r="D246" s="2" t="s">
        <v>43</v>
      </c>
      <c r="E246" s="2" t="s">
        <v>44</v>
      </c>
      <c r="F246" s="3">
        <v>133</v>
      </c>
    </row>
    <row r="247" spans="1:6" x14ac:dyDescent="0.35">
      <c r="A247" s="2" t="s">
        <v>45</v>
      </c>
      <c r="B247" s="5">
        <v>45028</v>
      </c>
      <c r="C247" s="3">
        <v>4</v>
      </c>
      <c r="D247" s="2" t="s">
        <v>43</v>
      </c>
      <c r="E247" s="2" t="s">
        <v>44</v>
      </c>
      <c r="F247" s="3">
        <v>120</v>
      </c>
    </row>
    <row r="248" spans="1:6" x14ac:dyDescent="0.35">
      <c r="A248" s="2" t="s">
        <v>45</v>
      </c>
      <c r="B248" s="5">
        <v>45032</v>
      </c>
      <c r="C248" s="3">
        <v>4</v>
      </c>
      <c r="D248" s="2" t="s">
        <v>43</v>
      </c>
      <c r="E248" s="2" t="s">
        <v>44</v>
      </c>
      <c r="F248" s="3">
        <v>127</v>
      </c>
    </row>
    <row r="249" spans="1:6" x14ac:dyDescent="0.35">
      <c r="A249" s="2" t="s">
        <v>45</v>
      </c>
      <c r="B249" s="5">
        <v>45036</v>
      </c>
      <c r="C249" s="3">
        <v>3</v>
      </c>
      <c r="D249" s="2" t="s">
        <v>43</v>
      </c>
      <c r="E249" s="2" t="s">
        <v>44</v>
      </c>
      <c r="F249" s="3">
        <v>111</v>
      </c>
    </row>
    <row r="250" spans="1:6" x14ac:dyDescent="0.35">
      <c r="A250" s="2" t="s">
        <v>45</v>
      </c>
      <c r="B250" s="5">
        <v>45039</v>
      </c>
      <c r="C250" s="3">
        <v>7</v>
      </c>
      <c r="D250" s="2" t="s">
        <v>43</v>
      </c>
      <c r="E250" s="2" t="s">
        <v>44</v>
      </c>
      <c r="F250" s="3">
        <v>145</v>
      </c>
    </row>
    <row r="251" spans="1:6" x14ac:dyDescent="0.35">
      <c r="A251" s="2" t="s">
        <v>45</v>
      </c>
      <c r="B251" s="5">
        <v>45046</v>
      </c>
      <c r="C251" s="3">
        <v>4</v>
      </c>
      <c r="D251" s="2" t="s">
        <v>43</v>
      </c>
      <c r="E251" s="2" t="s">
        <v>44</v>
      </c>
      <c r="F251" s="3">
        <v>127</v>
      </c>
    </row>
    <row r="252" spans="1:6" x14ac:dyDescent="0.35">
      <c r="A252" s="2" t="s">
        <v>45</v>
      </c>
      <c r="B252" s="5">
        <v>45050</v>
      </c>
      <c r="C252" s="3">
        <v>3</v>
      </c>
      <c r="D252" s="2" t="s">
        <v>43</v>
      </c>
      <c r="E252" s="2" t="s">
        <v>44</v>
      </c>
      <c r="F252" s="3">
        <v>111</v>
      </c>
    </row>
    <row r="253" spans="1:6" x14ac:dyDescent="0.35">
      <c r="A253" s="2" t="s">
        <v>45</v>
      </c>
      <c r="B253" s="5">
        <v>45053</v>
      </c>
      <c r="C253" s="3">
        <v>4</v>
      </c>
      <c r="D253" s="2" t="s">
        <v>43</v>
      </c>
      <c r="E253" s="2" t="s">
        <v>44</v>
      </c>
      <c r="F253" s="3">
        <v>127</v>
      </c>
    </row>
    <row r="254" spans="1:6" x14ac:dyDescent="0.35">
      <c r="A254" s="2" t="s">
        <v>45</v>
      </c>
      <c r="B254" s="5">
        <v>45057</v>
      </c>
      <c r="C254" s="3">
        <v>4</v>
      </c>
      <c r="D254" s="2" t="s">
        <v>46</v>
      </c>
      <c r="E254" s="2" t="s">
        <v>44</v>
      </c>
      <c r="F254" s="3">
        <v>116</v>
      </c>
    </row>
    <row r="255" spans="1:6" x14ac:dyDescent="0.35">
      <c r="A255" s="2" t="s">
        <v>45</v>
      </c>
      <c r="B255" s="5">
        <v>45061</v>
      </c>
      <c r="C255" s="3">
        <v>7</v>
      </c>
      <c r="D255" s="2" t="s">
        <v>46</v>
      </c>
      <c r="E255" s="2" t="s">
        <v>47</v>
      </c>
      <c r="F255" s="3">
        <v>206</v>
      </c>
    </row>
    <row r="256" spans="1:6" x14ac:dyDescent="0.35">
      <c r="A256" s="2" t="s">
        <v>45</v>
      </c>
      <c r="B256" s="5">
        <v>45068</v>
      </c>
      <c r="C256" s="3">
        <v>7</v>
      </c>
      <c r="D256" s="2" t="s">
        <v>46</v>
      </c>
      <c r="E256" s="2" t="s">
        <v>47</v>
      </c>
      <c r="F256" s="3">
        <v>206</v>
      </c>
    </row>
    <row r="257" spans="1:6" x14ac:dyDescent="0.35">
      <c r="A257" s="2" t="s">
        <v>45</v>
      </c>
      <c r="B257" s="5">
        <v>45075</v>
      </c>
      <c r="C257" s="3">
        <v>7</v>
      </c>
      <c r="D257" s="2" t="s">
        <v>46</v>
      </c>
      <c r="E257" s="2" t="s">
        <v>47</v>
      </c>
      <c r="F257" s="3">
        <v>206</v>
      </c>
    </row>
    <row r="258" spans="1:6" x14ac:dyDescent="0.35">
      <c r="A258" s="2" t="s">
        <v>45</v>
      </c>
      <c r="B258" s="5">
        <v>45082</v>
      </c>
      <c r="C258" s="3">
        <v>7</v>
      </c>
      <c r="D258" s="2" t="s">
        <v>46</v>
      </c>
      <c r="E258" s="2" t="s">
        <v>47</v>
      </c>
      <c r="F258" s="3">
        <v>206</v>
      </c>
    </row>
    <row r="259" spans="1:6" x14ac:dyDescent="0.35">
      <c r="A259" s="2" t="s">
        <v>45</v>
      </c>
      <c r="B259" s="5">
        <v>45089</v>
      </c>
      <c r="C259" s="3">
        <v>7</v>
      </c>
      <c r="D259" s="2" t="s">
        <v>46</v>
      </c>
      <c r="E259" s="2" t="s">
        <v>47</v>
      </c>
      <c r="F259" s="3">
        <v>206</v>
      </c>
    </row>
    <row r="260" spans="1:6" x14ac:dyDescent="0.35">
      <c r="A260" s="2" t="s">
        <v>45</v>
      </c>
      <c r="B260" s="5">
        <v>45096</v>
      </c>
      <c r="C260" s="3">
        <v>7</v>
      </c>
      <c r="D260" s="2" t="s">
        <v>46</v>
      </c>
      <c r="E260" s="2" t="s">
        <v>47</v>
      </c>
      <c r="F260" s="3">
        <v>212</v>
      </c>
    </row>
    <row r="261" spans="1:6" x14ac:dyDescent="0.35">
      <c r="A261" s="2" t="s">
        <v>45</v>
      </c>
      <c r="B261" s="5">
        <v>45103</v>
      </c>
      <c r="C261" s="3">
        <v>7</v>
      </c>
      <c r="D261" s="2" t="s">
        <v>46</v>
      </c>
      <c r="E261" s="2" t="s">
        <v>47</v>
      </c>
      <c r="F261" s="3">
        <v>206</v>
      </c>
    </row>
    <row r="262" spans="1:6" x14ac:dyDescent="0.35">
      <c r="A262" s="2" t="s">
        <v>45</v>
      </c>
      <c r="B262" s="5">
        <v>45110</v>
      </c>
      <c r="C262" s="3">
        <v>7</v>
      </c>
      <c r="D262" s="2" t="s">
        <v>46</v>
      </c>
      <c r="E262" s="2" t="s">
        <v>47</v>
      </c>
      <c r="F262" s="3">
        <v>206</v>
      </c>
    </row>
    <row r="263" spans="1:6" x14ac:dyDescent="0.35">
      <c r="A263" s="2" t="s">
        <v>45</v>
      </c>
      <c r="B263" s="5">
        <v>45117</v>
      </c>
      <c r="C263" s="3">
        <v>7</v>
      </c>
      <c r="D263" s="2" t="s">
        <v>46</v>
      </c>
      <c r="E263" s="2" t="s">
        <v>47</v>
      </c>
      <c r="F263" s="3">
        <v>206</v>
      </c>
    </row>
    <row r="264" spans="1:6" x14ac:dyDescent="0.35">
      <c r="A264" s="2" t="s">
        <v>45</v>
      </c>
      <c r="B264" s="5">
        <v>45124</v>
      </c>
      <c r="C264" s="3">
        <v>7</v>
      </c>
      <c r="D264" s="2" t="s">
        <v>46</v>
      </c>
      <c r="E264" s="2" t="s">
        <v>47</v>
      </c>
      <c r="F264" s="3">
        <v>206</v>
      </c>
    </row>
    <row r="265" spans="1:6" x14ac:dyDescent="0.35">
      <c r="A265" s="2" t="s">
        <v>45</v>
      </c>
      <c r="B265" s="5">
        <v>45131</v>
      </c>
      <c r="C265" s="3">
        <v>9</v>
      </c>
      <c r="D265" s="2" t="s">
        <v>46</v>
      </c>
      <c r="E265" s="2" t="s">
        <v>47</v>
      </c>
      <c r="F265" s="3">
        <v>216</v>
      </c>
    </row>
    <row r="266" spans="1:6" x14ac:dyDescent="0.35">
      <c r="A266" s="2" t="s">
        <v>45</v>
      </c>
      <c r="B266" s="5">
        <v>45140</v>
      </c>
      <c r="C266" s="3">
        <v>5</v>
      </c>
      <c r="D266" s="2" t="s">
        <v>46</v>
      </c>
      <c r="E266" s="2" t="s">
        <v>47</v>
      </c>
      <c r="F266" s="3">
        <v>182</v>
      </c>
    </row>
    <row r="267" spans="1:6" x14ac:dyDescent="0.35">
      <c r="A267" s="2" t="s">
        <v>45</v>
      </c>
      <c r="B267" s="5">
        <v>45145</v>
      </c>
      <c r="C267" s="3">
        <v>7</v>
      </c>
      <c r="D267" s="2" t="s">
        <v>46</v>
      </c>
      <c r="E267" s="2" t="s">
        <v>47</v>
      </c>
      <c r="F267" s="3">
        <v>206</v>
      </c>
    </row>
    <row r="268" spans="1:6" x14ac:dyDescent="0.35">
      <c r="A268" s="2" t="s">
        <v>45</v>
      </c>
      <c r="B268" s="5">
        <v>45152</v>
      </c>
      <c r="C268" s="3">
        <v>7</v>
      </c>
      <c r="D268" s="2" t="s">
        <v>46</v>
      </c>
      <c r="E268" s="2" t="s">
        <v>47</v>
      </c>
      <c r="F268" s="3">
        <v>212</v>
      </c>
    </row>
    <row r="269" spans="1:6" x14ac:dyDescent="0.35">
      <c r="A269" s="2" t="s">
        <v>45</v>
      </c>
      <c r="B269" s="5">
        <v>45159</v>
      </c>
      <c r="C269" s="3">
        <v>7</v>
      </c>
      <c r="D269" s="2" t="s">
        <v>46</v>
      </c>
      <c r="E269" s="2" t="s">
        <v>47</v>
      </c>
      <c r="F269" s="3">
        <v>206</v>
      </c>
    </row>
    <row r="270" spans="1:6" x14ac:dyDescent="0.35">
      <c r="A270" s="2" t="s">
        <v>45</v>
      </c>
      <c r="B270" s="5">
        <v>45166</v>
      </c>
      <c r="C270" s="3">
        <v>7</v>
      </c>
      <c r="D270" s="2" t="s">
        <v>46</v>
      </c>
      <c r="E270" s="2" t="s">
        <v>47</v>
      </c>
      <c r="F270" s="3">
        <v>206</v>
      </c>
    </row>
    <row r="271" spans="1:6" x14ac:dyDescent="0.35">
      <c r="A271" s="2" t="s">
        <v>45</v>
      </c>
      <c r="B271" s="5">
        <v>45173</v>
      </c>
      <c r="C271" s="3">
        <v>7</v>
      </c>
      <c r="D271" s="2" t="s">
        <v>46</v>
      </c>
      <c r="E271" s="2" t="s">
        <v>47</v>
      </c>
      <c r="F271" s="3">
        <v>206</v>
      </c>
    </row>
    <row r="272" spans="1:6" x14ac:dyDescent="0.35">
      <c r="A272" s="2" t="s">
        <v>45</v>
      </c>
      <c r="B272" s="5">
        <v>45180</v>
      </c>
      <c r="C272" s="3">
        <v>8</v>
      </c>
      <c r="D272" s="2" t="s">
        <v>46</v>
      </c>
      <c r="E272" s="2" t="s">
        <v>47</v>
      </c>
      <c r="F272" s="3">
        <v>223</v>
      </c>
    </row>
    <row r="273" spans="1:6" x14ac:dyDescent="0.35">
      <c r="A273" s="2" t="s">
        <v>45</v>
      </c>
      <c r="B273" s="5">
        <v>45202</v>
      </c>
      <c r="C273" s="3">
        <v>10</v>
      </c>
      <c r="D273" s="2" t="s">
        <v>48</v>
      </c>
      <c r="E273" s="2" t="s">
        <v>47</v>
      </c>
      <c r="F273" s="3">
        <v>242</v>
      </c>
    </row>
    <row r="274" spans="1:6" x14ac:dyDescent="0.35">
      <c r="A274" s="2" t="s">
        <v>45</v>
      </c>
      <c r="B274" s="5">
        <v>45212</v>
      </c>
      <c r="C274" s="3">
        <v>14</v>
      </c>
      <c r="D274" s="2" t="s">
        <v>49</v>
      </c>
      <c r="E274" s="2" t="s">
        <v>50</v>
      </c>
      <c r="F274" s="3">
        <v>130</v>
      </c>
    </row>
    <row r="275" spans="1:6" x14ac:dyDescent="0.35">
      <c r="A275" s="2" t="s">
        <v>45</v>
      </c>
      <c r="B275" s="5">
        <v>45227</v>
      </c>
      <c r="C275" s="3">
        <v>4</v>
      </c>
      <c r="D275" s="2" t="s">
        <v>51</v>
      </c>
      <c r="E275" s="2" t="s">
        <v>52</v>
      </c>
      <c r="F275" s="3">
        <v>142</v>
      </c>
    </row>
    <row r="276" spans="1:6" x14ac:dyDescent="0.35">
      <c r="A276" s="2" t="s">
        <v>45</v>
      </c>
      <c r="B276" s="5">
        <v>45231</v>
      </c>
      <c r="C276" s="3">
        <v>2</v>
      </c>
      <c r="D276" s="2" t="s">
        <v>51</v>
      </c>
      <c r="E276" s="2" t="s">
        <v>52</v>
      </c>
      <c r="F276" s="3">
        <v>102</v>
      </c>
    </row>
    <row r="277" spans="1:6" x14ac:dyDescent="0.35">
      <c r="A277" s="2" t="s">
        <v>45</v>
      </c>
      <c r="B277" s="5">
        <v>45233</v>
      </c>
      <c r="C277" s="3">
        <v>2</v>
      </c>
      <c r="D277" s="2" t="s">
        <v>51</v>
      </c>
      <c r="E277" s="2" t="s">
        <v>53</v>
      </c>
      <c r="F277" s="3">
        <v>100</v>
      </c>
    </row>
    <row r="278" spans="1:6" x14ac:dyDescent="0.35">
      <c r="A278" s="2" t="s">
        <v>45</v>
      </c>
      <c r="B278" s="5">
        <v>45235</v>
      </c>
      <c r="C278" s="3">
        <v>4</v>
      </c>
      <c r="D278" s="2" t="s">
        <v>51</v>
      </c>
      <c r="E278" s="2" t="s">
        <v>53</v>
      </c>
      <c r="F278" s="3">
        <v>138</v>
      </c>
    </row>
    <row r="279" spans="1:6" x14ac:dyDescent="0.35">
      <c r="A279" s="2" t="s">
        <v>45</v>
      </c>
      <c r="B279" s="5">
        <v>45239</v>
      </c>
      <c r="C279" s="3">
        <v>3</v>
      </c>
      <c r="D279" s="2" t="s">
        <v>51</v>
      </c>
      <c r="E279" s="2" t="s">
        <v>53</v>
      </c>
      <c r="F279" s="3">
        <v>100</v>
      </c>
    </row>
    <row r="280" spans="1:6" x14ac:dyDescent="0.35">
      <c r="A280" s="2" t="s">
        <v>45</v>
      </c>
      <c r="B280" s="5">
        <v>45242</v>
      </c>
      <c r="C280" s="3">
        <v>4</v>
      </c>
      <c r="D280" s="2" t="s">
        <v>51</v>
      </c>
      <c r="E280" s="2" t="s">
        <v>53</v>
      </c>
      <c r="F280" s="3">
        <v>138</v>
      </c>
    </row>
    <row r="281" spans="1:6" x14ac:dyDescent="0.35">
      <c r="A281" s="2" t="s">
        <v>45</v>
      </c>
      <c r="B281" s="5">
        <v>45246</v>
      </c>
      <c r="C281" s="3">
        <v>5</v>
      </c>
      <c r="D281" s="2" t="s">
        <v>51</v>
      </c>
      <c r="E281" s="2" t="s">
        <v>53</v>
      </c>
      <c r="F281" s="3">
        <v>165</v>
      </c>
    </row>
    <row r="282" spans="1:6" x14ac:dyDescent="0.35">
      <c r="A282" s="2" t="s">
        <v>45</v>
      </c>
      <c r="B282" s="5">
        <v>45251</v>
      </c>
      <c r="C282" s="3">
        <v>4</v>
      </c>
      <c r="D282" s="2" t="s">
        <v>51</v>
      </c>
      <c r="E282" s="2" t="s">
        <v>54</v>
      </c>
      <c r="F282" s="3">
        <v>97</v>
      </c>
    </row>
    <row r="283" spans="1:6" x14ac:dyDescent="0.35">
      <c r="A283" s="2" t="s">
        <v>45</v>
      </c>
      <c r="B283" s="5">
        <v>45255</v>
      </c>
      <c r="C283" s="3">
        <v>3</v>
      </c>
      <c r="D283" s="2" t="s">
        <v>51</v>
      </c>
      <c r="E283" s="2" t="s">
        <v>54</v>
      </c>
      <c r="F283" s="3">
        <v>97</v>
      </c>
    </row>
    <row r="284" spans="1:6" x14ac:dyDescent="0.35">
      <c r="A284" s="2" t="s">
        <v>45</v>
      </c>
      <c r="B284" s="5">
        <v>45258</v>
      </c>
      <c r="C284" s="3">
        <v>3</v>
      </c>
      <c r="D284" s="2" t="s">
        <v>51</v>
      </c>
      <c r="E284" s="2" t="s">
        <v>54</v>
      </c>
      <c r="F284" s="3">
        <v>97</v>
      </c>
    </row>
    <row r="285" spans="1:6" x14ac:dyDescent="0.35">
      <c r="A285" s="2" t="s">
        <v>45</v>
      </c>
      <c r="B285" s="5">
        <v>45261</v>
      </c>
      <c r="C285" s="3">
        <v>3</v>
      </c>
      <c r="D285" s="2" t="s">
        <v>51</v>
      </c>
      <c r="E285" s="2" t="s">
        <v>54</v>
      </c>
      <c r="F285" s="3">
        <v>97</v>
      </c>
    </row>
    <row r="286" spans="1:6" x14ac:dyDescent="0.35">
      <c r="A286" s="2" t="s">
        <v>45</v>
      </c>
      <c r="B286" s="5">
        <v>45264</v>
      </c>
      <c r="C286" s="3">
        <v>4</v>
      </c>
      <c r="D286" s="2" t="s">
        <v>51</v>
      </c>
      <c r="E286" s="2" t="s">
        <v>54</v>
      </c>
      <c r="F286" s="3">
        <v>101</v>
      </c>
    </row>
    <row r="287" spans="1:6" x14ac:dyDescent="0.35">
      <c r="A287" s="2" t="s">
        <v>45</v>
      </c>
      <c r="B287" s="5">
        <v>45268</v>
      </c>
      <c r="C287" s="3">
        <v>3</v>
      </c>
      <c r="D287" s="2" t="s">
        <v>51</v>
      </c>
      <c r="E287" s="2" t="s">
        <v>55</v>
      </c>
      <c r="F287" s="3">
        <v>106</v>
      </c>
    </row>
    <row r="288" spans="1:6" x14ac:dyDescent="0.35">
      <c r="A288" s="2" t="s">
        <v>45</v>
      </c>
      <c r="B288" s="5">
        <v>45271</v>
      </c>
      <c r="C288" s="3">
        <v>4</v>
      </c>
      <c r="D288" s="2" t="s">
        <v>51</v>
      </c>
      <c r="E288" s="2" t="s">
        <v>55</v>
      </c>
      <c r="F288" s="3">
        <v>167</v>
      </c>
    </row>
    <row r="289" spans="1:6" x14ac:dyDescent="0.35">
      <c r="A289" s="2" t="s">
        <v>45</v>
      </c>
      <c r="B289" s="5">
        <v>45275</v>
      </c>
      <c r="C289" s="3">
        <v>5</v>
      </c>
      <c r="D289" s="2" t="s">
        <v>51</v>
      </c>
      <c r="E289" s="2" t="s">
        <v>55</v>
      </c>
      <c r="F289" s="3">
        <v>167</v>
      </c>
    </row>
    <row r="290" spans="1:6" x14ac:dyDescent="0.35">
      <c r="A290" s="2" t="s">
        <v>45</v>
      </c>
      <c r="B290" s="5">
        <v>45280</v>
      </c>
      <c r="C290" s="3">
        <v>2</v>
      </c>
      <c r="D290" s="2" t="s">
        <v>51</v>
      </c>
      <c r="E290" s="2" t="s">
        <v>55</v>
      </c>
      <c r="F290" s="3">
        <v>150</v>
      </c>
    </row>
    <row r="291" spans="1:6" x14ac:dyDescent="0.35">
      <c r="A291" s="2" t="s">
        <v>45</v>
      </c>
      <c r="B291" s="5">
        <v>45282</v>
      </c>
      <c r="C291" s="3">
        <v>2</v>
      </c>
      <c r="D291" s="2" t="s">
        <v>51</v>
      </c>
      <c r="E291" s="2" t="s">
        <v>55</v>
      </c>
      <c r="F291" s="3">
        <v>105</v>
      </c>
    </row>
    <row r="292" spans="1:6" x14ac:dyDescent="0.35">
      <c r="A292" s="2" t="s">
        <v>45</v>
      </c>
      <c r="B292" s="5">
        <v>45284</v>
      </c>
      <c r="C292" s="3">
        <v>4</v>
      </c>
      <c r="D292" s="2" t="s">
        <v>51</v>
      </c>
      <c r="E292" s="2" t="s">
        <v>52</v>
      </c>
      <c r="F292" s="3">
        <v>144</v>
      </c>
    </row>
    <row r="293" spans="1:6" x14ac:dyDescent="0.35">
      <c r="A293" s="2" t="s">
        <v>45</v>
      </c>
      <c r="B293" s="5">
        <v>45288</v>
      </c>
      <c r="C293" s="3">
        <v>6</v>
      </c>
      <c r="D293" s="2" t="s">
        <v>51</v>
      </c>
      <c r="E293" s="2" t="s">
        <v>52</v>
      </c>
      <c r="F293" s="3">
        <v>156</v>
      </c>
    </row>
    <row r="294" spans="1:6" x14ac:dyDescent="0.35">
      <c r="A294" s="2" t="s">
        <v>45</v>
      </c>
      <c r="B294" s="5">
        <v>45294</v>
      </c>
      <c r="C294" s="3">
        <v>2</v>
      </c>
      <c r="D294" s="2" t="s">
        <v>51</v>
      </c>
      <c r="E294" s="2" t="s">
        <v>52</v>
      </c>
      <c r="F294" s="3">
        <v>107</v>
      </c>
    </row>
    <row r="295" spans="1:6" x14ac:dyDescent="0.35">
      <c r="A295" s="2" t="s">
        <v>45</v>
      </c>
      <c r="B295" s="5">
        <v>45296</v>
      </c>
      <c r="C295" s="3">
        <v>3</v>
      </c>
      <c r="D295" s="2" t="s">
        <v>51</v>
      </c>
      <c r="E295" s="2" t="s">
        <v>52</v>
      </c>
      <c r="F295" s="3">
        <v>129</v>
      </c>
    </row>
    <row r="296" spans="1:6" x14ac:dyDescent="0.35">
      <c r="A296" s="2" t="s">
        <v>45</v>
      </c>
      <c r="B296" s="5">
        <v>45299</v>
      </c>
      <c r="C296" s="3">
        <v>4</v>
      </c>
      <c r="D296" s="2" t="s">
        <v>51</v>
      </c>
      <c r="E296" s="2" t="s">
        <v>52</v>
      </c>
      <c r="F296" s="3">
        <v>144</v>
      </c>
    </row>
    <row r="297" spans="1:6" x14ac:dyDescent="0.35">
      <c r="A297" s="2" t="s">
        <v>45</v>
      </c>
      <c r="B297" s="5">
        <v>45303</v>
      </c>
      <c r="C297" s="3">
        <v>2</v>
      </c>
      <c r="D297" s="2" t="s">
        <v>51</v>
      </c>
      <c r="E297" s="2" t="s">
        <v>52</v>
      </c>
      <c r="F297" s="3">
        <v>107</v>
      </c>
    </row>
    <row r="298" spans="1:6" x14ac:dyDescent="0.35">
      <c r="A298" s="2" t="s">
        <v>45</v>
      </c>
      <c r="B298" s="5">
        <v>45305</v>
      </c>
      <c r="C298" s="3">
        <v>6</v>
      </c>
      <c r="D298" s="2" t="s">
        <v>51</v>
      </c>
      <c r="E298" s="2" t="s">
        <v>52</v>
      </c>
      <c r="F298" s="3">
        <v>156</v>
      </c>
    </row>
    <row r="299" spans="1:6" x14ac:dyDescent="0.35">
      <c r="A299" s="2" t="s">
        <v>45</v>
      </c>
      <c r="B299" s="5">
        <v>45311</v>
      </c>
      <c r="C299" s="3">
        <v>3</v>
      </c>
      <c r="D299" s="2" t="s">
        <v>51</v>
      </c>
      <c r="E299" s="2" t="s">
        <v>52</v>
      </c>
      <c r="F299" s="3">
        <v>131</v>
      </c>
    </row>
    <row r="300" spans="1:6" x14ac:dyDescent="0.35">
      <c r="A300" s="2" t="s">
        <v>45</v>
      </c>
      <c r="B300" s="5">
        <v>45314</v>
      </c>
      <c r="C300" s="3">
        <v>3</v>
      </c>
      <c r="D300" s="2" t="s">
        <v>51</v>
      </c>
      <c r="E300" s="2" t="s">
        <v>52</v>
      </c>
      <c r="F300" s="3">
        <v>124</v>
      </c>
    </row>
    <row r="301" spans="1:6" x14ac:dyDescent="0.35">
      <c r="A301" s="2" t="s">
        <v>45</v>
      </c>
      <c r="B301" s="5">
        <v>45317</v>
      </c>
      <c r="C301" s="3">
        <v>4</v>
      </c>
      <c r="D301" s="2" t="s">
        <v>51</v>
      </c>
      <c r="E301" s="2" t="s">
        <v>53</v>
      </c>
      <c r="F301" s="3">
        <v>138</v>
      </c>
    </row>
    <row r="302" spans="1:6" x14ac:dyDescent="0.35">
      <c r="A302" s="2" t="s">
        <v>45</v>
      </c>
      <c r="B302" s="5">
        <v>45321</v>
      </c>
      <c r="C302" s="3">
        <v>3</v>
      </c>
      <c r="D302" s="2" t="s">
        <v>51</v>
      </c>
      <c r="E302" s="2" t="s">
        <v>53</v>
      </c>
      <c r="F302" s="3">
        <v>100</v>
      </c>
    </row>
    <row r="303" spans="1:6" x14ac:dyDescent="0.35">
      <c r="A303" s="2" t="s">
        <v>45</v>
      </c>
      <c r="B303" s="5">
        <v>45324</v>
      </c>
      <c r="C303" s="3">
        <v>3</v>
      </c>
      <c r="D303" s="2" t="s">
        <v>51</v>
      </c>
      <c r="E303" s="2" t="s">
        <v>53</v>
      </c>
      <c r="F303" s="3">
        <v>124</v>
      </c>
    </row>
    <row r="304" spans="1:6" x14ac:dyDescent="0.35">
      <c r="A304" s="2" t="s">
        <v>45</v>
      </c>
      <c r="B304" s="5">
        <v>45327</v>
      </c>
      <c r="C304" s="3">
        <v>4</v>
      </c>
      <c r="D304" s="2" t="s">
        <v>51</v>
      </c>
      <c r="E304" s="2" t="s">
        <v>53</v>
      </c>
      <c r="F304" s="3">
        <v>138</v>
      </c>
    </row>
    <row r="305" spans="1:6" x14ac:dyDescent="0.35">
      <c r="A305" s="2" t="s">
        <v>45</v>
      </c>
      <c r="B305" s="5">
        <v>45331</v>
      </c>
      <c r="C305" s="3">
        <v>3</v>
      </c>
      <c r="D305" s="2" t="s">
        <v>51</v>
      </c>
      <c r="E305" s="2" t="s">
        <v>53</v>
      </c>
      <c r="F305" s="3">
        <v>102</v>
      </c>
    </row>
    <row r="306" spans="1:6" x14ac:dyDescent="0.35">
      <c r="A306" s="2" t="s">
        <v>45</v>
      </c>
      <c r="B306" s="5">
        <v>45334</v>
      </c>
      <c r="C306" s="3">
        <v>4</v>
      </c>
      <c r="D306" s="2" t="s">
        <v>51</v>
      </c>
      <c r="E306" s="2" t="s">
        <v>52</v>
      </c>
      <c r="F306" s="3">
        <v>179</v>
      </c>
    </row>
    <row r="307" spans="1:6" x14ac:dyDescent="0.35">
      <c r="A307" s="2" t="s">
        <v>45</v>
      </c>
      <c r="B307" s="5">
        <v>45338</v>
      </c>
      <c r="C307" s="3">
        <v>14</v>
      </c>
      <c r="D307" s="2" t="s">
        <v>56</v>
      </c>
      <c r="E307" s="2" t="s">
        <v>52</v>
      </c>
      <c r="F307" s="3">
        <v>213</v>
      </c>
    </row>
    <row r="308" spans="1:6" x14ac:dyDescent="0.35">
      <c r="A308" s="2" t="s">
        <v>45</v>
      </c>
      <c r="B308" s="5">
        <v>45352</v>
      </c>
      <c r="C308" s="3">
        <v>10</v>
      </c>
      <c r="D308" s="2" t="s">
        <v>48</v>
      </c>
      <c r="E308" s="2" t="s">
        <v>50</v>
      </c>
      <c r="F308" s="3">
        <v>201</v>
      </c>
    </row>
    <row r="309" spans="1:6" x14ac:dyDescent="0.35">
      <c r="A309" s="2" t="s">
        <v>57</v>
      </c>
      <c r="B309" s="5">
        <v>44876</v>
      </c>
      <c r="C309" s="3">
        <v>3</v>
      </c>
      <c r="D309" s="2" t="s">
        <v>18</v>
      </c>
      <c r="E309" s="2" t="s">
        <v>37</v>
      </c>
      <c r="F309" s="3">
        <v>82</v>
      </c>
    </row>
    <row r="310" spans="1:6" x14ac:dyDescent="0.35">
      <c r="A310" s="2" t="s">
        <v>57</v>
      </c>
      <c r="B310" s="5">
        <v>44879</v>
      </c>
      <c r="C310" s="3">
        <v>4</v>
      </c>
      <c r="D310" s="2" t="s">
        <v>18</v>
      </c>
      <c r="E310" s="2" t="s">
        <v>37</v>
      </c>
      <c r="F310" s="3">
        <v>82</v>
      </c>
    </row>
    <row r="311" spans="1:6" x14ac:dyDescent="0.35">
      <c r="A311" s="2" t="s">
        <v>57</v>
      </c>
      <c r="B311" s="5">
        <v>44883</v>
      </c>
      <c r="C311" s="3">
        <v>3</v>
      </c>
      <c r="D311" s="2" t="s">
        <v>18</v>
      </c>
      <c r="E311" s="2" t="s">
        <v>37</v>
      </c>
      <c r="F311" s="3">
        <v>82</v>
      </c>
    </row>
    <row r="312" spans="1:6" x14ac:dyDescent="0.35">
      <c r="A312" s="2" t="s">
        <v>57</v>
      </c>
      <c r="B312" s="5">
        <v>44886</v>
      </c>
      <c r="C312" s="3">
        <v>4</v>
      </c>
      <c r="D312" s="2" t="s">
        <v>18</v>
      </c>
      <c r="E312" s="2" t="s">
        <v>37</v>
      </c>
      <c r="F312" s="3">
        <v>82</v>
      </c>
    </row>
    <row r="313" spans="1:6" x14ac:dyDescent="0.35">
      <c r="A313" s="2" t="s">
        <v>57</v>
      </c>
      <c r="B313" s="5">
        <v>44890</v>
      </c>
      <c r="C313" s="3">
        <v>3</v>
      </c>
      <c r="D313" s="2" t="s">
        <v>18</v>
      </c>
      <c r="E313" s="2" t="s">
        <v>37</v>
      </c>
      <c r="F313" s="3">
        <v>96</v>
      </c>
    </row>
    <row r="314" spans="1:6" x14ac:dyDescent="0.35">
      <c r="A314" s="2" t="s">
        <v>57</v>
      </c>
      <c r="B314" s="5">
        <v>44893</v>
      </c>
      <c r="C314" s="3">
        <v>4</v>
      </c>
      <c r="D314" s="2" t="s">
        <v>18</v>
      </c>
      <c r="E314" s="2" t="s">
        <v>37</v>
      </c>
      <c r="F314" s="3">
        <v>96</v>
      </c>
    </row>
    <row r="315" spans="1:6" x14ac:dyDescent="0.35">
      <c r="A315" s="2" t="s">
        <v>57</v>
      </c>
      <c r="B315" s="5">
        <v>44897</v>
      </c>
      <c r="C315" s="3">
        <v>3</v>
      </c>
      <c r="D315" s="2" t="s">
        <v>18</v>
      </c>
      <c r="E315" s="2" t="s">
        <v>37</v>
      </c>
      <c r="F315" s="3">
        <v>96</v>
      </c>
    </row>
    <row r="316" spans="1:6" x14ac:dyDescent="0.35">
      <c r="A316" s="2" t="s">
        <v>57</v>
      </c>
      <c r="B316" s="5">
        <v>44900</v>
      </c>
      <c r="C316" s="3">
        <v>4</v>
      </c>
      <c r="D316" s="2" t="s">
        <v>18</v>
      </c>
      <c r="E316" s="2" t="s">
        <v>37</v>
      </c>
      <c r="F316" s="3">
        <v>96</v>
      </c>
    </row>
    <row r="317" spans="1:6" x14ac:dyDescent="0.35">
      <c r="A317" s="2" t="s">
        <v>57</v>
      </c>
      <c r="B317" s="5">
        <v>44904</v>
      </c>
      <c r="C317" s="3">
        <v>3</v>
      </c>
      <c r="D317" s="2" t="s">
        <v>18</v>
      </c>
      <c r="E317" s="2" t="s">
        <v>37</v>
      </c>
      <c r="F317" s="3">
        <v>96</v>
      </c>
    </row>
    <row r="318" spans="1:6" x14ac:dyDescent="0.35">
      <c r="A318" s="2" t="s">
        <v>57</v>
      </c>
      <c r="B318" s="5">
        <v>44907</v>
      </c>
      <c r="C318" s="3">
        <v>4</v>
      </c>
      <c r="D318" s="2" t="s">
        <v>18</v>
      </c>
      <c r="E318" s="2" t="s">
        <v>37</v>
      </c>
      <c r="F318" s="3">
        <v>96</v>
      </c>
    </row>
    <row r="319" spans="1:6" x14ac:dyDescent="0.35">
      <c r="A319" s="2" t="s">
        <v>57</v>
      </c>
      <c r="B319" s="5">
        <v>44911</v>
      </c>
      <c r="C319" s="3">
        <v>3</v>
      </c>
      <c r="D319" s="2" t="s">
        <v>18</v>
      </c>
      <c r="E319" s="2" t="s">
        <v>37</v>
      </c>
      <c r="F319" s="3">
        <v>96</v>
      </c>
    </row>
    <row r="320" spans="1:6" x14ac:dyDescent="0.35">
      <c r="A320" s="2" t="s">
        <v>57</v>
      </c>
      <c r="B320" s="5">
        <v>44914</v>
      </c>
      <c r="C320" s="3">
        <v>4</v>
      </c>
      <c r="D320" s="2" t="s">
        <v>18</v>
      </c>
      <c r="E320" s="2" t="s">
        <v>37</v>
      </c>
      <c r="F320" s="3">
        <v>96</v>
      </c>
    </row>
    <row r="321" spans="1:6" x14ac:dyDescent="0.35">
      <c r="A321" s="2" t="s">
        <v>57</v>
      </c>
      <c r="B321" s="5">
        <v>44918</v>
      </c>
      <c r="C321" s="3">
        <v>3</v>
      </c>
      <c r="D321" s="2" t="s">
        <v>18</v>
      </c>
      <c r="E321" s="2" t="s">
        <v>37</v>
      </c>
      <c r="F321" s="3">
        <v>96</v>
      </c>
    </row>
    <row r="322" spans="1:6" x14ac:dyDescent="0.35">
      <c r="A322" s="2" t="s">
        <v>57</v>
      </c>
      <c r="B322" s="5">
        <v>44921</v>
      </c>
      <c r="C322" s="3">
        <v>4</v>
      </c>
      <c r="D322" s="2" t="s">
        <v>18</v>
      </c>
      <c r="E322" s="2" t="s">
        <v>37</v>
      </c>
      <c r="F322" s="3">
        <v>96</v>
      </c>
    </row>
    <row r="323" spans="1:6" x14ac:dyDescent="0.35">
      <c r="A323" s="2" t="s">
        <v>57</v>
      </c>
      <c r="B323" s="5">
        <v>44925</v>
      </c>
      <c r="C323" s="3">
        <v>3</v>
      </c>
      <c r="D323" s="2" t="s">
        <v>18</v>
      </c>
      <c r="E323" s="2" t="s">
        <v>37</v>
      </c>
      <c r="F323" s="3">
        <v>96</v>
      </c>
    </row>
    <row r="324" spans="1:6" x14ac:dyDescent="0.35">
      <c r="A324" s="2" t="s">
        <v>57</v>
      </c>
      <c r="B324" s="5">
        <v>44928</v>
      </c>
      <c r="C324" s="3">
        <v>4</v>
      </c>
      <c r="D324" s="2" t="s">
        <v>18</v>
      </c>
      <c r="E324" s="2" t="s">
        <v>37</v>
      </c>
      <c r="F324" s="3">
        <v>102</v>
      </c>
    </row>
    <row r="325" spans="1:6" x14ac:dyDescent="0.35">
      <c r="A325" s="2" t="s">
        <v>57</v>
      </c>
      <c r="B325" s="5">
        <v>44932</v>
      </c>
      <c r="C325" s="3">
        <v>3</v>
      </c>
      <c r="D325" s="2" t="s">
        <v>18</v>
      </c>
      <c r="E325" s="2" t="s">
        <v>37</v>
      </c>
      <c r="F325" s="3">
        <v>102</v>
      </c>
    </row>
    <row r="326" spans="1:6" x14ac:dyDescent="0.35">
      <c r="A326" s="2" t="s">
        <v>57</v>
      </c>
      <c r="B326" s="5">
        <v>44935</v>
      </c>
      <c r="C326" s="3">
        <v>4</v>
      </c>
      <c r="D326" s="2" t="s">
        <v>18</v>
      </c>
      <c r="E326" s="2" t="s">
        <v>37</v>
      </c>
      <c r="F326" s="3">
        <v>102</v>
      </c>
    </row>
    <row r="327" spans="1:6" x14ac:dyDescent="0.35">
      <c r="A327" s="2" t="s">
        <v>57</v>
      </c>
      <c r="B327" s="5">
        <v>44939</v>
      </c>
      <c r="C327" s="3">
        <v>3</v>
      </c>
      <c r="D327" s="2" t="s">
        <v>18</v>
      </c>
      <c r="E327" s="2" t="s">
        <v>37</v>
      </c>
      <c r="F327" s="3">
        <v>102</v>
      </c>
    </row>
    <row r="328" spans="1:6" x14ac:dyDescent="0.35">
      <c r="A328" s="2" t="s">
        <v>57</v>
      </c>
      <c r="B328" s="5">
        <v>44942</v>
      </c>
      <c r="C328" s="3">
        <v>4</v>
      </c>
      <c r="D328" s="2" t="s">
        <v>18</v>
      </c>
      <c r="E328" s="2" t="s">
        <v>37</v>
      </c>
      <c r="F328" s="3">
        <v>102</v>
      </c>
    </row>
    <row r="329" spans="1:6" x14ac:dyDescent="0.35">
      <c r="A329" s="2" t="s">
        <v>57</v>
      </c>
      <c r="B329" s="5">
        <v>44946</v>
      </c>
      <c r="C329" s="3">
        <v>3</v>
      </c>
      <c r="D329" s="2" t="s">
        <v>18</v>
      </c>
      <c r="E329" s="2" t="s">
        <v>37</v>
      </c>
      <c r="F329" s="3">
        <v>102</v>
      </c>
    </row>
    <row r="330" spans="1:6" x14ac:dyDescent="0.35">
      <c r="A330" s="2" t="s">
        <v>57</v>
      </c>
      <c r="B330" s="5">
        <v>44949</v>
      </c>
      <c r="C330" s="3">
        <v>4</v>
      </c>
      <c r="D330" s="2" t="s">
        <v>18</v>
      </c>
      <c r="E330" s="2" t="s">
        <v>37</v>
      </c>
      <c r="F330" s="3">
        <v>102</v>
      </c>
    </row>
    <row r="331" spans="1:6" x14ac:dyDescent="0.35">
      <c r="A331" s="2" t="s">
        <v>57</v>
      </c>
      <c r="B331" s="5">
        <v>44953</v>
      </c>
      <c r="C331" s="3">
        <v>3</v>
      </c>
      <c r="D331" s="2" t="s">
        <v>18</v>
      </c>
      <c r="E331" s="2" t="s">
        <v>37</v>
      </c>
      <c r="F331" s="3">
        <v>102</v>
      </c>
    </row>
    <row r="332" spans="1:6" x14ac:dyDescent="0.35">
      <c r="A332" s="2" t="s">
        <v>57</v>
      </c>
      <c r="B332" s="5">
        <v>44956</v>
      </c>
      <c r="C332" s="3">
        <v>4</v>
      </c>
      <c r="D332" s="2" t="s">
        <v>18</v>
      </c>
      <c r="E332" s="2" t="s">
        <v>37</v>
      </c>
      <c r="F332" s="3">
        <v>102</v>
      </c>
    </row>
    <row r="333" spans="1:6" x14ac:dyDescent="0.35">
      <c r="A333" s="2" t="s">
        <v>57</v>
      </c>
      <c r="B333" s="5">
        <v>44960</v>
      </c>
      <c r="C333" s="3">
        <v>3</v>
      </c>
      <c r="D333" s="2" t="s">
        <v>18</v>
      </c>
      <c r="E333" s="2" t="s">
        <v>37</v>
      </c>
      <c r="F333" s="3">
        <v>102</v>
      </c>
    </row>
    <row r="334" spans="1:6" x14ac:dyDescent="0.35">
      <c r="A334" s="2" t="s">
        <v>57</v>
      </c>
      <c r="B334" s="5">
        <v>44963</v>
      </c>
      <c r="C334" s="3">
        <v>4</v>
      </c>
      <c r="D334" s="2" t="s">
        <v>18</v>
      </c>
      <c r="E334" s="2" t="s">
        <v>37</v>
      </c>
      <c r="F334" s="3">
        <v>102</v>
      </c>
    </row>
    <row r="335" spans="1:6" x14ac:dyDescent="0.35">
      <c r="A335" s="2" t="s">
        <v>57</v>
      </c>
      <c r="B335" s="5">
        <v>44967</v>
      </c>
      <c r="C335" s="3">
        <v>3</v>
      </c>
      <c r="D335" s="2" t="s">
        <v>18</v>
      </c>
      <c r="E335" s="2" t="s">
        <v>37</v>
      </c>
      <c r="F335" s="3">
        <v>102</v>
      </c>
    </row>
    <row r="336" spans="1:6" x14ac:dyDescent="0.35">
      <c r="A336" s="2" t="s">
        <v>57</v>
      </c>
      <c r="B336" s="5">
        <v>44970</v>
      </c>
      <c r="C336" s="3">
        <v>4</v>
      </c>
      <c r="D336" s="2" t="s">
        <v>18</v>
      </c>
      <c r="E336" s="2" t="s">
        <v>37</v>
      </c>
      <c r="F336" s="3">
        <v>102</v>
      </c>
    </row>
    <row r="337" spans="1:6" x14ac:dyDescent="0.35">
      <c r="A337" s="2" t="s">
        <v>57</v>
      </c>
      <c r="B337" s="5">
        <v>44974</v>
      </c>
      <c r="C337" s="3">
        <v>3</v>
      </c>
      <c r="D337" s="2" t="s">
        <v>18</v>
      </c>
      <c r="E337" s="2" t="s">
        <v>37</v>
      </c>
      <c r="F337" s="3">
        <v>102</v>
      </c>
    </row>
    <row r="338" spans="1:6" x14ac:dyDescent="0.35">
      <c r="A338" s="2" t="s">
        <v>57</v>
      </c>
      <c r="B338" s="5">
        <v>44977</v>
      </c>
      <c r="C338" s="3">
        <v>4</v>
      </c>
      <c r="D338" s="2" t="s">
        <v>18</v>
      </c>
      <c r="E338" s="2" t="s">
        <v>37</v>
      </c>
      <c r="F338" s="3">
        <v>102</v>
      </c>
    </row>
    <row r="339" spans="1:6" x14ac:dyDescent="0.35">
      <c r="A339" s="2" t="s">
        <v>57</v>
      </c>
      <c r="B339" s="5">
        <v>44981</v>
      </c>
      <c r="C339" s="3">
        <v>3</v>
      </c>
      <c r="D339" s="2" t="s">
        <v>18</v>
      </c>
      <c r="E339" s="2" t="s">
        <v>37</v>
      </c>
      <c r="F339" s="3">
        <v>102</v>
      </c>
    </row>
    <row r="340" spans="1:6" x14ac:dyDescent="0.35">
      <c r="A340" s="2" t="s">
        <v>57</v>
      </c>
      <c r="B340" s="5">
        <v>44984</v>
      </c>
      <c r="C340" s="3">
        <v>4</v>
      </c>
      <c r="D340" s="2" t="s">
        <v>18</v>
      </c>
      <c r="E340" s="2" t="s">
        <v>37</v>
      </c>
      <c r="F340" s="3">
        <v>102</v>
      </c>
    </row>
    <row r="341" spans="1:6" x14ac:dyDescent="0.35">
      <c r="A341" s="2" t="s">
        <v>57</v>
      </c>
      <c r="B341" s="5">
        <v>44988</v>
      </c>
      <c r="C341" s="3">
        <v>3</v>
      </c>
      <c r="D341" s="2" t="s">
        <v>18</v>
      </c>
      <c r="E341" s="2" t="s">
        <v>37</v>
      </c>
      <c r="F341" s="3">
        <v>102</v>
      </c>
    </row>
    <row r="342" spans="1:6" x14ac:dyDescent="0.35">
      <c r="A342" s="2" t="s">
        <v>57</v>
      </c>
      <c r="B342" s="5">
        <v>44991</v>
      </c>
      <c r="C342" s="3">
        <v>4</v>
      </c>
      <c r="D342" s="2" t="s">
        <v>18</v>
      </c>
      <c r="E342" s="2" t="s">
        <v>37</v>
      </c>
      <c r="F342" s="3">
        <v>102</v>
      </c>
    </row>
    <row r="343" spans="1:6" x14ac:dyDescent="0.35">
      <c r="A343" s="2" t="s">
        <v>57</v>
      </c>
      <c r="B343" s="5">
        <v>44995</v>
      </c>
      <c r="C343" s="3">
        <v>3</v>
      </c>
      <c r="D343" s="2" t="s">
        <v>18</v>
      </c>
      <c r="E343" s="2" t="s">
        <v>37</v>
      </c>
      <c r="F343" s="3">
        <v>102</v>
      </c>
    </row>
    <row r="344" spans="1:6" x14ac:dyDescent="0.35">
      <c r="A344" s="2" t="s">
        <v>57</v>
      </c>
      <c r="B344" s="5">
        <v>44998</v>
      </c>
      <c r="C344" s="3">
        <v>4</v>
      </c>
      <c r="D344" s="2" t="s">
        <v>18</v>
      </c>
      <c r="E344" s="2" t="s">
        <v>37</v>
      </c>
      <c r="F344" s="3">
        <v>102</v>
      </c>
    </row>
    <row r="345" spans="1:6" x14ac:dyDescent="0.35">
      <c r="A345" s="2" t="s">
        <v>57</v>
      </c>
      <c r="B345" s="5">
        <v>45002</v>
      </c>
      <c r="C345" s="3">
        <v>3</v>
      </c>
      <c r="D345" s="2" t="s">
        <v>18</v>
      </c>
      <c r="E345" s="2" t="s">
        <v>37</v>
      </c>
      <c r="F345" s="3">
        <v>102</v>
      </c>
    </row>
    <row r="346" spans="1:6" x14ac:dyDescent="0.35">
      <c r="A346" s="2" t="s">
        <v>57</v>
      </c>
      <c r="B346" s="5">
        <v>45005</v>
      </c>
      <c r="C346" s="3">
        <v>4</v>
      </c>
      <c r="D346" s="2" t="s">
        <v>18</v>
      </c>
      <c r="E346" s="2" t="s">
        <v>37</v>
      </c>
      <c r="F346" s="3">
        <v>102</v>
      </c>
    </row>
    <row r="347" spans="1:6" x14ac:dyDescent="0.35">
      <c r="A347" s="2" t="s">
        <v>57</v>
      </c>
      <c r="B347" s="5">
        <v>45009</v>
      </c>
      <c r="C347" s="3">
        <v>3</v>
      </c>
      <c r="D347" s="2" t="s">
        <v>18</v>
      </c>
      <c r="E347" s="2" t="s">
        <v>37</v>
      </c>
      <c r="F347" s="3">
        <v>102</v>
      </c>
    </row>
    <row r="348" spans="1:6" x14ac:dyDescent="0.35">
      <c r="A348" s="2" t="s">
        <v>57</v>
      </c>
      <c r="B348" s="5">
        <v>45012</v>
      </c>
      <c r="C348" s="3">
        <v>4</v>
      </c>
      <c r="D348" s="2" t="s">
        <v>18</v>
      </c>
      <c r="E348" s="2" t="s">
        <v>37</v>
      </c>
      <c r="F348" s="3">
        <v>102</v>
      </c>
    </row>
    <row r="349" spans="1:6" x14ac:dyDescent="0.35">
      <c r="A349" s="2" t="s">
        <v>57</v>
      </c>
      <c r="B349" s="5">
        <v>45016</v>
      </c>
      <c r="C349" s="3">
        <v>3</v>
      </c>
      <c r="D349" s="2" t="s">
        <v>18</v>
      </c>
      <c r="E349" s="2" t="s">
        <v>37</v>
      </c>
      <c r="F349" s="3">
        <v>102</v>
      </c>
    </row>
    <row r="350" spans="1:6" x14ac:dyDescent="0.35">
      <c r="A350" s="2" t="s">
        <v>57</v>
      </c>
      <c r="B350" s="5">
        <v>45019</v>
      </c>
      <c r="C350" s="3">
        <v>4</v>
      </c>
      <c r="D350" s="2" t="s">
        <v>18</v>
      </c>
      <c r="E350" s="2" t="s">
        <v>37</v>
      </c>
      <c r="F350" s="3">
        <v>102</v>
      </c>
    </row>
    <row r="351" spans="1:6" x14ac:dyDescent="0.35">
      <c r="A351" s="2" t="s">
        <v>57</v>
      </c>
      <c r="B351" s="5">
        <v>45023</v>
      </c>
      <c r="C351" s="3">
        <v>3</v>
      </c>
      <c r="D351" s="2" t="s">
        <v>18</v>
      </c>
      <c r="E351" s="2" t="s">
        <v>37</v>
      </c>
      <c r="F351" s="3">
        <v>102</v>
      </c>
    </row>
    <row r="352" spans="1:6" x14ac:dyDescent="0.35">
      <c r="A352" s="2" t="s">
        <v>57</v>
      </c>
      <c r="B352" s="5">
        <v>45026</v>
      </c>
      <c r="C352" s="3">
        <v>4</v>
      </c>
      <c r="D352" s="2" t="s">
        <v>18</v>
      </c>
      <c r="E352" s="2" t="s">
        <v>37</v>
      </c>
      <c r="F352" s="3">
        <v>102</v>
      </c>
    </row>
    <row r="353" spans="1:6" x14ac:dyDescent="0.35">
      <c r="A353" s="2" t="s">
        <v>57</v>
      </c>
      <c r="B353" s="5">
        <v>45030</v>
      </c>
      <c r="C353" s="3">
        <v>3</v>
      </c>
      <c r="D353" s="2" t="s">
        <v>18</v>
      </c>
      <c r="E353" s="2" t="s">
        <v>37</v>
      </c>
      <c r="F353" s="3">
        <v>102</v>
      </c>
    </row>
    <row r="354" spans="1:6" x14ac:dyDescent="0.35">
      <c r="A354" s="2" t="s">
        <v>57</v>
      </c>
      <c r="B354" s="5">
        <v>45033</v>
      </c>
      <c r="C354" s="3">
        <v>4</v>
      </c>
      <c r="D354" s="2" t="s">
        <v>18</v>
      </c>
      <c r="E354" s="2" t="s">
        <v>37</v>
      </c>
      <c r="F354" s="3">
        <v>102</v>
      </c>
    </row>
    <row r="355" spans="1:6" x14ac:dyDescent="0.35">
      <c r="A355" s="2" t="s">
        <v>57</v>
      </c>
      <c r="B355" s="5">
        <v>45037</v>
      </c>
      <c r="C355" s="3">
        <v>3</v>
      </c>
      <c r="D355" s="2" t="s">
        <v>18</v>
      </c>
      <c r="E355" s="2" t="s">
        <v>37</v>
      </c>
      <c r="F355" s="3">
        <v>102</v>
      </c>
    </row>
    <row r="356" spans="1:6" x14ac:dyDescent="0.35">
      <c r="A356" s="2" t="s">
        <v>57</v>
      </c>
      <c r="B356" s="5">
        <v>45040</v>
      </c>
      <c r="C356" s="3">
        <v>4</v>
      </c>
      <c r="D356" s="2" t="s">
        <v>18</v>
      </c>
      <c r="E356" s="2" t="s">
        <v>37</v>
      </c>
      <c r="F356" s="3">
        <v>102</v>
      </c>
    </row>
    <row r="357" spans="1:6" x14ac:dyDescent="0.35">
      <c r="A357" s="2" t="s">
        <v>57</v>
      </c>
      <c r="B357" s="5">
        <v>45044</v>
      </c>
      <c r="C357" s="3">
        <v>3</v>
      </c>
      <c r="D357" s="2" t="s">
        <v>18</v>
      </c>
      <c r="E357" s="2" t="s">
        <v>37</v>
      </c>
      <c r="F357" s="3">
        <v>102</v>
      </c>
    </row>
    <row r="358" spans="1:6" x14ac:dyDescent="0.35">
      <c r="A358" s="2" t="s">
        <v>57</v>
      </c>
      <c r="B358" s="5">
        <v>45047</v>
      </c>
      <c r="C358" s="3">
        <v>4</v>
      </c>
      <c r="D358" s="2" t="s">
        <v>18</v>
      </c>
      <c r="E358" s="2" t="s">
        <v>37</v>
      </c>
      <c r="F358" s="3">
        <v>102</v>
      </c>
    </row>
    <row r="359" spans="1:6" x14ac:dyDescent="0.35">
      <c r="A359" s="2" t="s">
        <v>57</v>
      </c>
      <c r="B359" s="5">
        <v>45051</v>
      </c>
      <c r="C359" s="3">
        <v>3</v>
      </c>
      <c r="D359" s="2" t="s">
        <v>18</v>
      </c>
      <c r="E359" s="2" t="s">
        <v>37</v>
      </c>
      <c r="F359" s="3">
        <v>102</v>
      </c>
    </row>
    <row r="360" spans="1:6" x14ac:dyDescent="0.35">
      <c r="A360" s="2" t="s">
        <v>57</v>
      </c>
      <c r="B360" s="5">
        <v>45054</v>
      </c>
      <c r="C360" s="3">
        <v>4</v>
      </c>
      <c r="D360" s="2" t="s">
        <v>18</v>
      </c>
      <c r="E360" s="2" t="s">
        <v>37</v>
      </c>
      <c r="F360" s="3">
        <v>102</v>
      </c>
    </row>
    <row r="361" spans="1:6" x14ac:dyDescent="0.35">
      <c r="A361" s="2" t="s">
        <v>57</v>
      </c>
      <c r="B361" s="5">
        <v>45058</v>
      </c>
      <c r="C361" s="3">
        <v>3</v>
      </c>
      <c r="D361" s="2" t="s">
        <v>18</v>
      </c>
      <c r="E361" s="2" t="s">
        <v>37</v>
      </c>
      <c r="F361" s="3">
        <v>102</v>
      </c>
    </row>
    <row r="362" spans="1:6" x14ac:dyDescent="0.35">
      <c r="A362" s="2" t="s">
        <v>57</v>
      </c>
      <c r="B362" s="5">
        <v>45061</v>
      </c>
      <c r="C362" s="3">
        <v>4</v>
      </c>
      <c r="D362" s="2" t="s">
        <v>18</v>
      </c>
      <c r="E362" s="2" t="s">
        <v>37</v>
      </c>
      <c r="F362" s="3">
        <v>102</v>
      </c>
    </row>
    <row r="363" spans="1:6" x14ac:dyDescent="0.35">
      <c r="A363" s="2" t="s">
        <v>57</v>
      </c>
      <c r="B363" s="5">
        <v>45065</v>
      </c>
      <c r="C363" s="3">
        <v>3</v>
      </c>
      <c r="D363" s="2" t="s">
        <v>18</v>
      </c>
      <c r="E363" s="2" t="s">
        <v>37</v>
      </c>
      <c r="F363" s="3">
        <v>102</v>
      </c>
    </row>
    <row r="364" spans="1:6" x14ac:dyDescent="0.35">
      <c r="A364" s="2" t="s">
        <v>57</v>
      </c>
      <c r="B364" s="5">
        <v>45068</v>
      </c>
      <c r="C364" s="3">
        <v>4</v>
      </c>
      <c r="D364" s="2" t="s">
        <v>18</v>
      </c>
      <c r="E364" s="2" t="s">
        <v>37</v>
      </c>
      <c r="F364" s="3">
        <v>102</v>
      </c>
    </row>
    <row r="365" spans="1:6" x14ac:dyDescent="0.35">
      <c r="A365" s="2" t="s">
        <v>57</v>
      </c>
      <c r="B365" s="5">
        <v>45072</v>
      </c>
      <c r="C365" s="3">
        <v>3</v>
      </c>
      <c r="D365" s="2" t="s">
        <v>18</v>
      </c>
      <c r="E365" s="2" t="s">
        <v>37</v>
      </c>
      <c r="F365" s="3">
        <v>102</v>
      </c>
    </row>
    <row r="366" spans="1:6" x14ac:dyDescent="0.35">
      <c r="A366" s="2" t="s">
        <v>57</v>
      </c>
      <c r="B366" s="5">
        <v>45075</v>
      </c>
      <c r="C366" s="3">
        <v>4</v>
      </c>
      <c r="D366" s="2" t="s">
        <v>18</v>
      </c>
      <c r="E366" s="2" t="s">
        <v>37</v>
      </c>
      <c r="F366" s="3">
        <v>102</v>
      </c>
    </row>
    <row r="367" spans="1:6" x14ac:dyDescent="0.35">
      <c r="A367" s="2" t="s">
        <v>57</v>
      </c>
      <c r="B367" s="5">
        <v>45079</v>
      </c>
      <c r="C367" s="3">
        <v>3</v>
      </c>
      <c r="D367" s="2" t="s">
        <v>18</v>
      </c>
      <c r="E367" s="2" t="s">
        <v>37</v>
      </c>
      <c r="F367" s="3">
        <v>102</v>
      </c>
    </row>
    <row r="368" spans="1:6" x14ac:dyDescent="0.35">
      <c r="A368" s="2" t="s">
        <v>57</v>
      </c>
      <c r="B368" s="5">
        <v>45082</v>
      </c>
      <c r="C368" s="3">
        <v>4</v>
      </c>
      <c r="D368" s="2" t="s">
        <v>18</v>
      </c>
      <c r="E368" s="2" t="s">
        <v>37</v>
      </c>
      <c r="F368" s="3">
        <v>102</v>
      </c>
    </row>
    <row r="369" spans="1:6" x14ac:dyDescent="0.35">
      <c r="A369" s="2" t="s">
        <v>57</v>
      </c>
      <c r="B369" s="5">
        <v>45086</v>
      </c>
      <c r="C369" s="3">
        <v>3</v>
      </c>
      <c r="D369" s="2" t="s">
        <v>18</v>
      </c>
      <c r="E369" s="2" t="s">
        <v>37</v>
      </c>
      <c r="F369" s="3">
        <v>102</v>
      </c>
    </row>
    <row r="370" spans="1:6" x14ac:dyDescent="0.35">
      <c r="A370" s="2" t="s">
        <v>57</v>
      </c>
      <c r="B370" s="5">
        <v>45089</v>
      </c>
      <c r="C370" s="3">
        <v>4</v>
      </c>
      <c r="D370" s="2" t="s">
        <v>18</v>
      </c>
      <c r="E370" s="2" t="s">
        <v>37</v>
      </c>
      <c r="F370" s="3">
        <v>102</v>
      </c>
    </row>
    <row r="371" spans="1:6" x14ac:dyDescent="0.35">
      <c r="A371" s="2" t="s">
        <v>57</v>
      </c>
      <c r="B371" s="5">
        <v>45093</v>
      </c>
      <c r="C371" s="3">
        <v>3</v>
      </c>
      <c r="D371" s="2" t="s">
        <v>18</v>
      </c>
      <c r="E371" s="2" t="s">
        <v>37</v>
      </c>
      <c r="F371" s="3">
        <v>102</v>
      </c>
    </row>
    <row r="372" spans="1:6" x14ac:dyDescent="0.35">
      <c r="A372" s="2" t="s">
        <v>57</v>
      </c>
      <c r="B372" s="5">
        <v>45096</v>
      </c>
      <c r="C372" s="3">
        <v>4</v>
      </c>
      <c r="D372" s="2" t="s">
        <v>18</v>
      </c>
      <c r="E372" s="2" t="s">
        <v>37</v>
      </c>
      <c r="F372" s="3">
        <v>102</v>
      </c>
    </row>
    <row r="373" spans="1:6" x14ac:dyDescent="0.35">
      <c r="A373" s="2" t="s">
        <v>57</v>
      </c>
      <c r="B373" s="5">
        <v>45100</v>
      </c>
      <c r="C373" s="3">
        <v>3</v>
      </c>
      <c r="D373" s="2" t="s">
        <v>18</v>
      </c>
      <c r="E373" s="2" t="s">
        <v>37</v>
      </c>
      <c r="F373" s="3">
        <v>102</v>
      </c>
    </row>
    <row r="374" spans="1:6" x14ac:dyDescent="0.35">
      <c r="A374" s="2" t="s">
        <v>57</v>
      </c>
      <c r="B374" s="5">
        <v>45103</v>
      </c>
      <c r="C374" s="3">
        <v>4</v>
      </c>
      <c r="D374" s="2" t="s">
        <v>18</v>
      </c>
      <c r="E374" s="2" t="s">
        <v>37</v>
      </c>
      <c r="F374" s="3">
        <v>102</v>
      </c>
    </row>
    <row r="375" spans="1:6" x14ac:dyDescent="0.35">
      <c r="A375" s="2" t="s">
        <v>57</v>
      </c>
      <c r="B375" s="5">
        <v>45107</v>
      </c>
      <c r="C375" s="3">
        <v>3</v>
      </c>
      <c r="D375" s="2" t="s">
        <v>18</v>
      </c>
      <c r="E375" s="2" t="s">
        <v>37</v>
      </c>
      <c r="F375" s="3">
        <v>102</v>
      </c>
    </row>
    <row r="376" spans="1:6" x14ac:dyDescent="0.35">
      <c r="A376" s="2" t="s">
        <v>57</v>
      </c>
      <c r="B376" s="5">
        <v>45110</v>
      </c>
      <c r="C376" s="3">
        <v>4</v>
      </c>
      <c r="D376" s="2" t="s">
        <v>18</v>
      </c>
      <c r="E376" s="2" t="s">
        <v>37</v>
      </c>
      <c r="F376" s="3">
        <v>102</v>
      </c>
    </row>
    <row r="377" spans="1:6" x14ac:dyDescent="0.35">
      <c r="A377" s="2" t="s">
        <v>57</v>
      </c>
      <c r="B377" s="5">
        <v>45114</v>
      </c>
      <c r="C377" s="3">
        <v>3</v>
      </c>
      <c r="D377" s="2" t="s">
        <v>18</v>
      </c>
      <c r="E377" s="2" t="s">
        <v>37</v>
      </c>
      <c r="F377" s="3">
        <v>102</v>
      </c>
    </row>
    <row r="378" spans="1:6" x14ac:dyDescent="0.35">
      <c r="A378" s="2" t="s">
        <v>57</v>
      </c>
      <c r="B378" s="5">
        <v>45117</v>
      </c>
      <c r="C378" s="3">
        <v>4</v>
      </c>
      <c r="D378" s="2" t="s">
        <v>18</v>
      </c>
      <c r="E378" s="2" t="s">
        <v>37</v>
      </c>
      <c r="F378" s="3">
        <v>102</v>
      </c>
    </row>
    <row r="379" spans="1:6" x14ac:dyDescent="0.35">
      <c r="A379" s="2" t="s">
        <v>57</v>
      </c>
      <c r="B379" s="5">
        <v>45121</v>
      </c>
      <c r="C379" s="3">
        <v>3</v>
      </c>
      <c r="D379" s="2" t="s">
        <v>18</v>
      </c>
      <c r="E379" s="2" t="s">
        <v>37</v>
      </c>
      <c r="F379" s="3">
        <v>102</v>
      </c>
    </row>
    <row r="380" spans="1:6" x14ac:dyDescent="0.35">
      <c r="A380" s="2" t="s">
        <v>57</v>
      </c>
      <c r="B380" s="5">
        <v>45124</v>
      </c>
      <c r="C380" s="3">
        <v>4</v>
      </c>
      <c r="D380" s="2" t="s">
        <v>18</v>
      </c>
      <c r="E380" s="2" t="s">
        <v>37</v>
      </c>
      <c r="F380" s="3">
        <v>102</v>
      </c>
    </row>
    <row r="381" spans="1:6" x14ac:dyDescent="0.35">
      <c r="A381" s="2" t="s">
        <v>57</v>
      </c>
      <c r="B381" s="5">
        <v>45128</v>
      </c>
      <c r="C381" s="3">
        <v>3</v>
      </c>
      <c r="D381" s="2" t="s">
        <v>18</v>
      </c>
      <c r="E381" s="2" t="s">
        <v>37</v>
      </c>
      <c r="F381" s="3">
        <v>102</v>
      </c>
    </row>
    <row r="382" spans="1:6" x14ac:dyDescent="0.35">
      <c r="A382" s="2" t="s">
        <v>57</v>
      </c>
      <c r="B382" s="5">
        <v>45131</v>
      </c>
      <c r="C382" s="3">
        <v>4</v>
      </c>
      <c r="D382" s="2" t="s">
        <v>18</v>
      </c>
      <c r="E382" s="2" t="s">
        <v>37</v>
      </c>
      <c r="F382" s="3">
        <v>102</v>
      </c>
    </row>
    <row r="383" spans="1:6" x14ac:dyDescent="0.35">
      <c r="A383" s="2" t="s">
        <v>57</v>
      </c>
      <c r="B383" s="5">
        <v>45135</v>
      </c>
      <c r="C383" s="3">
        <v>3</v>
      </c>
      <c r="D383" s="2" t="s">
        <v>18</v>
      </c>
      <c r="E383" s="2" t="s">
        <v>37</v>
      </c>
      <c r="F383" s="3">
        <v>102</v>
      </c>
    </row>
    <row r="384" spans="1:6" x14ac:dyDescent="0.35">
      <c r="A384" s="2" t="s">
        <v>57</v>
      </c>
      <c r="B384" s="5">
        <v>45138</v>
      </c>
      <c r="C384" s="3">
        <v>4</v>
      </c>
      <c r="D384" s="2" t="s">
        <v>18</v>
      </c>
      <c r="E384" s="2" t="s">
        <v>37</v>
      </c>
      <c r="F384" s="3">
        <v>102</v>
      </c>
    </row>
    <row r="385" spans="1:6" x14ac:dyDescent="0.35">
      <c r="A385" s="2" t="s">
        <v>57</v>
      </c>
      <c r="B385" s="5">
        <v>45142</v>
      </c>
      <c r="C385" s="3">
        <v>3</v>
      </c>
      <c r="D385" s="2" t="s">
        <v>18</v>
      </c>
      <c r="E385" s="2" t="s">
        <v>37</v>
      </c>
      <c r="F385" s="3">
        <v>102</v>
      </c>
    </row>
    <row r="386" spans="1:6" x14ac:dyDescent="0.35">
      <c r="A386" s="2" t="s">
        <v>57</v>
      </c>
      <c r="B386" s="5">
        <v>45145</v>
      </c>
      <c r="C386" s="3">
        <v>4</v>
      </c>
      <c r="D386" s="2" t="s">
        <v>18</v>
      </c>
      <c r="E386" s="2" t="s">
        <v>37</v>
      </c>
      <c r="F386" s="3">
        <v>102</v>
      </c>
    </row>
    <row r="387" spans="1:6" x14ac:dyDescent="0.35">
      <c r="A387" s="2" t="s">
        <v>57</v>
      </c>
      <c r="B387" s="5">
        <v>45149</v>
      </c>
      <c r="C387" s="3">
        <v>3</v>
      </c>
      <c r="D387" s="2" t="s">
        <v>18</v>
      </c>
      <c r="E387" s="2" t="s">
        <v>37</v>
      </c>
      <c r="F387" s="3">
        <v>102</v>
      </c>
    </row>
    <row r="388" spans="1:6" x14ac:dyDescent="0.35">
      <c r="A388" s="2" t="s">
        <v>57</v>
      </c>
      <c r="B388" s="5">
        <v>45152</v>
      </c>
      <c r="C388" s="3">
        <v>4</v>
      </c>
      <c r="D388" s="2" t="s">
        <v>18</v>
      </c>
      <c r="E388" s="2" t="s">
        <v>37</v>
      </c>
      <c r="F388" s="3">
        <v>102</v>
      </c>
    </row>
    <row r="389" spans="1:6" x14ac:dyDescent="0.35">
      <c r="A389" s="2" t="s">
        <v>57</v>
      </c>
      <c r="B389" s="5">
        <v>45156</v>
      </c>
      <c r="C389" s="3">
        <v>3</v>
      </c>
      <c r="D389" s="2" t="s">
        <v>18</v>
      </c>
      <c r="E389" s="2" t="s">
        <v>37</v>
      </c>
      <c r="F389" s="3">
        <v>102</v>
      </c>
    </row>
    <row r="390" spans="1:6" x14ac:dyDescent="0.35">
      <c r="A390" s="2" t="s">
        <v>57</v>
      </c>
      <c r="B390" s="5">
        <v>45159</v>
      </c>
      <c r="C390" s="3">
        <v>4</v>
      </c>
      <c r="D390" s="2" t="s">
        <v>18</v>
      </c>
      <c r="E390" s="2" t="s">
        <v>37</v>
      </c>
      <c r="F390" s="3">
        <v>102</v>
      </c>
    </row>
    <row r="391" spans="1:6" x14ac:dyDescent="0.35">
      <c r="A391" s="2" t="s">
        <v>57</v>
      </c>
      <c r="B391" s="5">
        <v>45163</v>
      </c>
      <c r="C391" s="3">
        <v>3</v>
      </c>
      <c r="D391" s="2" t="s">
        <v>18</v>
      </c>
      <c r="E391" s="2" t="s">
        <v>37</v>
      </c>
      <c r="F391" s="3">
        <v>102</v>
      </c>
    </row>
    <row r="392" spans="1:6" x14ac:dyDescent="0.35">
      <c r="A392" s="2" t="s">
        <v>57</v>
      </c>
      <c r="B392" s="5">
        <v>45166</v>
      </c>
      <c r="C392" s="3">
        <v>4</v>
      </c>
      <c r="D392" s="2" t="s">
        <v>18</v>
      </c>
      <c r="E392" s="2" t="s">
        <v>37</v>
      </c>
      <c r="F392" s="3">
        <v>102</v>
      </c>
    </row>
    <row r="393" spans="1:6" x14ac:dyDescent="0.35">
      <c r="A393" s="2" t="s">
        <v>57</v>
      </c>
      <c r="B393" s="5">
        <v>45170</v>
      </c>
      <c r="C393" s="3">
        <v>3</v>
      </c>
      <c r="D393" s="2" t="s">
        <v>18</v>
      </c>
      <c r="E393" s="2" t="s">
        <v>37</v>
      </c>
      <c r="F393" s="3">
        <v>102</v>
      </c>
    </row>
    <row r="394" spans="1:6" x14ac:dyDescent="0.35">
      <c r="A394" s="2" t="s">
        <v>57</v>
      </c>
      <c r="B394" s="5">
        <v>45173</v>
      </c>
      <c r="C394" s="3">
        <v>4</v>
      </c>
      <c r="D394" s="2" t="s">
        <v>18</v>
      </c>
      <c r="E394" s="2" t="s">
        <v>37</v>
      </c>
      <c r="F394" s="3">
        <v>102</v>
      </c>
    </row>
    <row r="395" spans="1:6" x14ac:dyDescent="0.35">
      <c r="A395" s="2" t="s">
        <v>57</v>
      </c>
      <c r="B395" s="5">
        <v>45177</v>
      </c>
      <c r="C395" s="3">
        <v>3</v>
      </c>
      <c r="D395" s="2" t="s">
        <v>18</v>
      </c>
      <c r="E395" s="2" t="s">
        <v>37</v>
      </c>
      <c r="F395" s="3">
        <v>102</v>
      </c>
    </row>
    <row r="396" spans="1:6" x14ac:dyDescent="0.35">
      <c r="A396" s="2" t="s">
        <v>57</v>
      </c>
      <c r="B396" s="5">
        <v>45180</v>
      </c>
      <c r="C396" s="3">
        <v>4</v>
      </c>
      <c r="D396" s="2" t="s">
        <v>18</v>
      </c>
      <c r="E396" s="2" t="s">
        <v>37</v>
      </c>
      <c r="F396" s="3">
        <v>102</v>
      </c>
    </row>
    <row r="397" spans="1:6" x14ac:dyDescent="0.35">
      <c r="A397" s="2" t="s">
        <v>57</v>
      </c>
      <c r="B397" s="5">
        <v>45184</v>
      </c>
      <c r="C397" s="3">
        <v>3</v>
      </c>
      <c r="D397" s="2" t="s">
        <v>18</v>
      </c>
      <c r="E397" s="2" t="s">
        <v>37</v>
      </c>
      <c r="F397" s="3">
        <v>91</v>
      </c>
    </row>
    <row r="398" spans="1:6" x14ac:dyDescent="0.35">
      <c r="A398" s="2" t="s">
        <v>57</v>
      </c>
      <c r="B398" s="5">
        <v>45187</v>
      </c>
      <c r="C398" s="3">
        <v>4</v>
      </c>
      <c r="D398" s="2" t="s">
        <v>18</v>
      </c>
      <c r="E398" s="2" t="s">
        <v>37</v>
      </c>
      <c r="F398" s="3">
        <v>102</v>
      </c>
    </row>
    <row r="399" spans="1:6" x14ac:dyDescent="0.35">
      <c r="A399" s="2" t="s">
        <v>57</v>
      </c>
      <c r="B399" s="5">
        <v>45191</v>
      </c>
      <c r="C399" s="3">
        <v>3</v>
      </c>
      <c r="D399" s="2" t="s">
        <v>18</v>
      </c>
      <c r="E399" s="2" t="s">
        <v>37</v>
      </c>
      <c r="F399" s="3">
        <v>102</v>
      </c>
    </row>
    <row r="400" spans="1:6" x14ac:dyDescent="0.35">
      <c r="A400" s="2" t="s">
        <v>57</v>
      </c>
      <c r="B400" s="5">
        <v>45194</v>
      </c>
      <c r="C400" s="3">
        <v>4</v>
      </c>
      <c r="D400" s="2" t="s">
        <v>18</v>
      </c>
      <c r="E400" s="2" t="s">
        <v>37</v>
      </c>
      <c r="F400" s="3">
        <v>102</v>
      </c>
    </row>
    <row r="401" spans="1:6" x14ac:dyDescent="0.35">
      <c r="A401" s="2" t="s">
        <v>57</v>
      </c>
      <c r="B401" s="5">
        <v>45198</v>
      </c>
      <c r="C401" s="3">
        <v>3</v>
      </c>
      <c r="D401" s="2" t="s">
        <v>18</v>
      </c>
      <c r="E401" s="2" t="s">
        <v>37</v>
      </c>
      <c r="F401" s="3">
        <v>102</v>
      </c>
    </row>
    <row r="402" spans="1:6" x14ac:dyDescent="0.35">
      <c r="A402" s="2" t="s">
        <v>57</v>
      </c>
      <c r="B402" s="5">
        <v>45201</v>
      </c>
      <c r="C402" s="3">
        <v>4</v>
      </c>
      <c r="D402" s="2" t="s">
        <v>18</v>
      </c>
      <c r="E402" s="2" t="s">
        <v>37</v>
      </c>
      <c r="F402" s="3">
        <v>102</v>
      </c>
    </row>
    <row r="403" spans="1:6" x14ac:dyDescent="0.35">
      <c r="A403" s="2" t="s">
        <v>57</v>
      </c>
      <c r="B403" s="5">
        <v>45205</v>
      </c>
      <c r="C403" s="3">
        <v>3</v>
      </c>
      <c r="D403" s="2" t="s">
        <v>18</v>
      </c>
      <c r="E403" s="2" t="s">
        <v>37</v>
      </c>
      <c r="F403" s="3">
        <v>102</v>
      </c>
    </row>
    <row r="404" spans="1:6" x14ac:dyDescent="0.35">
      <c r="A404" s="2" t="s">
        <v>57</v>
      </c>
      <c r="B404" s="5">
        <v>45208</v>
      </c>
      <c r="C404" s="3">
        <v>4</v>
      </c>
      <c r="D404" s="2" t="s">
        <v>18</v>
      </c>
      <c r="E404" s="2" t="s">
        <v>37</v>
      </c>
      <c r="F404" s="3">
        <v>102</v>
      </c>
    </row>
    <row r="405" spans="1:6" x14ac:dyDescent="0.35">
      <c r="A405" s="2" t="s">
        <v>57</v>
      </c>
      <c r="B405" s="5">
        <v>45212</v>
      </c>
      <c r="C405" s="3">
        <v>3</v>
      </c>
      <c r="D405" s="2" t="s">
        <v>18</v>
      </c>
      <c r="E405" s="2" t="s">
        <v>37</v>
      </c>
      <c r="F405" s="3">
        <v>102</v>
      </c>
    </row>
    <row r="406" spans="1:6" x14ac:dyDescent="0.35">
      <c r="A406" s="2" t="s">
        <v>57</v>
      </c>
      <c r="B406" s="5">
        <v>45215</v>
      </c>
      <c r="C406" s="3">
        <v>4</v>
      </c>
      <c r="D406" s="2" t="s">
        <v>18</v>
      </c>
      <c r="E406" s="2" t="s">
        <v>37</v>
      </c>
      <c r="F406" s="3">
        <v>102</v>
      </c>
    </row>
    <row r="407" spans="1:6" x14ac:dyDescent="0.35">
      <c r="A407" s="2" t="s">
        <v>57</v>
      </c>
      <c r="B407" s="5">
        <v>45219</v>
      </c>
      <c r="C407" s="3">
        <v>3</v>
      </c>
      <c r="D407" s="2" t="s">
        <v>18</v>
      </c>
      <c r="E407" s="2" t="s">
        <v>37</v>
      </c>
      <c r="F407" s="3">
        <v>102</v>
      </c>
    </row>
    <row r="408" spans="1:6" x14ac:dyDescent="0.35">
      <c r="A408" s="2" t="s">
        <v>57</v>
      </c>
      <c r="B408" s="5">
        <v>45222</v>
      </c>
      <c r="C408" s="3">
        <v>4</v>
      </c>
      <c r="D408" s="2" t="s">
        <v>18</v>
      </c>
      <c r="E408" s="2" t="s">
        <v>37</v>
      </c>
      <c r="F408" s="3">
        <v>102</v>
      </c>
    </row>
    <row r="409" spans="1:6" x14ac:dyDescent="0.35">
      <c r="A409" s="2" t="s">
        <v>57</v>
      </c>
      <c r="B409" s="5">
        <v>45226</v>
      </c>
      <c r="C409" s="3">
        <v>3</v>
      </c>
      <c r="D409" s="2" t="s">
        <v>18</v>
      </c>
      <c r="E409" s="2" t="s">
        <v>37</v>
      </c>
      <c r="F409" s="3">
        <v>102</v>
      </c>
    </row>
    <row r="410" spans="1:6" x14ac:dyDescent="0.35">
      <c r="A410" s="2" t="s">
        <v>57</v>
      </c>
      <c r="B410" s="5">
        <v>45229</v>
      </c>
      <c r="C410" s="3">
        <v>4</v>
      </c>
      <c r="D410" s="2" t="s">
        <v>18</v>
      </c>
      <c r="E410" s="2" t="s">
        <v>37</v>
      </c>
      <c r="F410" s="3">
        <v>102</v>
      </c>
    </row>
    <row r="411" spans="1:6" x14ac:dyDescent="0.35">
      <c r="A411" s="2" t="s">
        <v>57</v>
      </c>
      <c r="B411" s="5">
        <v>45233</v>
      </c>
      <c r="C411" s="3">
        <v>3</v>
      </c>
      <c r="D411" s="2" t="s">
        <v>18</v>
      </c>
      <c r="E411" s="2" t="s">
        <v>37</v>
      </c>
      <c r="F411" s="3">
        <v>102</v>
      </c>
    </row>
    <row r="412" spans="1:6" x14ac:dyDescent="0.35">
      <c r="A412" s="2" t="s">
        <v>57</v>
      </c>
      <c r="B412" s="5">
        <v>45236</v>
      </c>
      <c r="C412" s="3">
        <v>4</v>
      </c>
      <c r="D412" s="2" t="s">
        <v>18</v>
      </c>
      <c r="E412" s="2" t="s">
        <v>37</v>
      </c>
      <c r="F412" s="3">
        <v>102</v>
      </c>
    </row>
    <row r="413" spans="1:6" x14ac:dyDescent="0.35">
      <c r="A413" s="2" t="s">
        <v>57</v>
      </c>
      <c r="B413" s="5">
        <v>45240</v>
      </c>
      <c r="C413" s="3">
        <v>3</v>
      </c>
      <c r="D413" s="2" t="s">
        <v>18</v>
      </c>
      <c r="E413" s="2" t="s">
        <v>37</v>
      </c>
      <c r="F413" s="3">
        <v>102</v>
      </c>
    </row>
    <row r="414" spans="1:6" x14ac:dyDescent="0.35">
      <c r="A414" s="2" t="s">
        <v>57</v>
      </c>
      <c r="B414" s="5">
        <v>45243</v>
      </c>
      <c r="C414" s="3">
        <v>4</v>
      </c>
      <c r="D414" s="2" t="s">
        <v>18</v>
      </c>
      <c r="E414" s="2" t="s">
        <v>37</v>
      </c>
      <c r="F414" s="3">
        <v>102</v>
      </c>
    </row>
    <row r="415" spans="1:6" x14ac:dyDescent="0.35">
      <c r="A415" s="2" t="s">
        <v>57</v>
      </c>
      <c r="B415" s="5">
        <v>45247</v>
      </c>
      <c r="C415" s="3">
        <v>3</v>
      </c>
      <c r="D415" s="2" t="s">
        <v>18</v>
      </c>
      <c r="E415" s="2" t="s">
        <v>37</v>
      </c>
      <c r="F415" s="3">
        <v>91</v>
      </c>
    </row>
    <row r="416" spans="1:6" x14ac:dyDescent="0.35">
      <c r="A416" s="2" t="s">
        <v>57</v>
      </c>
      <c r="B416" s="5">
        <v>45250</v>
      </c>
      <c r="C416" s="3">
        <v>4</v>
      </c>
      <c r="D416" s="2" t="s">
        <v>18</v>
      </c>
      <c r="E416" s="2" t="s">
        <v>37</v>
      </c>
      <c r="F416" s="3">
        <v>102</v>
      </c>
    </row>
    <row r="417" spans="1:6" x14ac:dyDescent="0.35">
      <c r="A417" s="2" t="s">
        <v>57</v>
      </c>
      <c r="B417" s="5">
        <v>45254</v>
      </c>
      <c r="C417" s="3">
        <v>3</v>
      </c>
      <c r="D417" s="2" t="s">
        <v>18</v>
      </c>
      <c r="E417" s="2" t="s">
        <v>37</v>
      </c>
      <c r="F417" s="3">
        <v>102</v>
      </c>
    </row>
    <row r="418" spans="1:6" x14ac:dyDescent="0.35">
      <c r="A418" s="2" t="s">
        <v>57</v>
      </c>
      <c r="B418" s="5">
        <v>45257</v>
      </c>
      <c r="C418" s="3">
        <v>4</v>
      </c>
      <c r="D418" s="2" t="s">
        <v>18</v>
      </c>
      <c r="E418" s="2" t="s">
        <v>37</v>
      </c>
      <c r="F418" s="3">
        <v>102</v>
      </c>
    </row>
    <row r="419" spans="1:6" x14ac:dyDescent="0.35">
      <c r="A419" s="2" t="s">
        <v>57</v>
      </c>
      <c r="B419" s="5">
        <v>45261</v>
      </c>
      <c r="C419" s="3">
        <v>3</v>
      </c>
      <c r="D419" s="2" t="s">
        <v>18</v>
      </c>
      <c r="E419" s="2" t="s">
        <v>37</v>
      </c>
      <c r="F419" s="3">
        <v>102</v>
      </c>
    </row>
    <row r="420" spans="1:6" x14ac:dyDescent="0.35">
      <c r="A420" s="2" t="s">
        <v>57</v>
      </c>
      <c r="B420" s="5">
        <v>45264</v>
      </c>
      <c r="C420" s="3">
        <v>4</v>
      </c>
      <c r="D420" s="2" t="s">
        <v>18</v>
      </c>
      <c r="E420" s="2" t="s">
        <v>37</v>
      </c>
      <c r="F420" s="3">
        <v>102</v>
      </c>
    </row>
    <row r="421" spans="1:6" x14ac:dyDescent="0.35">
      <c r="A421" s="2" t="s">
        <v>57</v>
      </c>
      <c r="B421" s="5">
        <v>45268</v>
      </c>
      <c r="C421" s="3">
        <v>3</v>
      </c>
      <c r="D421" s="2" t="s">
        <v>18</v>
      </c>
      <c r="E421" s="2" t="s">
        <v>37</v>
      </c>
      <c r="F421" s="3">
        <v>102</v>
      </c>
    </row>
    <row r="422" spans="1:6" x14ac:dyDescent="0.35">
      <c r="A422" s="2" t="s">
        <v>57</v>
      </c>
      <c r="B422" s="5">
        <v>45271</v>
      </c>
      <c r="C422" s="3">
        <v>4</v>
      </c>
      <c r="D422" s="2" t="s">
        <v>18</v>
      </c>
      <c r="E422" s="2" t="s">
        <v>37</v>
      </c>
      <c r="F422" s="3">
        <v>102</v>
      </c>
    </row>
    <row r="423" spans="1:6" x14ac:dyDescent="0.35">
      <c r="A423" s="2" t="s">
        <v>57</v>
      </c>
      <c r="B423" s="5">
        <v>45275</v>
      </c>
      <c r="C423" s="3">
        <v>3</v>
      </c>
      <c r="D423" s="2" t="s">
        <v>18</v>
      </c>
      <c r="E423" s="2" t="s">
        <v>37</v>
      </c>
      <c r="F423" s="3">
        <v>102</v>
      </c>
    </row>
    <row r="424" spans="1:6" x14ac:dyDescent="0.35">
      <c r="A424" s="2" t="s">
        <v>57</v>
      </c>
      <c r="B424" s="5">
        <v>45278</v>
      </c>
      <c r="C424" s="3">
        <v>4</v>
      </c>
      <c r="D424" s="2" t="s">
        <v>18</v>
      </c>
      <c r="E424" s="2" t="s">
        <v>37</v>
      </c>
      <c r="F424" s="3">
        <v>102</v>
      </c>
    </row>
    <row r="425" spans="1:6" x14ac:dyDescent="0.35">
      <c r="A425" s="2" t="s">
        <v>57</v>
      </c>
      <c r="B425" s="5">
        <v>45282</v>
      </c>
      <c r="C425" s="3">
        <v>4</v>
      </c>
      <c r="D425" s="2" t="s">
        <v>18</v>
      </c>
      <c r="E425" s="2" t="s">
        <v>37</v>
      </c>
      <c r="F425" s="3">
        <v>102</v>
      </c>
    </row>
    <row r="426" spans="1:6" x14ac:dyDescent="0.35">
      <c r="A426" s="2" t="s">
        <v>57</v>
      </c>
      <c r="B426" s="5">
        <v>45286</v>
      </c>
      <c r="C426" s="3">
        <v>3</v>
      </c>
      <c r="D426" s="2" t="s">
        <v>18</v>
      </c>
      <c r="E426" s="2" t="s">
        <v>37</v>
      </c>
      <c r="F426" s="3">
        <v>102</v>
      </c>
    </row>
    <row r="427" spans="1:6" x14ac:dyDescent="0.35">
      <c r="A427" s="2" t="s">
        <v>57</v>
      </c>
      <c r="B427" s="5">
        <v>45289</v>
      </c>
      <c r="C427" s="3">
        <v>4</v>
      </c>
      <c r="D427" s="2" t="s">
        <v>18</v>
      </c>
      <c r="E427" s="2" t="s">
        <v>37</v>
      </c>
      <c r="F427" s="3">
        <v>102</v>
      </c>
    </row>
  </sheetData>
  <autoFilter ref="A1:F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1"/>
  <sheetViews>
    <sheetView topLeftCell="B2" workbookViewId="0">
      <selection activeCell="D2" sqref="D2"/>
    </sheetView>
  </sheetViews>
  <sheetFormatPr defaultRowHeight="14.5" x14ac:dyDescent="0.35"/>
  <cols>
    <col min="1" max="1" width="11.54296875" bestFit="1" customWidth="1"/>
    <col min="2" max="2" width="17.54296875" style="5" bestFit="1" customWidth="1"/>
    <col min="3" max="3" width="8.453125" style="12" bestFit="1" customWidth="1"/>
    <col min="4" max="4" width="12.453125" bestFit="1" customWidth="1"/>
    <col min="5" max="5" width="9.453125" bestFit="1" customWidth="1"/>
    <col min="6" max="6" width="20.7265625" bestFit="1" customWidth="1"/>
    <col min="7" max="7" width="12.7265625" bestFit="1" customWidth="1"/>
    <col min="8" max="8" width="12.7265625" customWidth="1"/>
    <col min="9" max="9" width="38" bestFit="1" customWidth="1"/>
  </cols>
  <sheetData>
    <row r="1" spans="1:11" x14ac:dyDescent="0.35">
      <c r="A1" t="s">
        <v>538</v>
      </c>
    </row>
    <row r="2" spans="1:11" x14ac:dyDescent="0.35">
      <c r="A2" s="1" t="s">
        <v>118</v>
      </c>
      <c r="B2" s="4" t="s">
        <v>119</v>
      </c>
      <c r="C2" s="11" t="s">
        <v>11</v>
      </c>
      <c r="D2" s="1" t="s">
        <v>13</v>
      </c>
      <c r="E2" s="1" t="s">
        <v>120</v>
      </c>
      <c r="F2" s="1" t="s">
        <v>59</v>
      </c>
      <c r="G2" s="1" t="s">
        <v>121</v>
      </c>
      <c r="H2" s="1" t="s">
        <v>540</v>
      </c>
      <c r="I2" s="7" t="s">
        <v>129</v>
      </c>
      <c r="K2" t="s">
        <v>525</v>
      </c>
    </row>
    <row r="3" spans="1:11" x14ac:dyDescent="0.35">
      <c r="A3" s="2" t="s">
        <v>15</v>
      </c>
      <c r="B3" s="5">
        <v>44835</v>
      </c>
      <c r="C3" s="12">
        <v>5</v>
      </c>
      <c r="D3" s="2" t="s">
        <v>17</v>
      </c>
      <c r="E3" s="2" t="s">
        <v>17</v>
      </c>
      <c r="F3" s="2" t="s">
        <v>107</v>
      </c>
      <c r="G3" s="2"/>
      <c r="H3" s="2" t="s">
        <v>107</v>
      </c>
      <c r="I3" t="str">
        <f>IF(G3="",VLOOKUP(H3,Lookups!$A:$B,2,FALSE),VLOOKUP(H3,Lookups!$A:$B,2,FALSE)&amp;" ending in "&amp;PROPER(VLOOKUP($E3,Lookups!$E:$F,2,FALSE)))</f>
        <v xml:space="preserve">Western Caribbean </v>
      </c>
      <c r="K3" t="s">
        <v>526</v>
      </c>
    </row>
    <row r="4" spans="1:11" x14ac:dyDescent="0.35">
      <c r="A4" s="2" t="s">
        <v>15</v>
      </c>
      <c r="B4" s="5">
        <v>44840</v>
      </c>
      <c r="C4" s="12">
        <v>4</v>
      </c>
      <c r="D4" s="2" t="s">
        <v>17</v>
      </c>
      <c r="E4" s="2" t="s">
        <v>17</v>
      </c>
      <c r="F4" s="2" t="s">
        <v>18</v>
      </c>
      <c r="G4" s="2"/>
      <c r="H4" s="2" t="s">
        <v>18</v>
      </c>
      <c r="I4" t="str">
        <f>IF(G4="",VLOOKUP(H4,Lookups!$A:$B,2,FALSE),VLOOKUP(H4,Lookups!$A:$B,2,FALSE)&amp;" ending in "&amp;PROPER(VLOOKUP($E4,Lookups!$E:$F,2,FALSE)))</f>
        <v>Bahamas</v>
      </c>
      <c r="K4" t="s">
        <v>527</v>
      </c>
    </row>
    <row r="5" spans="1:11" x14ac:dyDescent="0.35">
      <c r="A5" s="2" t="s">
        <v>15</v>
      </c>
      <c r="B5" s="5">
        <v>44844</v>
      </c>
      <c r="C5" s="12">
        <v>5</v>
      </c>
      <c r="D5" s="2" t="s">
        <v>17</v>
      </c>
      <c r="E5" s="2" t="s">
        <v>17</v>
      </c>
      <c r="F5" s="2" t="s">
        <v>107</v>
      </c>
      <c r="G5" s="2"/>
      <c r="H5" s="2" t="s">
        <v>107</v>
      </c>
      <c r="I5" t="str">
        <f>IF(G5="",VLOOKUP(H5,Lookups!$A:$B,2,FALSE),VLOOKUP(H5,Lookups!$A:$B,2,FALSE)&amp;" ending in "&amp;PROPER(VLOOKUP($E5,Lookups!$E:$F,2,FALSE)))</f>
        <v xml:space="preserve">Western Caribbean </v>
      </c>
      <c r="K5" t="s">
        <v>3</v>
      </c>
    </row>
    <row r="6" spans="1:11" x14ac:dyDescent="0.35">
      <c r="A6" s="2" t="s">
        <v>15</v>
      </c>
      <c r="B6" s="5">
        <v>44849</v>
      </c>
      <c r="C6" s="12">
        <v>5</v>
      </c>
      <c r="D6" s="2" t="s">
        <v>17</v>
      </c>
      <c r="E6" s="2" t="s">
        <v>17</v>
      </c>
      <c r="F6" s="2" t="s">
        <v>107</v>
      </c>
      <c r="G6" s="2"/>
      <c r="H6" s="2" t="s">
        <v>107</v>
      </c>
      <c r="I6" t="str">
        <f>IF(G6="",VLOOKUP(H6,Lookups!$A:$B,2,FALSE),VLOOKUP(H6,Lookups!$A:$B,2,FALSE)&amp;" ending in "&amp;PROPER(VLOOKUP($E6,Lookups!$E:$F,2,FALSE)))</f>
        <v xml:space="preserve">Western Caribbean </v>
      </c>
      <c r="K6" t="s">
        <v>5</v>
      </c>
    </row>
    <row r="7" spans="1:11" x14ac:dyDescent="0.35">
      <c r="A7" s="2" t="s">
        <v>15</v>
      </c>
      <c r="B7" s="5">
        <v>44854</v>
      </c>
      <c r="C7" s="12">
        <v>4</v>
      </c>
      <c r="D7" s="2" t="s">
        <v>17</v>
      </c>
      <c r="E7" s="2" t="s">
        <v>17</v>
      </c>
      <c r="F7" s="2" t="s">
        <v>18</v>
      </c>
      <c r="G7" s="2"/>
      <c r="H7" s="2" t="s">
        <v>18</v>
      </c>
      <c r="I7" t="str">
        <f>IF(G7="",VLOOKUP(H7,Lookups!$A:$B,2,FALSE),VLOOKUP(H7,Lookups!$A:$B,2,FALSE)&amp;" ending in "&amp;PROPER(VLOOKUP($E7,Lookups!$E:$F,2,FALSE)))</f>
        <v>Bahamas</v>
      </c>
      <c r="K7" t="s">
        <v>528</v>
      </c>
    </row>
    <row r="8" spans="1:11" x14ac:dyDescent="0.35">
      <c r="A8" s="2" t="s">
        <v>15</v>
      </c>
      <c r="B8" s="5">
        <v>44858</v>
      </c>
      <c r="C8" s="12">
        <v>5</v>
      </c>
      <c r="D8" s="2" t="s">
        <v>17</v>
      </c>
      <c r="E8" s="2" t="s">
        <v>17</v>
      </c>
      <c r="F8" s="2" t="s">
        <v>107</v>
      </c>
      <c r="G8" s="2"/>
      <c r="H8" s="2" t="s">
        <v>107</v>
      </c>
      <c r="I8" t="str">
        <f>IF(G8="",VLOOKUP(H8,Lookups!$A:$B,2,FALSE),VLOOKUP(H8,Lookups!$A:$B,2,FALSE)&amp;" ending in "&amp;PROPER(VLOOKUP($E8,Lookups!$E:$F,2,FALSE)))</f>
        <v xml:space="preserve">Western Caribbean </v>
      </c>
      <c r="K8" t="s">
        <v>529</v>
      </c>
    </row>
    <row r="9" spans="1:11" x14ac:dyDescent="0.35">
      <c r="A9" s="2" t="s">
        <v>15</v>
      </c>
      <c r="B9" s="5">
        <v>44863</v>
      </c>
      <c r="C9" s="12">
        <v>5</v>
      </c>
      <c r="D9" s="2" t="s">
        <v>17</v>
      </c>
      <c r="E9" s="2" t="s">
        <v>17</v>
      </c>
      <c r="F9" s="2" t="s">
        <v>107</v>
      </c>
      <c r="G9" s="2"/>
      <c r="H9" s="2" t="s">
        <v>107</v>
      </c>
      <c r="I9" t="str">
        <f>IF(G9="",VLOOKUP(H9,Lookups!$A:$B,2,FALSE),VLOOKUP(H9,Lookups!$A:$B,2,FALSE)&amp;" ending in "&amp;PROPER(VLOOKUP($E9,Lookups!$E:$F,2,FALSE)))</f>
        <v xml:space="preserve">Western Caribbean </v>
      </c>
      <c r="K9" t="s">
        <v>542</v>
      </c>
    </row>
    <row r="10" spans="1:11" x14ac:dyDescent="0.35">
      <c r="A10" s="2" t="s">
        <v>15</v>
      </c>
      <c r="B10" s="5">
        <v>44868</v>
      </c>
      <c r="C10" s="12">
        <v>4</v>
      </c>
      <c r="D10" s="2" t="s">
        <v>17</v>
      </c>
      <c r="E10" s="2" t="s">
        <v>17</v>
      </c>
      <c r="F10" s="2" t="s">
        <v>18</v>
      </c>
      <c r="G10" s="2"/>
      <c r="H10" s="2" t="s">
        <v>18</v>
      </c>
      <c r="I10" t="str">
        <f>IF(G10="",VLOOKUP(H10,Lookups!$A:$B,2,FALSE),VLOOKUP(H10,Lookups!$A:$B,2,FALSE)&amp;" ending in "&amp;PROPER(VLOOKUP($E10,Lookups!$E:$F,2,FALSE)))</f>
        <v>Bahamas</v>
      </c>
      <c r="K10" t="s">
        <v>543</v>
      </c>
    </row>
    <row r="11" spans="1:11" x14ac:dyDescent="0.35">
      <c r="A11" s="2" t="s">
        <v>15</v>
      </c>
      <c r="B11" s="5">
        <v>44872</v>
      </c>
      <c r="C11" s="12">
        <v>5</v>
      </c>
      <c r="D11" s="2" t="s">
        <v>17</v>
      </c>
      <c r="E11" s="2" t="s">
        <v>17</v>
      </c>
      <c r="F11" s="2" t="s">
        <v>107</v>
      </c>
      <c r="G11" s="2"/>
      <c r="H11" s="2" t="s">
        <v>107</v>
      </c>
      <c r="I11" t="str">
        <f>IF(G11="",VLOOKUP(H11,Lookups!$A:$B,2,FALSE),VLOOKUP(H11,Lookups!$A:$B,2,FALSE)&amp;" ending in "&amp;PROPER(VLOOKUP($E11,Lookups!$E:$F,2,FALSE)))</f>
        <v xml:space="preserve">Western Caribbean </v>
      </c>
      <c r="K11" t="s">
        <v>530</v>
      </c>
    </row>
    <row r="12" spans="1:11" x14ac:dyDescent="0.35">
      <c r="A12" s="2" t="s">
        <v>15</v>
      </c>
      <c r="B12" s="5">
        <v>44877</v>
      </c>
      <c r="C12" s="12">
        <v>5</v>
      </c>
      <c r="D12" s="2" t="s">
        <v>17</v>
      </c>
      <c r="E12" s="2" t="s">
        <v>17</v>
      </c>
      <c r="F12" s="2" t="s">
        <v>107</v>
      </c>
      <c r="G12" s="2"/>
      <c r="H12" s="2" t="s">
        <v>107</v>
      </c>
      <c r="I12" t="str">
        <f>IF(G12="",VLOOKUP(H12,Lookups!$A:$B,2,FALSE),VLOOKUP(H12,Lookups!$A:$B,2,FALSE)&amp;" ending in "&amp;PROPER(VLOOKUP($E12,Lookups!$E:$F,2,FALSE)))</f>
        <v xml:space="preserve">Western Caribbean </v>
      </c>
      <c r="K12" t="s">
        <v>531</v>
      </c>
    </row>
    <row r="13" spans="1:11" x14ac:dyDescent="0.35">
      <c r="A13" s="2" t="s">
        <v>15</v>
      </c>
      <c r="B13" s="5">
        <v>44882</v>
      </c>
      <c r="C13" s="12">
        <v>4</v>
      </c>
      <c r="D13" s="2" t="s">
        <v>17</v>
      </c>
      <c r="E13" s="2" t="s">
        <v>17</v>
      </c>
      <c r="F13" s="2" t="s">
        <v>18</v>
      </c>
      <c r="G13" s="2"/>
      <c r="H13" s="2" t="s">
        <v>18</v>
      </c>
      <c r="I13" t="str">
        <f>IF(G13="",VLOOKUP(H13,Lookups!$A:$B,2,FALSE),VLOOKUP(H13,Lookups!$A:$B,2,FALSE)&amp;" ending in "&amp;PROPER(VLOOKUP($E13,Lookups!$E:$F,2,FALSE)))</f>
        <v>Bahamas</v>
      </c>
      <c r="K13" t="s">
        <v>532</v>
      </c>
    </row>
    <row r="14" spans="1:11" x14ac:dyDescent="0.35">
      <c r="A14" s="2" t="s">
        <v>15</v>
      </c>
      <c r="B14" s="5">
        <v>44886</v>
      </c>
      <c r="C14" s="12">
        <v>5</v>
      </c>
      <c r="D14" s="2" t="s">
        <v>17</v>
      </c>
      <c r="E14" s="2" t="s">
        <v>17</v>
      </c>
      <c r="F14" s="2" t="s">
        <v>108</v>
      </c>
      <c r="G14" s="2"/>
      <c r="H14" s="2" t="s">
        <v>108</v>
      </c>
      <c r="I14" t="str">
        <f>IF(G14="",VLOOKUP(H14,Lookups!$A:$B,2,FALSE),VLOOKUP(H14,Lookups!$A:$B,2,FALSE)&amp;" ending in "&amp;PROPER(VLOOKUP($E14,Lookups!$E:$F,2,FALSE)))</f>
        <v>Bahamas 2 Stops at Castaway Cay</v>
      </c>
    </row>
    <row r="15" spans="1:11" x14ac:dyDescent="0.35">
      <c r="A15" s="2" t="s">
        <v>15</v>
      </c>
      <c r="B15" s="5">
        <v>44891</v>
      </c>
      <c r="C15" s="12">
        <v>5</v>
      </c>
      <c r="D15" s="2" t="s">
        <v>17</v>
      </c>
      <c r="E15" s="2" t="s">
        <v>17</v>
      </c>
      <c r="F15" s="2" t="s">
        <v>107</v>
      </c>
      <c r="G15" s="2"/>
      <c r="H15" s="2" t="s">
        <v>107</v>
      </c>
      <c r="I15" t="str">
        <f>IF(G15="",VLOOKUP(H15,Lookups!$A:$B,2,FALSE),VLOOKUP(H15,Lookups!$A:$B,2,FALSE)&amp;" ending in "&amp;PROPER(VLOOKUP($E15,Lookups!$E:$F,2,FALSE)))</f>
        <v xml:space="preserve">Western Caribbean </v>
      </c>
    </row>
    <row r="16" spans="1:11" x14ac:dyDescent="0.35">
      <c r="A16" s="2" t="s">
        <v>15</v>
      </c>
      <c r="B16" s="5">
        <v>44896</v>
      </c>
      <c r="C16" s="12">
        <v>4</v>
      </c>
      <c r="D16" s="2" t="s">
        <v>17</v>
      </c>
      <c r="E16" s="2" t="s">
        <v>17</v>
      </c>
      <c r="F16" s="2" t="s">
        <v>18</v>
      </c>
      <c r="G16" s="2"/>
      <c r="H16" s="2" t="s">
        <v>18</v>
      </c>
      <c r="I16" t="str">
        <f>IF(G16="",VLOOKUP(H16,Lookups!$A:$B,2,FALSE),VLOOKUP(H16,Lookups!$A:$B,2,FALSE)&amp;" ending in "&amp;PROPER(VLOOKUP($E16,Lookups!$E:$F,2,FALSE)))</f>
        <v>Bahamas</v>
      </c>
    </row>
    <row r="17" spans="1:9" x14ac:dyDescent="0.35">
      <c r="A17" s="2" t="s">
        <v>15</v>
      </c>
      <c r="B17" s="5">
        <v>44900</v>
      </c>
      <c r="C17" s="12">
        <v>5</v>
      </c>
      <c r="D17" s="2" t="s">
        <v>17</v>
      </c>
      <c r="E17" s="2" t="s">
        <v>17</v>
      </c>
      <c r="F17" s="2" t="s">
        <v>107</v>
      </c>
      <c r="G17" s="2"/>
      <c r="H17" s="2" t="s">
        <v>107</v>
      </c>
      <c r="I17" t="str">
        <f>IF(G17="",VLOOKUP(H17,Lookups!$A:$B,2,FALSE),VLOOKUP(H17,Lookups!$A:$B,2,FALSE)&amp;" ending in "&amp;PROPER(VLOOKUP($E17,Lookups!$E:$F,2,FALSE)))</f>
        <v xml:space="preserve">Western Caribbean </v>
      </c>
    </row>
    <row r="18" spans="1:9" x14ac:dyDescent="0.35">
      <c r="A18" s="2" t="s">
        <v>15</v>
      </c>
      <c r="B18" s="5">
        <v>44905</v>
      </c>
      <c r="C18" s="12">
        <v>5</v>
      </c>
      <c r="D18" s="2" t="s">
        <v>17</v>
      </c>
      <c r="E18" s="2" t="s">
        <v>17</v>
      </c>
      <c r="F18" s="2" t="s">
        <v>107</v>
      </c>
      <c r="G18" s="2"/>
      <c r="H18" s="2" t="s">
        <v>107</v>
      </c>
      <c r="I18" t="str">
        <f>IF(G18="",VLOOKUP(H18,Lookups!$A:$B,2,FALSE),VLOOKUP(H18,Lookups!$A:$B,2,FALSE)&amp;" ending in "&amp;PROPER(VLOOKUP($E18,Lookups!$E:$F,2,FALSE)))</f>
        <v xml:space="preserve">Western Caribbean </v>
      </c>
    </row>
    <row r="19" spans="1:9" x14ac:dyDescent="0.35">
      <c r="A19" s="2" t="s">
        <v>15</v>
      </c>
      <c r="B19" s="5">
        <v>44910</v>
      </c>
      <c r="C19" s="12">
        <v>4</v>
      </c>
      <c r="D19" s="2" t="s">
        <v>17</v>
      </c>
      <c r="E19" s="2" t="s">
        <v>17</v>
      </c>
      <c r="F19" s="2" t="s">
        <v>18</v>
      </c>
      <c r="G19" s="2"/>
      <c r="H19" s="2" t="s">
        <v>18</v>
      </c>
      <c r="I19" t="str">
        <f>IF(G19="",VLOOKUP(H19,Lookups!$A:$B,2,FALSE),VLOOKUP(H19,Lookups!$A:$B,2,FALSE)&amp;" ending in "&amp;PROPER(VLOOKUP($E19,Lookups!$E:$F,2,FALSE)))</f>
        <v>Bahamas</v>
      </c>
    </row>
    <row r="20" spans="1:9" x14ac:dyDescent="0.35">
      <c r="A20" s="2" t="s">
        <v>15</v>
      </c>
      <c r="B20" s="5">
        <v>44914</v>
      </c>
      <c r="C20" s="12">
        <v>5</v>
      </c>
      <c r="D20" s="2" t="s">
        <v>17</v>
      </c>
      <c r="E20" s="2" t="s">
        <v>17</v>
      </c>
      <c r="F20" s="2" t="s">
        <v>108</v>
      </c>
      <c r="G20" s="2"/>
      <c r="H20" s="2" t="s">
        <v>108</v>
      </c>
      <c r="I20" t="str">
        <f>IF(G20="",VLOOKUP(H20,Lookups!$A:$B,2,FALSE),VLOOKUP(H20,Lookups!$A:$B,2,FALSE)&amp;" ending in "&amp;PROPER(VLOOKUP($E20,Lookups!$E:$F,2,FALSE)))</f>
        <v>Bahamas 2 Stops at Castaway Cay</v>
      </c>
    </row>
    <row r="21" spans="1:9" x14ac:dyDescent="0.35">
      <c r="A21" s="2" t="s">
        <v>15</v>
      </c>
      <c r="B21" s="5">
        <v>44919</v>
      </c>
      <c r="C21" s="12">
        <v>5</v>
      </c>
      <c r="D21" s="2" t="s">
        <v>17</v>
      </c>
      <c r="E21" s="2" t="s">
        <v>17</v>
      </c>
      <c r="F21" s="2" t="s">
        <v>107</v>
      </c>
      <c r="G21" s="2"/>
      <c r="H21" s="2" t="s">
        <v>107</v>
      </c>
      <c r="I21" t="str">
        <f>IF(G21="",VLOOKUP(H21,Lookups!$A:$B,2,FALSE),VLOOKUP(H21,Lookups!$A:$B,2,FALSE)&amp;" ending in "&amp;PROPER(VLOOKUP($E21,Lookups!$E:$F,2,FALSE)))</f>
        <v xml:space="preserve">Western Caribbean </v>
      </c>
    </row>
    <row r="22" spans="1:9" x14ac:dyDescent="0.35">
      <c r="A22" s="2" t="s">
        <v>15</v>
      </c>
      <c r="B22" s="5">
        <v>44924</v>
      </c>
      <c r="C22" s="12">
        <v>4</v>
      </c>
      <c r="D22" s="2" t="s">
        <v>17</v>
      </c>
      <c r="E22" s="2" t="s">
        <v>17</v>
      </c>
      <c r="F22" s="2" t="s">
        <v>18</v>
      </c>
      <c r="G22" s="2"/>
      <c r="H22" s="2" t="s">
        <v>18</v>
      </c>
      <c r="I22" t="str">
        <f>IF(G22="",VLOOKUP(H22,Lookups!$A:$B,2,FALSE),VLOOKUP(H22,Lookups!$A:$B,2,FALSE)&amp;" ending in "&amp;PROPER(VLOOKUP($E22,Lookups!$E:$F,2,FALSE)))</f>
        <v>Bahamas</v>
      </c>
    </row>
    <row r="23" spans="1:9" x14ac:dyDescent="0.35">
      <c r="A23" s="2" t="s">
        <v>15</v>
      </c>
      <c r="B23" s="5">
        <v>44928</v>
      </c>
      <c r="C23" s="12">
        <v>5</v>
      </c>
      <c r="D23" s="2" t="s">
        <v>17</v>
      </c>
      <c r="E23" s="2" t="s">
        <v>17</v>
      </c>
      <c r="F23" s="2" t="s">
        <v>107</v>
      </c>
      <c r="G23" s="2"/>
      <c r="H23" s="2" t="s">
        <v>107</v>
      </c>
      <c r="I23" t="str">
        <f>IF(G23="",VLOOKUP(H23,Lookups!$A:$B,2,FALSE),VLOOKUP(H23,Lookups!$A:$B,2,FALSE)&amp;" ending in "&amp;PROPER(VLOOKUP($E23,Lookups!$E:$F,2,FALSE)))</f>
        <v xml:space="preserve">Western Caribbean </v>
      </c>
    </row>
    <row r="24" spans="1:9" x14ac:dyDescent="0.35">
      <c r="A24" s="2" t="s">
        <v>15</v>
      </c>
      <c r="B24" s="5">
        <v>44933</v>
      </c>
      <c r="C24" s="12">
        <v>5</v>
      </c>
      <c r="D24" s="2" t="s">
        <v>17</v>
      </c>
      <c r="E24" s="2" t="s">
        <v>17</v>
      </c>
      <c r="F24" s="2" t="s">
        <v>107</v>
      </c>
      <c r="G24" s="2"/>
      <c r="H24" s="2" t="s">
        <v>107</v>
      </c>
      <c r="I24" t="str">
        <f>IF(G24="",VLOOKUP(H24,Lookups!$A:$B,2,FALSE),VLOOKUP(H24,Lookups!$A:$B,2,FALSE)&amp;" ending in "&amp;PROPER(VLOOKUP($E24,Lookups!$E:$F,2,FALSE)))</f>
        <v xml:space="preserve">Western Caribbean </v>
      </c>
    </row>
    <row r="25" spans="1:9" x14ac:dyDescent="0.35">
      <c r="A25" s="2" t="s">
        <v>15</v>
      </c>
      <c r="B25" s="5">
        <v>44938</v>
      </c>
      <c r="C25" s="12">
        <v>4</v>
      </c>
      <c r="D25" s="2" t="s">
        <v>17</v>
      </c>
      <c r="E25" s="2" t="s">
        <v>17</v>
      </c>
      <c r="F25" s="2" t="s">
        <v>18</v>
      </c>
      <c r="G25" s="2"/>
      <c r="H25" s="2" t="s">
        <v>18</v>
      </c>
      <c r="I25" t="str">
        <f>IF(G25="",VLOOKUP(H25,Lookups!$A:$B,2,FALSE),VLOOKUP(H25,Lookups!$A:$B,2,FALSE)&amp;" ending in "&amp;PROPER(VLOOKUP($E25,Lookups!$E:$F,2,FALSE)))</f>
        <v>Bahamas</v>
      </c>
    </row>
    <row r="26" spans="1:9" x14ac:dyDescent="0.35">
      <c r="A26" s="2" t="s">
        <v>15</v>
      </c>
      <c r="B26" s="5">
        <v>44942</v>
      </c>
      <c r="C26" s="12">
        <v>5</v>
      </c>
      <c r="D26" s="2" t="s">
        <v>17</v>
      </c>
      <c r="E26" s="2" t="s">
        <v>17</v>
      </c>
      <c r="F26" s="2" t="s">
        <v>107</v>
      </c>
      <c r="G26" s="2"/>
      <c r="H26" s="2" t="s">
        <v>107</v>
      </c>
      <c r="I26" t="str">
        <f>IF(G26="",VLOOKUP(H26,Lookups!$A:$B,2,FALSE),VLOOKUP(H26,Lookups!$A:$B,2,FALSE)&amp;" ending in "&amp;PROPER(VLOOKUP($E26,Lookups!$E:$F,2,FALSE)))</f>
        <v xml:space="preserve">Western Caribbean </v>
      </c>
    </row>
    <row r="27" spans="1:9" x14ac:dyDescent="0.35">
      <c r="A27" s="2" t="s">
        <v>15</v>
      </c>
      <c r="B27" s="5">
        <v>44947</v>
      </c>
      <c r="C27" s="12">
        <v>5</v>
      </c>
      <c r="D27" s="2" t="s">
        <v>17</v>
      </c>
      <c r="E27" s="2" t="s">
        <v>17</v>
      </c>
      <c r="F27" s="2" t="s">
        <v>107</v>
      </c>
      <c r="G27" s="2"/>
      <c r="H27" s="2" t="s">
        <v>107</v>
      </c>
      <c r="I27" t="str">
        <f>IF(G27="",VLOOKUP(H27,Lookups!$A:$B,2,FALSE),VLOOKUP(H27,Lookups!$A:$B,2,FALSE)&amp;" ending in "&amp;PROPER(VLOOKUP($E27,Lookups!$E:$F,2,FALSE)))</f>
        <v xml:space="preserve">Western Caribbean </v>
      </c>
    </row>
    <row r="28" spans="1:9" x14ac:dyDescent="0.35">
      <c r="A28" s="2" t="s">
        <v>15</v>
      </c>
      <c r="B28" s="5">
        <v>44952</v>
      </c>
      <c r="C28" s="12">
        <v>4</v>
      </c>
      <c r="D28" s="2" t="s">
        <v>17</v>
      </c>
      <c r="E28" s="2" t="s">
        <v>17</v>
      </c>
      <c r="F28" s="2" t="s">
        <v>18</v>
      </c>
      <c r="G28" s="2"/>
      <c r="H28" s="2" t="s">
        <v>18</v>
      </c>
      <c r="I28" t="str">
        <f>IF(G28="",VLOOKUP(H28,Lookups!$A:$B,2,FALSE),VLOOKUP(H28,Lookups!$A:$B,2,FALSE)&amp;" ending in "&amp;PROPER(VLOOKUP($E28,Lookups!$E:$F,2,FALSE)))</f>
        <v>Bahamas</v>
      </c>
    </row>
    <row r="29" spans="1:9" x14ac:dyDescent="0.35">
      <c r="A29" s="2" t="s">
        <v>15</v>
      </c>
      <c r="B29" s="5">
        <v>44956</v>
      </c>
      <c r="C29" s="12">
        <v>5</v>
      </c>
      <c r="D29" s="2" t="s">
        <v>17</v>
      </c>
      <c r="E29" s="2" t="s">
        <v>17</v>
      </c>
      <c r="F29" s="2" t="s">
        <v>107</v>
      </c>
      <c r="G29" s="2"/>
      <c r="H29" s="2" t="s">
        <v>107</v>
      </c>
      <c r="I29" t="str">
        <f>IF(G29="",VLOOKUP(H29,Lookups!$A:$B,2,FALSE),VLOOKUP(H29,Lookups!$A:$B,2,FALSE)&amp;" ending in "&amp;PROPER(VLOOKUP($E29,Lookups!$E:$F,2,FALSE)))</f>
        <v xml:space="preserve">Western Caribbean </v>
      </c>
    </row>
    <row r="30" spans="1:9" x14ac:dyDescent="0.35">
      <c r="A30" s="2" t="s">
        <v>15</v>
      </c>
      <c r="B30" s="5">
        <v>44961</v>
      </c>
      <c r="C30" s="12">
        <v>5</v>
      </c>
      <c r="D30" s="2" t="s">
        <v>17</v>
      </c>
      <c r="E30" s="2" t="s">
        <v>17</v>
      </c>
      <c r="F30" s="2" t="s">
        <v>107</v>
      </c>
      <c r="G30" s="2"/>
      <c r="H30" s="2" t="s">
        <v>107</v>
      </c>
      <c r="I30" t="str">
        <f>IF(G30="",VLOOKUP(H30,Lookups!$A:$B,2,FALSE),VLOOKUP(H30,Lookups!$A:$B,2,FALSE)&amp;" ending in "&amp;PROPER(VLOOKUP($E30,Lookups!$E:$F,2,FALSE)))</f>
        <v xml:space="preserve">Western Caribbean </v>
      </c>
    </row>
    <row r="31" spans="1:9" x14ac:dyDescent="0.35">
      <c r="A31" s="2" t="s">
        <v>15</v>
      </c>
      <c r="B31" s="5">
        <v>44966</v>
      </c>
      <c r="C31" s="12">
        <v>4</v>
      </c>
      <c r="D31" s="2" t="s">
        <v>17</v>
      </c>
      <c r="E31" s="2" t="s">
        <v>17</v>
      </c>
      <c r="F31" s="2" t="s">
        <v>18</v>
      </c>
      <c r="G31" s="2"/>
      <c r="H31" s="2" t="s">
        <v>18</v>
      </c>
      <c r="I31" t="str">
        <f>IF(G31="",VLOOKUP(H31,Lookups!$A:$B,2,FALSE),VLOOKUP(H31,Lookups!$A:$B,2,FALSE)&amp;" ending in "&amp;PROPER(VLOOKUP($E31,Lookups!$E:$F,2,FALSE)))</f>
        <v>Bahamas</v>
      </c>
    </row>
    <row r="32" spans="1:9" x14ac:dyDescent="0.35">
      <c r="A32" s="2" t="s">
        <v>15</v>
      </c>
      <c r="B32" s="5">
        <v>44970</v>
      </c>
      <c r="C32" s="12">
        <v>5</v>
      </c>
      <c r="D32" s="2" t="s">
        <v>17</v>
      </c>
      <c r="E32" s="2" t="s">
        <v>17</v>
      </c>
      <c r="F32" s="2" t="s">
        <v>107</v>
      </c>
      <c r="G32" s="2"/>
      <c r="H32" s="2" t="s">
        <v>107</v>
      </c>
      <c r="I32" t="str">
        <f>IF(G32="",VLOOKUP(H32,Lookups!$A:$B,2,FALSE),VLOOKUP(H32,Lookups!$A:$B,2,FALSE)&amp;" ending in "&amp;PROPER(VLOOKUP($E32,Lookups!$E:$F,2,FALSE)))</f>
        <v xml:space="preserve">Western Caribbean </v>
      </c>
    </row>
    <row r="33" spans="1:9" x14ac:dyDescent="0.35">
      <c r="A33" s="2" t="s">
        <v>15</v>
      </c>
      <c r="B33" s="5">
        <v>44975</v>
      </c>
      <c r="C33" s="12">
        <v>5</v>
      </c>
      <c r="D33" s="2" t="s">
        <v>17</v>
      </c>
      <c r="E33" s="2" t="s">
        <v>17</v>
      </c>
      <c r="F33" s="2" t="s">
        <v>107</v>
      </c>
      <c r="G33" s="2"/>
      <c r="H33" s="2" t="s">
        <v>107</v>
      </c>
      <c r="I33" t="str">
        <f>IF(G33="",VLOOKUP(H33,Lookups!$A:$B,2,FALSE),VLOOKUP(H33,Lookups!$A:$B,2,FALSE)&amp;" ending in "&amp;PROPER(VLOOKUP($E33,Lookups!$E:$F,2,FALSE)))</f>
        <v xml:space="preserve">Western Caribbean </v>
      </c>
    </row>
    <row r="34" spans="1:9" x14ac:dyDescent="0.35">
      <c r="A34" s="2" t="s">
        <v>15</v>
      </c>
      <c r="B34" s="5">
        <v>44980</v>
      </c>
      <c r="C34" s="12">
        <v>4</v>
      </c>
      <c r="D34" s="2" t="s">
        <v>17</v>
      </c>
      <c r="E34" s="2" t="s">
        <v>17</v>
      </c>
      <c r="F34" s="2" t="s">
        <v>18</v>
      </c>
      <c r="G34" s="2"/>
      <c r="H34" s="2" t="s">
        <v>18</v>
      </c>
      <c r="I34" t="str">
        <f>IF(G34="",VLOOKUP(H34,Lookups!$A:$B,2,FALSE),VLOOKUP(H34,Lookups!$A:$B,2,FALSE)&amp;" ending in "&amp;PROPER(VLOOKUP($E34,Lookups!$E:$F,2,FALSE)))</f>
        <v>Bahamas</v>
      </c>
    </row>
    <row r="35" spans="1:9" x14ac:dyDescent="0.35">
      <c r="A35" s="2" t="s">
        <v>15</v>
      </c>
      <c r="B35" s="5">
        <v>44984</v>
      </c>
      <c r="C35" s="12">
        <v>5</v>
      </c>
      <c r="D35" s="2" t="s">
        <v>17</v>
      </c>
      <c r="E35" s="2" t="s">
        <v>17</v>
      </c>
      <c r="F35" s="2" t="s">
        <v>107</v>
      </c>
      <c r="G35" s="2"/>
      <c r="H35" s="2" t="s">
        <v>107</v>
      </c>
      <c r="I35" t="str">
        <f>IF(G35="",VLOOKUP(H35,Lookups!$A:$B,2,FALSE),VLOOKUP(H35,Lookups!$A:$B,2,FALSE)&amp;" ending in "&amp;PROPER(VLOOKUP($E35,Lookups!$E:$F,2,FALSE)))</f>
        <v xml:space="preserve">Western Caribbean </v>
      </c>
    </row>
    <row r="36" spans="1:9" x14ac:dyDescent="0.35">
      <c r="A36" s="2" t="s">
        <v>15</v>
      </c>
      <c r="B36" s="5">
        <v>44989</v>
      </c>
      <c r="C36" s="12">
        <v>5</v>
      </c>
      <c r="D36" s="2" t="s">
        <v>17</v>
      </c>
      <c r="E36" s="2" t="s">
        <v>17</v>
      </c>
      <c r="F36" s="2" t="s">
        <v>107</v>
      </c>
      <c r="G36" s="2"/>
      <c r="H36" s="2" t="s">
        <v>107</v>
      </c>
      <c r="I36" t="str">
        <f>IF(G36="",VLOOKUP(H36,Lookups!$A:$B,2,FALSE),VLOOKUP(H36,Lookups!$A:$B,2,FALSE)&amp;" ending in "&amp;PROPER(VLOOKUP($E36,Lookups!$E:$F,2,FALSE)))</f>
        <v xml:space="preserve">Western Caribbean </v>
      </c>
    </row>
    <row r="37" spans="1:9" x14ac:dyDescent="0.35">
      <c r="A37" s="2" t="s">
        <v>15</v>
      </c>
      <c r="B37" s="5">
        <v>44994</v>
      </c>
      <c r="C37" s="12">
        <v>4</v>
      </c>
      <c r="D37" s="2" t="s">
        <v>17</v>
      </c>
      <c r="E37" s="2" t="s">
        <v>17</v>
      </c>
      <c r="F37" s="2" t="s">
        <v>18</v>
      </c>
      <c r="G37" s="2"/>
      <c r="H37" s="2" t="s">
        <v>18</v>
      </c>
      <c r="I37" t="str">
        <f>IF(G37="",VLOOKUP(H37,Lookups!$A:$B,2,FALSE),VLOOKUP(H37,Lookups!$A:$B,2,FALSE)&amp;" ending in "&amp;PROPER(VLOOKUP($E37,Lookups!$E:$F,2,FALSE)))</f>
        <v>Bahamas</v>
      </c>
    </row>
    <row r="38" spans="1:9" x14ac:dyDescent="0.35">
      <c r="A38" s="2" t="s">
        <v>15</v>
      </c>
      <c r="B38" s="5">
        <v>44998</v>
      </c>
      <c r="C38" s="12">
        <v>5</v>
      </c>
      <c r="D38" s="2" t="s">
        <v>17</v>
      </c>
      <c r="E38" s="2" t="s">
        <v>17</v>
      </c>
      <c r="F38" s="2" t="s">
        <v>107</v>
      </c>
      <c r="G38" s="2"/>
      <c r="H38" s="2" t="s">
        <v>107</v>
      </c>
      <c r="I38" t="str">
        <f>IF(G38="",VLOOKUP(H38,Lookups!$A:$B,2,FALSE),VLOOKUP(H38,Lookups!$A:$B,2,FALSE)&amp;" ending in "&amp;PROPER(VLOOKUP($E38,Lookups!$E:$F,2,FALSE)))</f>
        <v xml:space="preserve">Western Caribbean </v>
      </c>
    </row>
    <row r="39" spans="1:9" x14ac:dyDescent="0.35">
      <c r="A39" s="2" t="s">
        <v>15</v>
      </c>
      <c r="B39" s="5">
        <v>45003</v>
      </c>
      <c r="C39" s="12">
        <v>5</v>
      </c>
      <c r="D39" s="2" t="s">
        <v>17</v>
      </c>
      <c r="E39" s="2" t="s">
        <v>17</v>
      </c>
      <c r="F39" s="2" t="s">
        <v>107</v>
      </c>
      <c r="G39" s="2"/>
      <c r="H39" s="2" t="s">
        <v>107</v>
      </c>
      <c r="I39" t="str">
        <f>IF(G39="",VLOOKUP(H39,Lookups!$A:$B,2,FALSE),VLOOKUP(H39,Lookups!$A:$B,2,FALSE)&amp;" ending in "&amp;PROPER(VLOOKUP($E39,Lookups!$E:$F,2,FALSE)))</f>
        <v xml:space="preserve">Western Caribbean </v>
      </c>
    </row>
    <row r="40" spans="1:9" x14ac:dyDescent="0.35">
      <c r="A40" s="2" t="s">
        <v>15</v>
      </c>
      <c r="B40" s="5">
        <v>45008</v>
      </c>
      <c r="C40" s="12">
        <v>4</v>
      </c>
      <c r="D40" s="2" t="s">
        <v>17</v>
      </c>
      <c r="E40" s="2" t="s">
        <v>17</v>
      </c>
      <c r="F40" s="2" t="s">
        <v>18</v>
      </c>
      <c r="G40" s="2"/>
      <c r="H40" s="2" t="s">
        <v>18</v>
      </c>
      <c r="I40" t="str">
        <f>IF(G40="",VLOOKUP(H40,Lookups!$A:$B,2,FALSE),VLOOKUP(H40,Lookups!$A:$B,2,FALSE)&amp;" ending in "&amp;PROPER(VLOOKUP($E40,Lookups!$E:$F,2,FALSE)))</f>
        <v>Bahamas</v>
      </c>
    </row>
    <row r="41" spans="1:9" x14ac:dyDescent="0.35">
      <c r="A41" s="2" t="s">
        <v>15</v>
      </c>
      <c r="B41" s="5">
        <v>45012</v>
      </c>
      <c r="C41" s="12">
        <v>5</v>
      </c>
      <c r="D41" s="2" t="s">
        <v>17</v>
      </c>
      <c r="E41" s="2" t="s">
        <v>17</v>
      </c>
      <c r="F41" s="2" t="s">
        <v>107</v>
      </c>
      <c r="G41" s="2"/>
      <c r="H41" s="2" t="s">
        <v>107</v>
      </c>
      <c r="I41" t="str">
        <f>IF(G41="",VLOOKUP(H41,Lookups!$A:$B,2,FALSE),VLOOKUP(H41,Lookups!$A:$B,2,FALSE)&amp;" ending in "&amp;PROPER(VLOOKUP($E41,Lookups!$E:$F,2,FALSE)))</f>
        <v xml:space="preserve">Western Caribbean </v>
      </c>
    </row>
    <row r="42" spans="1:9" x14ac:dyDescent="0.35">
      <c r="A42" s="2" t="s">
        <v>15</v>
      </c>
      <c r="B42" s="5">
        <v>45017</v>
      </c>
      <c r="C42" s="12">
        <v>5</v>
      </c>
      <c r="D42" s="2" t="s">
        <v>17</v>
      </c>
      <c r="E42" s="2" t="s">
        <v>17</v>
      </c>
      <c r="F42" s="2" t="s">
        <v>107</v>
      </c>
      <c r="G42" s="2"/>
      <c r="H42" s="2" t="s">
        <v>107</v>
      </c>
      <c r="I42" t="str">
        <f>IF(G42="",VLOOKUP(H42,Lookups!$A:$B,2,FALSE),VLOOKUP(H42,Lookups!$A:$B,2,FALSE)&amp;" ending in "&amp;PROPER(VLOOKUP($E42,Lookups!$E:$F,2,FALSE)))</f>
        <v xml:space="preserve">Western Caribbean </v>
      </c>
    </row>
    <row r="43" spans="1:9" x14ac:dyDescent="0.35">
      <c r="A43" s="2" t="s">
        <v>15</v>
      </c>
      <c r="B43" s="5">
        <v>45022</v>
      </c>
      <c r="C43" s="12">
        <v>4</v>
      </c>
      <c r="D43" s="2" t="s">
        <v>17</v>
      </c>
      <c r="E43" s="2" t="s">
        <v>17</v>
      </c>
      <c r="F43" s="2" t="s">
        <v>18</v>
      </c>
      <c r="G43" s="2"/>
      <c r="H43" s="2" t="s">
        <v>18</v>
      </c>
      <c r="I43" t="str">
        <f>IF(G43="",VLOOKUP(H43,Lookups!$A:$B,2,FALSE),VLOOKUP(H43,Lookups!$A:$B,2,FALSE)&amp;" ending in "&amp;PROPER(VLOOKUP($E43,Lookups!$E:$F,2,FALSE)))</f>
        <v>Bahamas</v>
      </c>
    </row>
    <row r="44" spans="1:9" x14ac:dyDescent="0.35">
      <c r="A44" s="2" t="s">
        <v>15</v>
      </c>
      <c r="B44" s="5">
        <v>45026</v>
      </c>
      <c r="C44" s="12">
        <v>5</v>
      </c>
      <c r="D44" s="2" t="s">
        <v>17</v>
      </c>
      <c r="E44" s="2" t="s">
        <v>17</v>
      </c>
      <c r="F44" s="2" t="s">
        <v>108</v>
      </c>
      <c r="G44" s="2"/>
      <c r="H44" s="2" t="s">
        <v>108</v>
      </c>
      <c r="I44" t="str">
        <f>IF(G44="",VLOOKUP(H44,Lookups!$A:$B,2,FALSE),VLOOKUP(H44,Lookups!$A:$B,2,FALSE)&amp;" ending in "&amp;PROPER(VLOOKUP($E44,Lookups!$E:$F,2,FALSE)))</f>
        <v>Bahamas 2 Stops at Castaway Cay</v>
      </c>
    </row>
    <row r="45" spans="1:9" x14ac:dyDescent="0.35">
      <c r="A45" s="2" t="s">
        <v>15</v>
      </c>
      <c r="B45" s="5">
        <v>45031</v>
      </c>
      <c r="C45" s="12">
        <v>7</v>
      </c>
      <c r="D45" s="2" t="s">
        <v>17</v>
      </c>
      <c r="E45" s="2" t="s">
        <v>17</v>
      </c>
      <c r="F45" s="2" t="s">
        <v>109</v>
      </c>
      <c r="G45" s="2"/>
      <c r="H45" s="2" t="s">
        <v>109</v>
      </c>
      <c r="I45" t="str">
        <f>IF(G45="",VLOOKUP(H45,Lookups!$A:$B,2,FALSE),VLOOKUP(H45,Lookups!$A:$B,2,FALSE)&amp;" ending in "&amp;PROPER(VLOOKUP($E45,Lookups!$E:$F,2,FALSE)))</f>
        <v xml:space="preserve">Western Caribbean </v>
      </c>
    </row>
    <row r="46" spans="1:9" x14ac:dyDescent="0.35">
      <c r="A46" s="2" t="s">
        <v>15</v>
      </c>
      <c r="B46" s="5">
        <v>45038</v>
      </c>
      <c r="C46" s="12">
        <v>7</v>
      </c>
      <c r="D46" s="2" t="s">
        <v>17</v>
      </c>
      <c r="E46" s="2" t="s">
        <v>17</v>
      </c>
      <c r="F46" s="2" t="s">
        <v>110</v>
      </c>
      <c r="G46" s="2"/>
      <c r="H46" s="2" t="s">
        <v>110</v>
      </c>
      <c r="I46" t="str">
        <f>IF(G46="",VLOOKUP(H46,Lookups!$A:$B,2,FALSE),VLOOKUP(H46,Lookups!$A:$B,2,FALSE)&amp;" ending in "&amp;PROPER(VLOOKUP($E46,Lookups!$E:$F,2,FALSE)))</f>
        <v>Eastern Caribbean</v>
      </c>
    </row>
    <row r="47" spans="1:9" x14ac:dyDescent="0.35">
      <c r="A47" s="2" t="s">
        <v>15</v>
      </c>
      <c r="B47" s="5">
        <v>45045</v>
      </c>
      <c r="C47" s="12">
        <v>5</v>
      </c>
      <c r="D47" s="2" t="s">
        <v>17</v>
      </c>
      <c r="E47" s="2" t="s">
        <v>17</v>
      </c>
      <c r="F47" s="2" t="s">
        <v>107</v>
      </c>
      <c r="G47" s="2"/>
      <c r="H47" s="2" t="s">
        <v>107</v>
      </c>
      <c r="I47" t="str">
        <f>IF(G47="",VLOOKUP(H47,Lookups!$A:$B,2,FALSE),VLOOKUP(H47,Lookups!$A:$B,2,FALSE)&amp;" ending in "&amp;PROPER(VLOOKUP($E47,Lookups!$E:$F,2,FALSE)))</f>
        <v xml:space="preserve">Western Caribbean </v>
      </c>
    </row>
    <row r="48" spans="1:9" x14ac:dyDescent="0.35">
      <c r="A48" s="2" t="s">
        <v>15</v>
      </c>
      <c r="B48" s="5">
        <v>45050</v>
      </c>
      <c r="C48" s="12">
        <v>3</v>
      </c>
      <c r="D48" s="2" t="s">
        <v>17</v>
      </c>
      <c r="E48" s="2" t="s">
        <v>17</v>
      </c>
      <c r="F48" s="2" t="s">
        <v>18</v>
      </c>
      <c r="G48" s="2"/>
      <c r="H48" s="2" t="s">
        <v>18</v>
      </c>
      <c r="I48" t="str">
        <f>IF(G48="",VLOOKUP(H48,Lookups!$A:$B,2,FALSE),VLOOKUP(H48,Lookups!$A:$B,2,FALSE)&amp;" ending in "&amp;PROPER(VLOOKUP($E48,Lookups!$E:$F,2,FALSE)))</f>
        <v>Bahamas</v>
      </c>
    </row>
    <row r="49" spans="1:9" x14ac:dyDescent="0.35">
      <c r="A49" s="2" t="s">
        <v>15</v>
      </c>
      <c r="B49" s="5">
        <v>45053</v>
      </c>
      <c r="C49" s="12">
        <v>13</v>
      </c>
      <c r="D49" s="2" t="s">
        <v>17</v>
      </c>
      <c r="E49" s="2" t="s">
        <v>22</v>
      </c>
      <c r="F49" s="2" t="s">
        <v>99</v>
      </c>
      <c r="G49" s="2" t="s">
        <v>121</v>
      </c>
      <c r="H49" s="2" t="s">
        <v>99</v>
      </c>
      <c r="I49" t="str">
        <f>IF(G49="",VLOOKUP(H49,Lookups!$A:$B,2,FALSE),VLOOKUP(H49,Lookups!$A:$B,2,FALSE)&amp;" ending in "&amp;PROPER(VLOOKUP($E49,Lookups!$E:$F,2,FALSE)))</f>
        <v>Transatlantic ending in Barcelona</v>
      </c>
    </row>
    <row r="50" spans="1:9" x14ac:dyDescent="0.35">
      <c r="A50" s="2" t="s">
        <v>15</v>
      </c>
      <c r="B50" s="5">
        <v>45066</v>
      </c>
      <c r="C50" s="12">
        <v>7</v>
      </c>
      <c r="D50" s="2" t="s">
        <v>22</v>
      </c>
      <c r="E50" s="2" t="s">
        <v>22</v>
      </c>
      <c r="F50" s="2" t="s">
        <v>86</v>
      </c>
      <c r="G50" s="2"/>
      <c r="H50" s="2" t="s">
        <v>86</v>
      </c>
      <c r="I50" t="str">
        <f>IF(G50="",VLOOKUP(H50,Lookups!$A:$B,2,FALSE),VLOOKUP(H50,Lookups!$A:$B,2,FALSE)&amp;" ending in "&amp;PROPER(VLOOKUP($E50,Lookups!$E:$F,2,FALSE)))</f>
        <v>Mediterranean</v>
      </c>
    </row>
    <row r="51" spans="1:9" x14ac:dyDescent="0.35">
      <c r="A51" s="2" t="s">
        <v>15</v>
      </c>
      <c r="B51" s="5">
        <v>45073</v>
      </c>
      <c r="C51" s="12">
        <v>7</v>
      </c>
      <c r="D51" s="2" t="s">
        <v>22</v>
      </c>
      <c r="E51" s="2" t="s">
        <v>22</v>
      </c>
      <c r="F51" s="2" t="s">
        <v>86</v>
      </c>
      <c r="G51" s="2"/>
      <c r="H51" s="2" t="s">
        <v>86</v>
      </c>
      <c r="I51" t="str">
        <f>IF(G51="",VLOOKUP(H51,Lookups!$A:$B,2,FALSE),VLOOKUP(H51,Lookups!$A:$B,2,FALSE)&amp;" ending in "&amp;PROPER(VLOOKUP($E51,Lookups!$E:$F,2,FALSE)))</f>
        <v>Mediterranean</v>
      </c>
    </row>
    <row r="52" spans="1:9" x14ac:dyDescent="0.35">
      <c r="A52" s="2" t="s">
        <v>15</v>
      </c>
      <c r="B52" s="5">
        <v>45080</v>
      </c>
      <c r="C52" s="12">
        <v>9</v>
      </c>
      <c r="D52" s="2" t="s">
        <v>22</v>
      </c>
      <c r="E52" s="2" t="s">
        <v>23</v>
      </c>
      <c r="F52" s="2" t="s">
        <v>86</v>
      </c>
      <c r="G52" s="2" t="s">
        <v>121</v>
      </c>
      <c r="H52" s="2" t="s">
        <v>86</v>
      </c>
      <c r="I52" t="str">
        <f>IF(G52="",VLOOKUP(H52,Lookups!$A:$B,2,FALSE),VLOOKUP(H52,Lookups!$A:$B,2,FALSE)&amp;" ending in "&amp;PROPER(VLOOKUP($E52,Lookups!$E:$F,2,FALSE)))</f>
        <v>Mediterranean ending in Civitavecchia</v>
      </c>
    </row>
    <row r="53" spans="1:9" x14ac:dyDescent="0.35">
      <c r="A53" s="2" t="s">
        <v>15</v>
      </c>
      <c r="B53" s="5">
        <v>45089</v>
      </c>
      <c r="C53" s="12">
        <v>8</v>
      </c>
      <c r="D53" s="2" t="s">
        <v>23</v>
      </c>
      <c r="E53" s="2" t="s">
        <v>23</v>
      </c>
      <c r="F53" s="2" t="s">
        <v>86</v>
      </c>
      <c r="G53" s="2"/>
      <c r="H53" s="2" t="s">
        <v>86</v>
      </c>
      <c r="I53" t="str">
        <f>IF(G53="",VLOOKUP(H53,Lookups!$A:$B,2,FALSE),VLOOKUP(H53,Lookups!$A:$B,2,FALSE)&amp;" ending in "&amp;PROPER(VLOOKUP($E53,Lookups!$E:$F,2,FALSE)))</f>
        <v>Mediterranean</v>
      </c>
    </row>
    <row r="54" spans="1:9" x14ac:dyDescent="0.35">
      <c r="A54" s="2" t="s">
        <v>15</v>
      </c>
      <c r="B54" s="5">
        <v>45097</v>
      </c>
      <c r="C54" s="12">
        <v>7</v>
      </c>
      <c r="D54" s="2" t="s">
        <v>23</v>
      </c>
      <c r="E54" s="2" t="s">
        <v>23</v>
      </c>
      <c r="F54" s="2" t="s">
        <v>86</v>
      </c>
      <c r="G54" s="2"/>
      <c r="H54" s="2" t="s">
        <v>86</v>
      </c>
      <c r="I54" t="str">
        <f>IF(G54="",VLOOKUP(H54,Lookups!$A:$B,2,FALSE),VLOOKUP(H54,Lookups!$A:$B,2,FALSE)&amp;" ending in "&amp;PROPER(VLOOKUP($E54,Lookups!$E:$F,2,FALSE)))</f>
        <v>Mediterranean</v>
      </c>
    </row>
    <row r="55" spans="1:9" x14ac:dyDescent="0.35">
      <c r="A55" s="2" t="s">
        <v>15</v>
      </c>
      <c r="B55" s="5">
        <v>45104</v>
      </c>
      <c r="C55" s="12">
        <v>11</v>
      </c>
      <c r="D55" s="2" t="s">
        <v>23</v>
      </c>
      <c r="E55" s="2" t="s">
        <v>22</v>
      </c>
      <c r="F55" s="2" t="s">
        <v>86</v>
      </c>
      <c r="G55" s="2" t="s">
        <v>121</v>
      </c>
      <c r="H55" s="2" t="s">
        <v>86</v>
      </c>
      <c r="I55" t="str">
        <f>IF(G55="",VLOOKUP(H55,Lookups!$A:$B,2,FALSE),VLOOKUP(H55,Lookups!$A:$B,2,FALSE)&amp;" ending in "&amp;PROPER(VLOOKUP($E55,Lookups!$E:$F,2,FALSE)))</f>
        <v>Mediterranean ending in Barcelona</v>
      </c>
    </row>
    <row r="56" spans="1:9" x14ac:dyDescent="0.35">
      <c r="A56" s="2" t="s">
        <v>15</v>
      </c>
      <c r="B56" s="5">
        <v>45115</v>
      </c>
      <c r="C56" s="12">
        <v>7</v>
      </c>
      <c r="D56" s="2" t="s">
        <v>22</v>
      </c>
      <c r="E56" s="2" t="s">
        <v>22</v>
      </c>
      <c r="F56" s="2" t="s">
        <v>86</v>
      </c>
      <c r="G56" s="2"/>
      <c r="H56" s="2" t="s">
        <v>86</v>
      </c>
      <c r="I56" t="str">
        <f>IF(G56="",VLOOKUP(H56,Lookups!$A:$B,2,FALSE),VLOOKUP(H56,Lookups!$A:$B,2,FALSE)&amp;" ending in "&amp;PROPER(VLOOKUP($E56,Lookups!$E:$F,2,FALSE)))</f>
        <v>Mediterranean</v>
      </c>
    </row>
    <row r="57" spans="1:9" x14ac:dyDescent="0.35">
      <c r="A57" s="2" t="s">
        <v>15</v>
      </c>
      <c r="B57" s="5">
        <v>45122</v>
      </c>
      <c r="C57" s="12">
        <v>7</v>
      </c>
      <c r="D57" s="2" t="s">
        <v>22</v>
      </c>
      <c r="E57" s="2" t="s">
        <v>26</v>
      </c>
      <c r="F57" s="2" t="s">
        <v>24</v>
      </c>
      <c r="G57" s="2" t="s">
        <v>121</v>
      </c>
      <c r="H57" s="2" t="s">
        <v>24</v>
      </c>
      <c r="I57" t="str">
        <f>IF(G57="",VLOOKUP(H57,Lookups!$A:$B,2,FALSE),VLOOKUP(H57,Lookups!$A:$B,2,FALSE)&amp;" ending in "&amp;PROPER(VLOOKUP($E57,Lookups!$E:$F,2,FALSE)))</f>
        <v>Western Europe ending in Southampton</v>
      </c>
    </row>
    <row r="58" spans="1:9" x14ac:dyDescent="0.35">
      <c r="A58" s="2" t="s">
        <v>15</v>
      </c>
      <c r="B58" s="5">
        <v>45129</v>
      </c>
      <c r="C58" s="12">
        <v>10</v>
      </c>
      <c r="D58" s="2" t="s">
        <v>26</v>
      </c>
      <c r="E58" s="2" t="s">
        <v>28</v>
      </c>
      <c r="F58" s="2" t="s">
        <v>92</v>
      </c>
      <c r="G58" s="2" t="s">
        <v>121</v>
      </c>
      <c r="H58" s="2" t="s">
        <v>92</v>
      </c>
      <c r="I58" t="str">
        <f>IF(G58="",VLOOKUP(H58,Lookups!$A:$B,2,FALSE),VLOOKUP(H58,Lookups!$A:$B,2,FALSE)&amp;" ending in "&amp;PROPER(VLOOKUP($E58,Lookups!$E:$F,2,FALSE)))</f>
        <v>Norwegian Fjords ending in Copenhagen</v>
      </c>
    </row>
    <row r="59" spans="1:9" x14ac:dyDescent="0.35">
      <c r="A59" s="2" t="s">
        <v>15</v>
      </c>
      <c r="B59" s="5">
        <v>45139</v>
      </c>
      <c r="C59" s="12">
        <v>7</v>
      </c>
      <c r="D59" s="2" t="s">
        <v>28</v>
      </c>
      <c r="E59" s="2" t="s">
        <v>28</v>
      </c>
      <c r="F59" s="2" t="s">
        <v>93</v>
      </c>
      <c r="G59" s="2"/>
      <c r="H59" s="2" t="s">
        <v>93</v>
      </c>
      <c r="I59" t="str">
        <f>IF(G59="",VLOOKUP(H59,Lookups!$A:$B,2,FALSE),VLOOKUP(H59,Lookups!$A:$B,2,FALSE)&amp;" ending in "&amp;PROPER(VLOOKUP($E59,Lookups!$E:$F,2,FALSE)))</f>
        <v>Northern Europe</v>
      </c>
    </row>
    <row r="60" spans="1:9" x14ac:dyDescent="0.35">
      <c r="A60" s="2" t="s">
        <v>15</v>
      </c>
      <c r="B60" s="5">
        <v>45146</v>
      </c>
      <c r="C60" s="12">
        <v>11</v>
      </c>
      <c r="D60" s="2" t="s">
        <v>28</v>
      </c>
      <c r="E60" s="2" t="s">
        <v>26</v>
      </c>
      <c r="F60" s="2" t="s">
        <v>27</v>
      </c>
      <c r="G60" s="2" t="s">
        <v>121</v>
      </c>
      <c r="H60" s="2" t="s">
        <v>27</v>
      </c>
      <c r="I60" t="str">
        <f>IF(G60="",VLOOKUP(H60,Lookups!$A:$B,2,FALSE),VLOOKUP(H60,Lookups!$A:$B,2,FALSE)&amp;" ending in "&amp;PROPER(VLOOKUP($E60,Lookups!$E:$F,2,FALSE)))</f>
        <v>Northern Europe ending in Southampton</v>
      </c>
    </row>
    <row r="61" spans="1:9" x14ac:dyDescent="0.35">
      <c r="A61" s="2" t="s">
        <v>15</v>
      </c>
      <c r="B61" s="5">
        <v>45157</v>
      </c>
      <c r="C61" s="12">
        <v>7</v>
      </c>
      <c r="D61" s="2" t="s">
        <v>26</v>
      </c>
      <c r="E61" s="2" t="s">
        <v>26</v>
      </c>
      <c r="F61" s="2" t="s">
        <v>25</v>
      </c>
      <c r="G61" s="2"/>
      <c r="H61" s="2" t="s">
        <v>25</v>
      </c>
      <c r="I61" t="str">
        <f>IF(G61="",VLOOKUP(H61,Lookups!$A:$B,2,FALSE),VLOOKUP(H61,Lookups!$A:$B,2,FALSE)&amp;" ending in "&amp;PROPER(VLOOKUP($E61,Lookups!$E:$F,2,FALSE)))</f>
        <v>Norwegian Fjords</v>
      </c>
    </row>
    <row r="62" spans="1:9" x14ac:dyDescent="0.35">
      <c r="A62" s="2" t="s">
        <v>15</v>
      </c>
      <c r="B62" s="5">
        <v>45164</v>
      </c>
      <c r="C62" s="12">
        <v>4</v>
      </c>
      <c r="D62" s="2" t="s">
        <v>26</v>
      </c>
      <c r="E62" s="2" t="s">
        <v>26</v>
      </c>
      <c r="F62" s="2" t="s">
        <v>24</v>
      </c>
      <c r="G62" s="2"/>
      <c r="H62" s="2" t="s">
        <v>24</v>
      </c>
      <c r="I62" t="str">
        <f>IF(G62="",VLOOKUP(H62,Lookups!$A:$B,2,FALSE),VLOOKUP(H62,Lookups!$A:$B,2,FALSE)&amp;" ending in "&amp;PROPER(VLOOKUP($E62,Lookups!$E:$F,2,FALSE)))</f>
        <v>Western Europe</v>
      </c>
    </row>
    <row r="63" spans="1:9" x14ac:dyDescent="0.35">
      <c r="A63" s="2" t="s">
        <v>15</v>
      </c>
      <c r="B63" s="5">
        <v>45168</v>
      </c>
      <c r="C63" s="12">
        <v>4</v>
      </c>
      <c r="D63" s="2" t="s">
        <v>26</v>
      </c>
      <c r="E63" s="2" t="s">
        <v>26</v>
      </c>
      <c r="F63" s="2" t="s">
        <v>24</v>
      </c>
      <c r="G63" s="2"/>
      <c r="H63" s="2" t="s">
        <v>24</v>
      </c>
      <c r="I63" t="str">
        <f>IF(G63="",VLOOKUP(H63,Lookups!$A:$B,2,FALSE),VLOOKUP(H63,Lookups!$A:$B,2,FALSE)&amp;" ending in "&amp;PROPER(VLOOKUP($E63,Lookups!$E:$F,2,FALSE)))</f>
        <v>Western Europe</v>
      </c>
    </row>
    <row r="64" spans="1:9" x14ac:dyDescent="0.35">
      <c r="A64" s="2" t="s">
        <v>15</v>
      </c>
      <c r="B64" s="5">
        <v>45172</v>
      </c>
      <c r="C64" s="12">
        <v>7</v>
      </c>
      <c r="D64" s="2" t="s">
        <v>26</v>
      </c>
      <c r="E64" s="2" t="s">
        <v>26</v>
      </c>
      <c r="F64" s="2" t="s">
        <v>94</v>
      </c>
      <c r="G64" s="2"/>
      <c r="H64" s="2" t="s">
        <v>94</v>
      </c>
      <c r="I64" t="str">
        <f>IF(G64="",VLOOKUP(H64,Lookups!$A:$B,2,FALSE),VLOOKUP(H64,Lookups!$A:$B,2,FALSE)&amp;" ending in "&amp;PROPER(VLOOKUP($E64,Lookups!$E:$F,2,FALSE)))</f>
        <v>Northern Europe</v>
      </c>
    </row>
    <row r="65" spans="1:9" x14ac:dyDescent="0.35">
      <c r="A65" s="2" t="s">
        <v>15</v>
      </c>
      <c r="B65" s="5">
        <v>45179</v>
      </c>
      <c r="C65" s="12">
        <v>7</v>
      </c>
      <c r="D65" s="2" t="s">
        <v>26</v>
      </c>
      <c r="E65" s="2" t="s">
        <v>26</v>
      </c>
      <c r="F65" s="2" t="s">
        <v>29</v>
      </c>
      <c r="G65" s="2"/>
      <c r="H65" s="2" t="s">
        <v>29</v>
      </c>
      <c r="I65" t="str">
        <f>IF(G65="",VLOOKUP(H65,Lookups!$A:$B,2,FALSE),VLOOKUP(H65,Lookups!$A:$B,2,FALSE)&amp;" ending in "&amp;PROPER(VLOOKUP($E65,Lookups!$E:$F,2,FALSE)))</f>
        <v>British Isles</v>
      </c>
    </row>
    <row r="66" spans="1:9" x14ac:dyDescent="0.35">
      <c r="A66" s="2" t="s">
        <v>15</v>
      </c>
      <c r="B66" s="5">
        <v>45186</v>
      </c>
      <c r="C66" s="12">
        <v>11</v>
      </c>
      <c r="D66" s="2" t="s">
        <v>26</v>
      </c>
      <c r="E66" s="2" t="s">
        <v>31</v>
      </c>
      <c r="F66" s="2" t="s">
        <v>115</v>
      </c>
      <c r="G66" s="2" t="s">
        <v>121</v>
      </c>
      <c r="H66" s="2" t="s">
        <v>115</v>
      </c>
      <c r="I66" t="str">
        <f>IF(G66="",VLOOKUP(H66,Lookups!$A:$B,2,FALSE),VLOOKUP(H66,Lookups!$A:$B,2,FALSE)&amp;" ending in "&amp;PROPER(VLOOKUP($E66,Lookups!$E:$F,2,FALSE)))</f>
        <v>Transatlantic ending in New York</v>
      </c>
    </row>
    <row r="67" spans="1:9" x14ac:dyDescent="0.35">
      <c r="A67" s="2" t="s">
        <v>15</v>
      </c>
      <c r="B67" s="5">
        <v>45197</v>
      </c>
      <c r="C67" s="12">
        <v>5</v>
      </c>
      <c r="D67" s="2" t="s">
        <v>31</v>
      </c>
      <c r="E67" s="2" t="s">
        <v>31</v>
      </c>
      <c r="F67" s="2" t="s">
        <v>30</v>
      </c>
      <c r="G67" s="2"/>
      <c r="H67" s="2" t="s">
        <v>30</v>
      </c>
      <c r="I67" t="str">
        <f>IF(G67="",VLOOKUP(H67,Lookups!$A:$B,2,FALSE),VLOOKUP(H67,Lookups!$A:$B,2,FALSE)&amp;" ending in "&amp;PROPER(VLOOKUP($E67,Lookups!$E:$F,2,FALSE)))</f>
        <v>Bermuda</v>
      </c>
    </row>
    <row r="68" spans="1:9" x14ac:dyDescent="0.35">
      <c r="A68" s="2" t="s">
        <v>15</v>
      </c>
      <c r="B68" s="5">
        <v>45202</v>
      </c>
      <c r="C68" s="12">
        <v>4</v>
      </c>
      <c r="D68" s="2" t="s">
        <v>31</v>
      </c>
      <c r="E68" s="2" t="s">
        <v>31</v>
      </c>
      <c r="F68" s="2" t="s">
        <v>30</v>
      </c>
      <c r="G68" s="2"/>
      <c r="H68" s="2" t="s">
        <v>30</v>
      </c>
      <c r="I68" t="str">
        <f>IF(G68="",VLOOKUP(H68,Lookups!$A:$B,2,FALSE),VLOOKUP(H68,Lookups!$A:$B,2,FALSE)&amp;" ending in "&amp;PROPER(VLOOKUP($E68,Lookups!$E:$F,2,FALSE)))</f>
        <v>Bermuda</v>
      </c>
    </row>
    <row r="69" spans="1:9" x14ac:dyDescent="0.35">
      <c r="A69" s="2" t="s">
        <v>15</v>
      </c>
      <c r="B69" s="5">
        <v>45206</v>
      </c>
      <c r="C69" s="12">
        <v>6</v>
      </c>
      <c r="D69" s="2" t="s">
        <v>31</v>
      </c>
      <c r="E69" s="2" t="s">
        <v>31</v>
      </c>
      <c r="F69" s="2" t="s">
        <v>30</v>
      </c>
      <c r="G69" s="2"/>
      <c r="H69" s="2" t="s">
        <v>30</v>
      </c>
      <c r="I69" t="str">
        <f>IF(G69="",VLOOKUP(H69,Lookups!$A:$B,2,FALSE),VLOOKUP(H69,Lookups!$A:$B,2,FALSE)&amp;" ending in "&amp;PROPER(VLOOKUP($E69,Lookups!$E:$F,2,FALSE)))</f>
        <v>Bermuda</v>
      </c>
    </row>
    <row r="70" spans="1:9" x14ac:dyDescent="0.35">
      <c r="A70" s="2" t="s">
        <v>15</v>
      </c>
      <c r="B70" s="5">
        <v>45212</v>
      </c>
      <c r="C70" s="12">
        <v>4</v>
      </c>
      <c r="D70" s="2" t="s">
        <v>31</v>
      </c>
      <c r="E70" s="2" t="s">
        <v>31</v>
      </c>
      <c r="F70" s="2" t="s">
        <v>30</v>
      </c>
      <c r="G70" s="2"/>
      <c r="H70" s="2" t="s">
        <v>30</v>
      </c>
      <c r="I70" t="str">
        <f>IF(G70="",VLOOKUP(H70,Lookups!$A:$B,2,FALSE),VLOOKUP(H70,Lookups!$A:$B,2,FALSE)&amp;" ending in "&amp;PROPER(VLOOKUP($E70,Lookups!$E:$F,2,FALSE)))</f>
        <v>Bermuda</v>
      </c>
    </row>
    <row r="71" spans="1:9" x14ac:dyDescent="0.35">
      <c r="A71" s="2" t="s">
        <v>15</v>
      </c>
      <c r="B71" s="5">
        <v>45216</v>
      </c>
      <c r="C71" s="12">
        <v>4</v>
      </c>
      <c r="D71" s="2" t="s">
        <v>31</v>
      </c>
      <c r="E71" s="2" t="s">
        <v>31</v>
      </c>
      <c r="F71" s="2" t="s">
        <v>116</v>
      </c>
      <c r="G71" s="2"/>
      <c r="H71" s="2" t="s">
        <v>116</v>
      </c>
      <c r="I71" t="str">
        <f>IF(G71="",VLOOKUP(H71,Lookups!$A:$B,2,FALSE),VLOOKUP(H71,Lookups!$A:$B,2,FALSE)&amp;" ending in "&amp;PROPER(VLOOKUP($E71,Lookups!$E:$F,2,FALSE)))</f>
        <v>Canada</v>
      </c>
    </row>
    <row r="72" spans="1:9" x14ac:dyDescent="0.35">
      <c r="A72" s="2" t="s">
        <v>15</v>
      </c>
      <c r="B72" s="5">
        <v>45220</v>
      </c>
      <c r="C72" s="12">
        <v>6</v>
      </c>
      <c r="D72" s="2" t="s">
        <v>31</v>
      </c>
      <c r="E72" s="2" t="s">
        <v>31</v>
      </c>
      <c r="F72" s="2" t="s">
        <v>30</v>
      </c>
      <c r="G72" s="2"/>
      <c r="H72" s="2" t="s">
        <v>30</v>
      </c>
      <c r="I72" t="str">
        <f>IF(G72="",VLOOKUP(H72,Lookups!$A:$B,2,FALSE),VLOOKUP(H72,Lookups!$A:$B,2,FALSE)&amp;" ending in "&amp;PROPER(VLOOKUP($E72,Lookups!$E:$F,2,FALSE)))</f>
        <v>Bermuda</v>
      </c>
    </row>
    <row r="73" spans="1:9" x14ac:dyDescent="0.35">
      <c r="A73" s="2" t="s">
        <v>15</v>
      </c>
      <c r="B73" s="5">
        <v>45226</v>
      </c>
      <c r="C73" s="12">
        <v>4</v>
      </c>
      <c r="D73" s="2" t="s">
        <v>31</v>
      </c>
      <c r="E73" s="2" t="s">
        <v>31</v>
      </c>
      <c r="F73" s="2" t="s">
        <v>30</v>
      </c>
      <c r="G73" s="2"/>
      <c r="H73" s="2" t="s">
        <v>30</v>
      </c>
      <c r="I73" t="str">
        <f>IF(G73="",VLOOKUP(H73,Lookups!$A:$B,2,FALSE),VLOOKUP(H73,Lookups!$A:$B,2,FALSE)&amp;" ending in "&amp;PROPER(VLOOKUP($E73,Lookups!$E:$F,2,FALSE)))</f>
        <v>Bermuda</v>
      </c>
    </row>
    <row r="74" spans="1:9" x14ac:dyDescent="0.35">
      <c r="A74" s="2" t="s">
        <v>15</v>
      </c>
      <c r="B74" s="5">
        <v>45230</v>
      </c>
      <c r="C74" s="12">
        <v>4</v>
      </c>
      <c r="D74" s="2" t="s">
        <v>31</v>
      </c>
      <c r="E74" s="2" t="s">
        <v>31</v>
      </c>
      <c r="F74" s="2" t="s">
        <v>30</v>
      </c>
      <c r="G74" s="2"/>
      <c r="H74" s="2" t="s">
        <v>30</v>
      </c>
      <c r="I74" t="str">
        <f>IF(G74="",VLOOKUP(H74,Lookups!$A:$B,2,FALSE),VLOOKUP(H74,Lookups!$A:$B,2,FALSE)&amp;" ending in "&amp;PROPER(VLOOKUP($E74,Lookups!$E:$F,2,FALSE)))</f>
        <v>Bermuda</v>
      </c>
    </row>
    <row r="75" spans="1:9" x14ac:dyDescent="0.35">
      <c r="A75" s="2" t="s">
        <v>15</v>
      </c>
      <c r="B75" s="5">
        <v>45234</v>
      </c>
      <c r="C75" s="12">
        <v>6</v>
      </c>
      <c r="D75" s="2" t="s">
        <v>31</v>
      </c>
      <c r="E75" s="2" t="s">
        <v>34</v>
      </c>
      <c r="F75" s="2" t="s">
        <v>30</v>
      </c>
      <c r="G75" s="2" t="s">
        <v>121</v>
      </c>
      <c r="H75" s="2" t="s">
        <v>30</v>
      </c>
      <c r="I75" t="str">
        <f>IF(G75="",VLOOKUP(H75,Lookups!$A:$B,2,FALSE),VLOOKUP(H75,Lookups!$A:$B,2,FALSE)&amp;" ending in "&amp;PROPER(VLOOKUP($E75,Lookups!$E:$F,2,FALSE)))</f>
        <v>Bermuda ending in San Juan</v>
      </c>
    </row>
    <row r="76" spans="1:9" x14ac:dyDescent="0.35">
      <c r="A76" s="2" t="s">
        <v>15</v>
      </c>
      <c r="B76" s="5">
        <v>45240</v>
      </c>
      <c r="C76" s="12">
        <v>7</v>
      </c>
      <c r="D76" s="2" t="s">
        <v>34</v>
      </c>
      <c r="E76" s="2" t="s">
        <v>34</v>
      </c>
      <c r="F76" s="2" t="s">
        <v>112</v>
      </c>
      <c r="G76" s="2"/>
      <c r="H76" s="2" t="s">
        <v>112</v>
      </c>
      <c r="I76" t="str">
        <f>IF(G76="",VLOOKUP(H76,Lookups!$A:$B,2,FALSE),VLOOKUP(H76,Lookups!$A:$B,2,FALSE)&amp;" ending in "&amp;PROPER(VLOOKUP($E76,Lookups!$E:$F,2,FALSE)))</f>
        <v>Southern Caribbean</v>
      </c>
    </row>
    <row r="77" spans="1:9" x14ac:dyDescent="0.35">
      <c r="A77" s="2" t="s">
        <v>15</v>
      </c>
      <c r="B77" s="5">
        <v>45247</v>
      </c>
      <c r="C77" s="12">
        <v>3</v>
      </c>
      <c r="D77" s="2" t="s">
        <v>34</v>
      </c>
      <c r="E77" s="2" t="s">
        <v>35</v>
      </c>
      <c r="F77" s="2" t="s">
        <v>117</v>
      </c>
      <c r="G77" s="2" t="s">
        <v>121</v>
      </c>
      <c r="H77" s="2" t="s">
        <v>117</v>
      </c>
      <c r="I77" t="str">
        <f>IF(G77="",VLOOKUP(H77,Lookups!$A:$B,2,FALSE),VLOOKUP(H77,Lookups!$A:$B,2,FALSE)&amp;" ending in "&amp;PROPER(VLOOKUP($E77,Lookups!$E:$F,2,FALSE)))</f>
        <v>Bahamas ending in Fort Lauderdale</v>
      </c>
    </row>
    <row r="78" spans="1:9" x14ac:dyDescent="0.35">
      <c r="A78" s="2" t="s">
        <v>15</v>
      </c>
      <c r="B78" s="5">
        <v>45250</v>
      </c>
      <c r="C78" s="12">
        <v>5</v>
      </c>
      <c r="D78" s="2" t="s">
        <v>35</v>
      </c>
      <c r="E78" s="2" t="s">
        <v>35</v>
      </c>
      <c r="F78" s="2" t="s">
        <v>107</v>
      </c>
      <c r="G78" s="2"/>
      <c r="H78" s="2" t="s">
        <v>107</v>
      </c>
      <c r="I78" t="str">
        <f>IF(G78="",VLOOKUP(H78,Lookups!$A:$B,2,FALSE),VLOOKUP(H78,Lookups!$A:$B,2,FALSE)&amp;" ending in "&amp;PROPER(VLOOKUP($E78,Lookups!$E:$F,2,FALSE)))</f>
        <v xml:space="preserve">Western Caribbean </v>
      </c>
    </row>
    <row r="79" spans="1:9" x14ac:dyDescent="0.35">
      <c r="A79" s="2" t="s">
        <v>15</v>
      </c>
      <c r="B79" s="5">
        <v>45255</v>
      </c>
      <c r="C79" s="12">
        <v>5</v>
      </c>
      <c r="D79" s="2" t="s">
        <v>35</v>
      </c>
      <c r="E79" s="2" t="s">
        <v>35</v>
      </c>
      <c r="F79" s="2" t="s">
        <v>107</v>
      </c>
      <c r="G79" s="2"/>
      <c r="H79" s="2" t="s">
        <v>107</v>
      </c>
      <c r="I79" t="str">
        <f>IF(G79="",VLOOKUP(H79,Lookups!$A:$B,2,FALSE),VLOOKUP(H79,Lookups!$A:$B,2,FALSE)&amp;" ending in "&amp;PROPER(VLOOKUP($E79,Lookups!$E:$F,2,FALSE)))</f>
        <v xml:space="preserve">Western Caribbean </v>
      </c>
    </row>
    <row r="80" spans="1:9" x14ac:dyDescent="0.35">
      <c r="A80" s="2" t="s">
        <v>15</v>
      </c>
      <c r="B80" s="5">
        <v>45260</v>
      </c>
      <c r="C80" s="12">
        <v>4</v>
      </c>
      <c r="D80" s="2" t="s">
        <v>35</v>
      </c>
      <c r="E80" s="2" t="s">
        <v>35</v>
      </c>
      <c r="F80" s="2" t="s">
        <v>18</v>
      </c>
      <c r="G80" s="2"/>
      <c r="H80" s="2" t="s">
        <v>18</v>
      </c>
      <c r="I80" t="str">
        <f>IF(G80="",VLOOKUP(H80,Lookups!$A:$B,2,FALSE),VLOOKUP(H80,Lookups!$A:$B,2,FALSE)&amp;" ending in "&amp;PROPER(VLOOKUP($E80,Lookups!$E:$F,2,FALSE)))</f>
        <v>Bahamas</v>
      </c>
    </row>
    <row r="81" spans="1:9" x14ac:dyDescent="0.35">
      <c r="A81" s="2" t="s">
        <v>15</v>
      </c>
      <c r="B81" s="5">
        <v>45264</v>
      </c>
      <c r="C81" s="12">
        <v>5</v>
      </c>
      <c r="D81" s="2" t="s">
        <v>35</v>
      </c>
      <c r="E81" s="2" t="s">
        <v>35</v>
      </c>
      <c r="F81" s="2" t="s">
        <v>107</v>
      </c>
      <c r="G81" s="2"/>
      <c r="H81" s="2" t="s">
        <v>107</v>
      </c>
      <c r="I81" t="str">
        <f>IF(G81="",VLOOKUP(H81,Lookups!$A:$B,2,FALSE),VLOOKUP(H81,Lookups!$A:$B,2,FALSE)&amp;" ending in "&amp;PROPER(VLOOKUP($E81,Lookups!$E:$F,2,FALSE)))</f>
        <v xml:space="preserve">Western Caribbean </v>
      </c>
    </row>
    <row r="82" spans="1:9" x14ac:dyDescent="0.35">
      <c r="A82" s="2" t="s">
        <v>15</v>
      </c>
      <c r="B82" s="5">
        <v>45269</v>
      </c>
      <c r="C82" s="12">
        <v>5</v>
      </c>
      <c r="D82" s="2" t="s">
        <v>35</v>
      </c>
      <c r="E82" s="2" t="s">
        <v>35</v>
      </c>
      <c r="F82" s="2" t="s">
        <v>107</v>
      </c>
      <c r="G82" s="2"/>
      <c r="H82" s="2" t="s">
        <v>107</v>
      </c>
      <c r="I82" t="str">
        <f>IF(G82="",VLOOKUP(H82,Lookups!$A:$B,2,FALSE),VLOOKUP(H82,Lookups!$A:$B,2,FALSE)&amp;" ending in "&amp;PROPER(VLOOKUP($E82,Lookups!$E:$F,2,FALSE)))</f>
        <v xml:space="preserve">Western Caribbean </v>
      </c>
    </row>
    <row r="83" spans="1:9" x14ac:dyDescent="0.35">
      <c r="A83" s="2" t="s">
        <v>15</v>
      </c>
      <c r="B83" s="5">
        <v>45274</v>
      </c>
      <c r="C83" s="12">
        <v>4</v>
      </c>
      <c r="D83" s="2" t="s">
        <v>35</v>
      </c>
      <c r="E83" s="2" t="s">
        <v>35</v>
      </c>
      <c r="F83" s="2" t="s">
        <v>18</v>
      </c>
      <c r="G83" s="2"/>
      <c r="H83" s="2" t="s">
        <v>18</v>
      </c>
      <c r="I83" t="str">
        <f>IF(G83="",VLOOKUP(H83,Lookups!$A:$B,2,FALSE),VLOOKUP(H83,Lookups!$A:$B,2,FALSE)&amp;" ending in "&amp;PROPER(VLOOKUP($E83,Lookups!$E:$F,2,FALSE)))</f>
        <v>Bahamas</v>
      </c>
    </row>
    <row r="84" spans="1:9" x14ac:dyDescent="0.35">
      <c r="A84" s="2" t="s">
        <v>15</v>
      </c>
      <c r="B84" s="5">
        <v>45278</v>
      </c>
      <c r="C84" s="12">
        <v>5</v>
      </c>
      <c r="D84" s="2" t="s">
        <v>35</v>
      </c>
      <c r="E84" s="2" t="s">
        <v>35</v>
      </c>
      <c r="F84" s="2" t="s">
        <v>107</v>
      </c>
      <c r="G84" s="2"/>
      <c r="H84" s="2" t="s">
        <v>107</v>
      </c>
      <c r="I84" t="str">
        <f>IF(G84="",VLOOKUP(H84,Lookups!$A:$B,2,FALSE),VLOOKUP(H84,Lookups!$A:$B,2,FALSE)&amp;" ending in "&amp;PROPER(VLOOKUP($E84,Lookups!$E:$F,2,FALSE)))</f>
        <v xml:space="preserve">Western Caribbean </v>
      </c>
    </row>
    <row r="85" spans="1:9" x14ac:dyDescent="0.35">
      <c r="A85" s="2" t="s">
        <v>15</v>
      </c>
      <c r="B85" s="5">
        <v>45283</v>
      </c>
      <c r="C85" s="12">
        <v>5</v>
      </c>
      <c r="D85" s="2" t="s">
        <v>35</v>
      </c>
      <c r="E85" s="2" t="s">
        <v>35</v>
      </c>
      <c r="F85" s="2" t="s">
        <v>107</v>
      </c>
      <c r="G85" s="2"/>
      <c r="H85" s="2" t="s">
        <v>107</v>
      </c>
      <c r="I85" t="str">
        <f>IF(G85="",VLOOKUP(H85,Lookups!$A:$B,2,FALSE),VLOOKUP(H85,Lookups!$A:$B,2,FALSE)&amp;" ending in "&amp;PROPER(VLOOKUP($E85,Lookups!$E:$F,2,FALSE)))</f>
        <v xml:space="preserve">Western Caribbean </v>
      </c>
    </row>
    <row r="86" spans="1:9" x14ac:dyDescent="0.35">
      <c r="A86" s="2" t="s">
        <v>15</v>
      </c>
      <c r="B86" s="5">
        <v>45288</v>
      </c>
      <c r="C86" s="12">
        <v>5</v>
      </c>
      <c r="D86" s="2" t="s">
        <v>35</v>
      </c>
      <c r="E86" s="2" t="s">
        <v>35</v>
      </c>
      <c r="F86" s="2" t="s">
        <v>108</v>
      </c>
      <c r="G86" s="2"/>
      <c r="H86" s="2" t="s">
        <v>108</v>
      </c>
      <c r="I86" t="str">
        <f>IF(G86="",VLOOKUP(H86,Lookups!$A:$B,2,FALSE),VLOOKUP(H86,Lookups!$A:$B,2,FALSE)&amp;" ending in "&amp;PROPER(VLOOKUP($E86,Lookups!$E:$F,2,FALSE)))</f>
        <v>Bahamas 2 Stops at Castaway Cay</v>
      </c>
    </row>
    <row r="87" spans="1:9" x14ac:dyDescent="0.35">
      <c r="A87" s="2" t="s">
        <v>36</v>
      </c>
      <c r="B87" s="5">
        <v>44835</v>
      </c>
      <c r="C87" s="12">
        <v>7</v>
      </c>
      <c r="D87" s="2" t="s">
        <v>37</v>
      </c>
      <c r="E87" s="2" t="s">
        <v>37</v>
      </c>
      <c r="F87" s="2" t="s">
        <v>110</v>
      </c>
      <c r="G87" s="2"/>
      <c r="H87" s="2" t="s">
        <v>110</v>
      </c>
      <c r="I87" t="str">
        <f>IF(G87="",VLOOKUP(H87,Lookups!$A:$B,2,FALSE),VLOOKUP(H87,Lookups!$A:$B,2,FALSE)&amp;" ending in "&amp;PROPER(VLOOKUP($E87,Lookups!$E:$F,2,FALSE)))</f>
        <v>Eastern Caribbean</v>
      </c>
    </row>
    <row r="88" spans="1:9" x14ac:dyDescent="0.35">
      <c r="A88" s="2" t="s">
        <v>36</v>
      </c>
      <c r="B88" s="5">
        <v>44842</v>
      </c>
      <c r="C88" s="12">
        <v>7</v>
      </c>
      <c r="D88" s="2" t="s">
        <v>37</v>
      </c>
      <c r="E88" s="2" t="s">
        <v>37</v>
      </c>
      <c r="F88" s="2" t="s">
        <v>109</v>
      </c>
      <c r="G88" s="2"/>
      <c r="H88" s="2" t="s">
        <v>109</v>
      </c>
      <c r="I88" t="str">
        <f>IF(G88="",VLOOKUP(H88,Lookups!$A:$B,2,FALSE),VLOOKUP(H88,Lookups!$A:$B,2,FALSE)&amp;" ending in "&amp;PROPER(VLOOKUP($E88,Lookups!$E:$F,2,FALSE)))</f>
        <v xml:space="preserve">Western Caribbean </v>
      </c>
    </row>
    <row r="89" spans="1:9" x14ac:dyDescent="0.35">
      <c r="A89" s="2" t="s">
        <v>36</v>
      </c>
      <c r="B89" s="5">
        <v>44849</v>
      </c>
      <c r="C89" s="12">
        <v>7</v>
      </c>
      <c r="D89" s="2" t="s">
        <v>37</v>
      </c>
      <c r="E89" s="2" t="s">
        <v>37</v>
      </c>
      <c r="F89" s="2" t="s">
        <v>110</v>
      </c>
      <c r="G89" s="2"/>
      <c r="H89" s="2" t="s">
        <v>110</v>
      </c>
      <c r="I89" t="str">
        <f>IF(G89="",VLOOKUP(H89,Lookups!$A:$B,2,FALSE),VLOOKUP(H89,Lookups!$A:$B,2,FALSE)&amp;" ending in "&amp;PROPER(VLOOKUP($E89,Lookups!$E:$F,2,FALSE)))</f>
        <v>Eastern Caribbean</v>
      </c>
    </row>
    <row r="90" spans="1:9" x14ac:dyDescent="0.35">
      <c r="A90" s="2" t="s">
        <v>36</v>
      </c>
      <c r="B90" s="5">
        <v>44856</v>
      </c>
      <c r="C90" s="12">
        <v>7</v>
      </c>
      <c r="D90" s="2" t="s">
        <v>37</v>
      </c>
      <c r="E90" s="2" t="s">
        <v>37</v>
      </c>
      <c r="F90" s="2" t="s">
        <v>109</v>
      </c>
      <c r="G90" s="2"/>
      <c r="H90" s="2" t="s">
        <v>109</v>
      </c>
      <c r="I90" t="str">
        <f>IF(G90="",VLOOKUP(H90,Lookups!$A:$B,2,FALSE),VLOOKUP(H90,Lookups!$A:$B,2,FALSE)&amp;" ending in "&amp;PROPER(VLOOKUP($E90,Lookups!$E:$F,2,FALSE)))</f>
        <v xml:space="preserve">Western Caribbean </v>
      </c>
    </row>
    <row r="91" spans="1:9" x14ac:dyDescent="0.35">
      <c r="A91" s="2" t="s">
        <v>36</v>
      </c>
      <c r="B91" s="5">
        <v>44863</v>
      </c>
      <c r="C91" s="12">
        <v>8</v>
      </c>
      <c r="D91" s="2" t="s">
        <v>37</v>
      </c>
      <c r="E91" s="2" t="s">
        <v>37</v>
      </c>
      <c r="F91" s="2" t="s">
        <v>113</v>
      </c>
      <c r="G91" s="2"/>
      <c r="H91" s="2" t="s">
        <v>113</v>
      </c>
      <c r="I91" t="str">
        <f>IF(G91="",VLOOKUP(H91,Lookups!$A:$B,2,FALSE),VLOOKUP(H91,Lookups!$A:$B,2,FALSE)&amp;" ending in "&amp;PROPER(VLOOKUP($E91,Lookups!$E:$F,2,FALSE)))</f>
        <v>Eastern Caribbean</v>
      </c>
    </row>
    <row r="92" spans="1:9" x14ac:dyDescent="0.35">
      <c r="A92" s="2" t="s">
        <v>36</v>
      </c>
      <c r="B92" s="5">
        <v>44871</v>
      </c>
      <c r="C92" s="12">
        <v>6</v>
      </c>
      <c r="D92" s="2" t="s">
        <v>37</v>
      </c>
      <c r="E92" s="2" t="s">
        <v>37</v>
      </c>
      <c r="F92" s="2" t="s">
        <v>107</v>
      </c>
      <c r="G92" s="2"/>
      <c r="H92" s="2" t="s">
        <v>107</v>
      </c>
      <c r="I92" t="str">
        <f>IF(G92="",VLOOKUP(H92,Lookups!$A:$B,2,FALSE),VLOOKUP(H92,Lookups!$A:$B,2,FALSE)&amp;" ending in "&amp;PROPER(VLOOKUP($E92,Lookups!$E:$F,2,FALSE)))</f>
        <v xml:space="preserve">Western Caribbean </v>
      </c>
    </row>
    <row r="93" spans="1:9" x14ac:dyDescent="0.35">
      <c r="A93" s="2" t="s">
        <v>36</v>
      </c>
      <c r="B93" s="5">
        <v>44877</v>
      </c>
      <c r="C93" s="12">
        <v>7</v>
      </c>
      <c r="D93" s="2" t="s">
        <v>37</v>
      </c>
      <c r="E93" s="2" t="s">
        <v>37</v>
      </c>
      <c r="F93" s="2" t="s">
        <v>110</v>
      </c>
      <c r="G93" s="2"/>
      <c r="H93" s="2" t="s">
        <v>110</v>
      </c>
      <c r="I93" t="str">
        <f>IF(G93="",VLOOKUP(H93,Lookups!$A:$B,2,FALSE),VLOOKUP(H93,Lookups!$A:$B,2,FALSE)&amp;" ending in "&amp;PROPER(VLOOKUP($E93,Lookups!$E:$F,2,FALSE)))</f>
        <v>Eastern Caribbean</v>
      </c>
    </row>
    <row r="94" spans="1:9" x14ac:dyDescent="0.35">
      <c r="A94" s="2" t="s">
        <v>36</v>
      </c>
      <c r="B94" s="5">
        <v>44884</v>
      </c>
      <c r="C94" s="12">
        <v>7</v>
      </c>
      <c r="D94" s="2" t="s">
        <v>37</v>
      </c>
      <c r="E94" s="2" t="s">
        <v>37</v>
      </c>
      <c r="F94" s="2" t="s">
        <v>109</v>
      </c>
      <c r="G94" s="2"/>
      <c r="H94" s="2" t="s">
        <v>109</v>
      </c>
      <c r="I94" t="str">
        <f>IF(G94="",VLOOKUP(H94,Lookups!$A:$B,2,FALSE),VLOOKUP(H94,Lookups!$A:$B,2,FALSE)&amp;" ending in "&amp;PROPER(VLOOKUP($E94,Lookups!$E:$F,2,FALSE)))</f>
        <v xml:space="preserve">Western Caribbean </v>
      </c>
    </row>
    <row r="95" spans="1:9" x14ac:dyDescent="0.35">
      <c r="A95" s="2" t="s">
        <v>36</v>
      </c>
      <c r="B95" s="5">
        <v>44891</v>
      </c>
      <c r="C95" s="12">
        <v>7</v>
      </c>
      <c r="D95" s="2" t="s">
        <v>37</v>
      </c>
      <c r="E95" s="2" t="s">
        <v>37</v>
      </c>
      <c r="F95" s="2" t="s">
        <v>110</v>
      </c>
      <c r="G95" s="2"/>
      <c r="H95" s="2" t="s">
        <v>110</v>
      </c>
      <c r="I95" t="str">
        <f>IF(G95="",VLOOKUP(H95,Lookups!$A:$B,2,FALSE),VLOOKUP(H95,Lookups!$A:$B,2,FALSE)&amp;" ending in "&amp;PROPER(VLOOKUP($E95,Lookups!$E:$F,2,FALSE)))</f>
        <v>Eastern Caribbean</v>
      </c>
    </row>
    <row r="96" spans="1:9" x14ac:dyDescent="0.35">
      <c r="A96" s="2" t="s">
        <v>36</v>
      </c>
      <c r="B96" s="5">
        <v>44898</v>
      </c>
      <c r="C96" s="12">
        <v>7</v>
      </c>
      <c r="D96" s="2" t="s">
        <v>37</v>
      </c>
      <c r="E96" s="2" t="s">
        <v>37</v>
      </c>
      <c r="F96" s="2" t="s">
        <v>109</v>
      </c>
      <c r="G96" s="2"/>
      <c r="H96" s="2" t="s">
        <v>109</v>
      </c>
      <c r="I96" t="str">
        <f>IF(G96="",VLOOKUP(H96,Lookups!$A:$B,2,FALSE),VLOOKUP(H96,Lookups!$A:$B,2,FALSE)&amp;" ending in "&amp;PROPER(VLOOKUP($E96,Lookups!$E:$F,2,FALSE)))</f>
        <v xml:space="preserve">Western Caribbean </v>
      </c>
    </row>
    <row r="97" spans="1:9" x14ac:dyDescent="0.35">
      <c r="A97" s="2" t="s">
        <v>36</v>
      </c>
      <c r="B97" s="5">
        <v>44905</v>
      </c>
      <c r="C97" s="12">
        <v>7</v>
      </c>
      <c r="D97" s="2" t="s">
        <v>37</v>
      </c>
      <c r="E97" s="2" t="s">
        <v>37</v>
      </c>
      <c r="F97" s="2" t="s">
        <v>110</v>
      </c>
      <c r="G97" s="2"/>
      <c r="H97" s="2" t="s">
        <v>110</v>
      </c>
      <c r="I97" t="str">
        <f>IF(G97="",VLOOKUP(H97,Lookups!$A:$B,2,FALSE),VLOOKUP(H97,Lookups!$A:$B,2,FALSE)&amp;" ending in "&amp;PROPER(VLOOKUP($E97,Lookups!$E:$F,2,FALSE)))</f>
        <v>Eastern Caribbean</v>
      </c>
    </row>
    <row r="98" spans="1:9" x14ac:dyDescent="0.35">
      <c r="A98" s="2" t="s">
        <v>36</v>
      </c>
      <c r="B98" s="5">
        <v>44912</v>
      </c>
      <c r="C98" s="12">
        <v>7</v>
      </c>
      <c r="D98" s="2" t="s">
        <v>37</v>
      </c>
      <c r="E98" s="2" t="s">
        <v>37</v>
      </c>
      <c r="F98" s="2" t="s">
        <v>109</v>
      </c>
      <c r="G98" s="2"/>
      <c r="H98" s="2" t="s">
        <v>109</v>
      </c>
      <c r="I98" t="str">
        <f>IF(G98="",VLOOKUP(H98,Lookups!$A:$B,2,FALSE),VLOOKUP(H98,Lookups!$A:$B,2,FALSE)&amp;" ending in "&amp;PROPER(VLOOKUP($E98,Lookups!$E:$F,2,FALSE)))</f>
        <v xml:space="preserve">Western Caribbean </v>
      </c>
    </row>
    <row r="99" spans="1:9" x14ac:dyDescent="0.35">
      <c r="A99" s="2" t="s">
        <v>36</v>
      </c>
      <c r="B99" s="5">
        <v>44919</v>
      </c>
      <c r="C99" s="12">
        <v>7</v>
      </c>
      <c r="D99" s="2" t="s">
        <v>37</v>
      </c>
      <c r="E99" s="2" t="s">
        <v>37</v>
      </c>
      <c r="F99" s="2" t="s">
        <v>110</v>
      </c>
      <c r="G99" s="2"/>
      <c r="H99" s="2" t="s">
        <v>110</v>
      </c>
      <c r="I99" t="str">
        <f>IF(G99="",VLOOKUP(H99,Lookups!$A:$B,2,FALSE),VLOOKUP(H99,Lookups!$A:$B,2,FALSE)&amp;" ending in "&amp;PROPER(VLOOKUP($E99,Lookups!$E:$F,2,FALSE)))</f>
        <v>Eastern Caribbean</v>
      </c>
    </row>
    <row r="100" spans="1:9" x14ac:dyDescent="0.35">
      <c r="A100" s="2" t="s">
        <v>36</v>
      </c>
      <c r="B100" s="5">
        <v>44926</v>
      </c>
      <c r="C100" s="12">
        <v>7</v>
      </c>
      <c r="D100" s="2" t="s">
        <v>37</v>
      </c>
      <c r="E100" s="2" t="s">
        <v>37</v>
      </c>
      <c r="F100" s="2" t="s">
        <v>109</v>
      </c>
      <c r="G100" s="2"/>
      <c r="H100" s="2" t="s">
        <v>109</v>
      </c>
      <c r="I100" t="str">
        <f>IF(G100="",VLOOKUP(H100,Lookups!$A:$B,2,FALSE),VLOOKUP(H100,Lookups!$A:$B,2,FALSE)&amp;" ending in "&amp;PROPER(VLOOKUP($E100,Lookups!$E:$F,2,FALSE)))</f>
        <v xml:space="preserve">Western Caribbean </v>
      </c>
    </row>
    <row r="101" spans="1:9" x14ac:dyDescent="0.35">
      <c r="A101" s="2" t="s">
        <v>36</v>
      </c>
      <c r="B101" s="5">
        <v>44933</v>
      </c>
      <c r="C101" s="12">
        <v>7</v>
      </c>
      <c r="D101" s="2" t="s">
        <v>37</v>
      </c>
      <c r="E101" s="2" t="s">
        <v>37</v>
      </c>
      <c r="F101" s="2" t="s">
        <v>110</v>
      </c>
      <c r="G101" s="2"/>
      <c r="H101" s="2" t="s">
        <v>110</v>
      </c>
      <c r="I101" t="str">
        <f>IF(G101="",VLOOKUP(H101,Lookups!$A:$B,2,FALSE),VLOOKUP(H101,Lookups!$A:$B,2,FALSE)&amp;" ending in "&amp;PROPER(VLOOKUP($E101,Lookups!$E:$F,2,FALSE)))</f>
        <v>Eastern Caribbean</v>
      </c>
    </row>
    <row r="102" spans="1:9" x14ac:dyDescent="0.35">
      <c r="A102" s="2" t="s">
        <v>36</v>
      </c>
      <c r="B102" s="5">
        <v>44940</v>
      </c>
      <c r="C102" s="12">
        <v>7</v>
      </c>
      <c r="D102" s="2" t="s">
        <v>37</v>
      </c>
      <c r="E102" s="2" t="s">
        <v>37</v>
      </c>
      <c r="F102" s="2" t="s">
        <v>109</v>
      </c>
      <c r="G102" s="2"/>
      <c r="H102" s="2" t="s">
        <v>109</v>
      </c>
      <c r="I102" t="str">
        <f>IF(G102="",VLOOKUP(H102,Lookups!$A:$B,2,FALSE),VLOOKUP(H102,Lookups!$A:$B,2,FALSE)&amp;" ending in "&amp;PROPER(VLOOKUP($E102,Lookups!$E:$F,2,FALSE)))</f>
        <v xml:space="preserve">Western Caribbean </v>
      </c>
    </row>
    <row r="103" spans="1:9" x14ac:dyDescent="0.35">
      <c r="A103" s="2" t="s">
        <v>36</v>
      </c>
      <c r="B103" s="5">
        <v>44947</v>
      </c>
      <c r="C103" s="12">
        <v>7</v>
      </c>
      <c r="D103" s="2" t="s">
        <v>37</v>
      </c>
      <c r="E103" s="2" t="s">
        <v>37</v>
      </c>
      <c r="F103" s="2" t="s">
        <v>110</v>
      </c>
      <c r="G103" s="2"/>
      <c r="H103" s="2" t="s">
        <v>110</v>
      </c>
      <c r="I103" t="str">
        <f>IF(G103="",VLOOKUP(H103,Lookups!$A:$B,2,FALSE),VLOOKUP(H103,Lookups!$A:$B,2,FALSE)&amp;" ending in "&amp;PROPER(VLOOKUP($E103,Lookups!$E:$F,2,FALSE)))</f>
        <v>Eastern Caribbean</v>
      </c>
    </row>
    <row r="104" spans="1:9" x14ac:dyDescent="0.35">
      <c r="A104" s="2" t="s">
        <v>36</v>
      </c>
      <c r="B104" s="5">
        <v>44954</v>
      </c>
      <c r="C104" s="12">
        <v>7</v>
      </c>
      <c r="D104" s="2" t="s">
        <v>37</v>
      </c>
      <c r="E104" s="2" t="s">
        <v>37</v>
      </c>
      <c r="F104" s="2" t="s">
        <v>109</v>
      </c>
      <c r="G104" s="2"/>
      <c r="H104" s="2" t="s">
        <v>109</v>
      </c>
      <c r="I104" t="str">
        <f>IF(G104="",VLOOKUP(H104,Lookups!$A:$B,2,FALSE),VLOOKUP(H104,Lookups!$A:$B,2,FALSE)&amp;" ending in "&amp;PROPER(VLOOKUP($E104,Lookups!$E:$F,2,FALSE)))</f>
        <v xml:space="preserve">Western Caribbean </v>
      </c>
    </row>
    <row r="105" spans="1:9" x14ac:dyDescent="0.35">
      <c r="A105" s="2" t="s">
        <v>36</v>
      </c>
      <c r="B105" s="5">
        <v>44961</v>
      </c>
      <c r="C105" s="12">
        <v>7</v>
      </c>
      <c r="D105" s="2" t="s">
        <v>37</v>
      </c>
      <c r="E105" s="2" t="s">
        <v>37</v>
      </c>
      <c r="F105" s="2" t="s">
        <v>110</v>
      </c>
      <c r="G105" s="2"/>
      <c r="H105" s="2" t="s">
        <v>110</v>
      </c>
      <c r="I105" t="str">
        <f>IF(G105="",VLOOKUP(H105,Lookups!$A:$B,2,FALSE),VLOOKUP(H105,Lookups!$A:$B,2,FALSE)&amp;" ending in "&amp;PROPER(VLOOKUP($E105,Lookups!$E:$F,2,FALSE)))</f>
        <v>Eastern Caribbean</v>
      </c>
    </row>
    <row r="106" spans="1:9" x14ac:dyDescent="0.35">
      <c r="A106" s="2" t="s">
        <v>36</v>
      </c>
      <c r="B106" s="5">
        <v>44968</v>
      </c>
      <c r="C106" s="12">
        <v>7</v>
      </c>
      <c r="D106" s="2" t="s">
        <v>37</v>
      </c>
      <c r="E106" s="2" t="s">
        <v>37</v>
      </c>
      <c r="F106" s="2" t="s">
        <v>109</v>
      </c>
      <c r="G106" s="2"/>
      <c r="H106" s="2" t="s">
        <v>109</v>
      </c>
      <c r="I106" t="str">
        <f>IF(G106="",VLOOKUP(H106,Lookups!$A:$B,2,FALSE),VLOOKUP(H106,Lookups!$A:$B,2,FALSE)&amp;" ending in "&amp;PROPER(VLOOKUP($E106,Lookups!$E:$F,2,FALSE)))</f>
        <v xml:space="preserve">Western Caribbean </v>
      </c>
    </row>
    <row r="107" spans="1:9" x14ac:dyDescent="0.35">
      <c r="A107" s="2" t="s">
        <v>36</v>
      </c>
      <c r="B107" s="5">
        <v>44975</v>
      </c>
      <c r="C107" s="12">
        <v>7</v>
      </c>
      <c r="D107" s="2" t="s">
        <v>37</v>
      </c>
      <c r="E107" s="2" t="s">
        <v>37</v>
      </c>
      <c r="F107" s="2" t="s">
        <v>110</v>
      </c>
      <c r="G107" s="2"/>
      <c r="H107" s="2" t="s">
        <v>110</v>
      </c>
      <c r="I107" t="str">
        <f>IF(G107="",VLOOKUP(H107,Lookups!$A:$B,2,FALSE),VLOOKUP(H107,Lookups!$A:$B,2,FALSE)&amp;" ending in "&amp;PROPER(VLOOKUP($E107,Lookups!$E:$F,2,FALSE)))</f>
        <v>Eastern Caribbean</v>
      </c>
    </row>
    <row r="108" spans="1:9" x14ac:dyDescent="0.35">
      <c r="A108" s="2" t="s">
        <v>36</v>
      </c>
      <c r="B108" s="5">
        <v>44982</v>
      </c>
      <c r="C108" s="12">
        <v>7</v>
      </c>
      <c r="D108" s="2" t="s">
        <v>37</v>
      </c>
      <c r="E108" s="2" t="s">
        <v>37</v>
      </c>
      <c r="F108" s="2" t="s">
        <v>109</v>
      </c>
      <c r="G108" s="2"/>
      <c r="H108" s="2" t="s">
        <v>109</v>
      </c>
      <c r="I108" t="str">
        <f>IF(G108="",VLOOKUP(H108,Lookups!$A:$B,2,FALSE),VLOOKUP(H108,Lookups!$A:$B,2,FALSE)&amp;" ending in "&amp;PROPER(VLOOKUP($E108,Lookups!$E:$F,2,FALSE)))</f>
        <v xml:space="preserve">Western Caribbean </v>
      </c>
    </row>
    <row r="109" spans="1:9" x14ac:dyDescent="0.35">
      <c r="A109" s="2" t="s">
        <v>36</v>
      </c>
      <c r="B109" s="5">
        <v>44989</v>
      </c>
      <c r="C109" s="12">
        <v>7</v>
      </c>
      <c r="D109" s="2" t="s">
        <v>37</v>
      </c>
      <c r="E109" s="2" t="s">
        <v>37</v>
      </c>
      <c r="F109" s="2" t="s">
        <v>110</v>
      </c>
      <c r="G109" s="2"/>
      <c r="H109" s="2" t="s">
        <v>110</v>
      </c>
      <c r="I109" t="str">
        <f>IF(G109="",VLOOKUP(H109,Lookups!$A:$B,2,FALSE),VLOOKUP(H109,Lookups!$A:$B,2,FALSE)&amp;" ending in "&amp;PROPER(VLOOKUP($E109,Lookups!$E:$F,2,FALSE)))</f>
        <v>Eastern Caribbean</v>
      </c>
    </row>
    <row r="110" spans="1:9" x14ac:dyDescent="0.35">
      <c r="A110" s="2" t="s">
        <v>36</v>
      </c>
      <c r="B110" s="5">
        <v>44996</v>
      </c>
      <c r="C110" s="12">
        <v>7</v>
      </c>
      <c r="D110" s="2" t="s">
        <v>37</v>
      </c>
      <c r="E110" s="2" t="s">
        <v>37</v>
      </c>
      <c r="F110" s="2" t="s">
        <v>109</v>
      </c>
      <c r="G110" s="2"/>
      <c r="H110" s="2" t="s">
        <v>109</v>
      </c>
      <c r="I110" t="str">
        <f>IF(G110="",VLOOKUP(H110,Lookups!$A:$B,2,FALSE),VLOOKUP(H110,Lookups!$A:$B,2,FALSE)&amp;" ending in "&amp;PROPER(VLOOKUP($E110,Lookups!$E:$F,2,FALSE)))</f>
        <v xml:space="preserve">Western Caribbean </v>
      </c>
    </row>
    <row r="111" spans="1:9" x14ac:dyDescent="0.35">
      <c r="A111" s="2" t="s">
        <v>36</v>
      </c>
      <c r="B111" s="5">
        <v>45003</v>
      </c>
      <c r="C111" s="12">
        <v>7</v>
      </c>
      <c r="D111" s="2" t="s">
        <v>37</v>
      </c>
      <c r="E111" s="2" t="s">
        <v>37</v>
      </c>
      <c r="F111" s="2" t="s">
        <v>110</v>
      </c>
      <c r="G111" s="2"/>
      <c r="H111" s="2" t="s">
        <v>110</v>
      </c>
      <c r="I111" t="str">
        <f>IF(G111="",VLOOKUP(H111,Lookups!$A:$B,2,FALSE),VLOOKUP(H111,Lookups!$A:$B,2,FALSE)&amp;" ending in "&amp;PROPER(VLOOKUP($E111,Lookups!$E:$F,2,FALSE)))</f>
        <v>Eastern Caribbean</v>
      </c>
    </row>
    <row r="112" spans="1:9" x14ac:dyDescent="0.35">
      <c r="A112" s="2" t="s">
        <v>36</v>
      </c>
      <c r="B112" s="5">
        <v>45010</v>
      </c>
      <c r="C112" s="12">
        <v>7</v>
      </c>
      <c r="D112" s="2" t="s">
        <v>37</v>
      </c>
      <c r="E112" s="2" t="s">
        <v>37</v>
      </c>
      <c r="F112" s="2" t="s">
        <v>109</v>
      </c>
      <c r="G112" s="2"/>
      <c r="H112" s="2" t="s">
        <v>109</v>
      </c>
      <c r="I112" t="str">
        <f>IF(G112="",VLOOKUP(H112,Lookups!$A:$B,2,FALSE),VLOOKUP(H112,Lookups!$A:$B,2,FALSE)&amp;" ending in "&amp;PROPER(VLOOKUP($E112,Lookups!$E:$F,2,FALSE)))</f>
        <v xml:space="preserve">Western Caribbean </v>
      </c>
    </row>
    <row r="113" spans="1:9" x14ac:dyDescent="0.35">
      <c r="A113" s="2" t="s">
        <v>36</v>
      </c>
      <c r="B113" s="5">
        <v>45017</v>
      </c>
      <c r="C113" s="12">
        <v>7</v>
      </c>
      <c r="D113" s="2" t="s">
        <v>37</v>
      </c>
      <c r="E113" s="2" t="s">
        <v>37</v>
      </c>
      <c r="F113" s="2" t="s">
        <v>110</v>
      </c>
      <c r="G113" s="2"/>
      <c r="H113" s="2" t="s">
        <v>110</v>
      </c>
      <c r="I113" t="str">
        <f>IF(G113="",VLOOKUP(H113,Lookups!$A:$B,2,FALSE),VLOOKUP(H113,Lookups!$A:$B,2,FALSE)&amp;" ending in "&amp;PROPER(VLOOKUP($E113,Lookups!$E:$F,2,FALSE)))</f>
        <v>Eastern Caribbean</v>
      </c>
    </row>
    <row r="114" spans="1:9" x14ac:dyDescent="0.35">
      <c r="A114" s="2" t="s">
        <v>36</v>
      </c>
      <c r="B114" s="5">
        <v>45024</v>
      </c>
      <c r="C114" s="12">
        <v>7</v>
      </c>
      <c r="D114" s="2" t="s">
        <v>37</v>
      </c>
      <c r="E114" s="2" t="s">
        <v>37</v>
      </c>
      <c r="F114" s="2" t="s">
        <v>109</v>
      </c>
      <c r="G114" s="2"/>
      <c r="H114" s="2" t="s">
        <v>109</v>
      </c>
      <c r="I114" t="str">
        <f>IF(G114="",VLOOKUP(H114,Lookups!$A:$B,2,FALSE),VLOOKUP(H114,Lookups!$A:$B,2,FALSE)&amp;" ending in "&amp;PROPER(VLOOKUP($E114,Lookups!$E:$F,2,FALSE)))</f>
        <v xml:space="preserve">Western Caribbean </v>
      </c>
    </row>
    <row r="115" spans="1:9" x14ac:dyDescent="0.35">
      <c r="A115" s="2" t="s">
        <v>36</v>
      </c>
      <c r="B115" s="5">
        <v>45031</v>
      </c>
      <c r="C115" s="12">
        <v>8</v>
      </c>
      <c r="D115" s="2" t="s">
        <v>37</v>
      </c>
      <c r="E115" s="2" t="s">
        <v>37</v>
      </c>
      <c r="F115" s="2" t="s">
        <v>30</v>
      </c>
      <c r="G115" s="2"/>
      <c r="H115" s="2" t="s">
        <v>30</v>
      </c>
      <c r="I115" t="str">
        <f>IF(G115="",VLOOKUP(H115,Lookups!$A:$B,2,FALSE),VLOOKUP(H115,Lookups!$A:$B,2,FALSE)&amp;" ending in "&amp;PROPER(VLOOKUP($E115,Lookups!$E:$F,2,FALSE)))</f>
        <v>Bermuda</v>
      </c>
    </row>
    <row r="116" spans="1:9" x14ac:dyDescent="0.35">
      <c r="A116" s="2" t="s">
        <v>36</v>
      </c>
      <c r="B116" s="5">
        <v>45039</v>
      </c>
      <c r="C116" s="12">
        <v>6</v>
      </c>
      <c r="D116" s="2" t="s">
        <v>37</v>
      </c>
      <c r="E116" s="2" t="s">
        <v>37</v>
      </c>
      <c r="F116" s="2" t="s">
        <v>107</v>
      </c>
      <c r="G116" s="2"/>
      <c r="H116" s="2" t="s">
        <v>107</v>
      </c>
      <c r="I116" t="str">
        <f>IF(G116="",VLOOKUP(H116,Lookups!$A:$B,2,FALSE),VLOOKUP(H116,Lookups!$A:$B,2,FALSE)&amp;" ending in "&amp;PROPER(VLOOKUP($E116,Lookups!$E:$F,2,FALSE)))</f>
        <v xml:space="preserve">Western Caribbean </v>
      </c>
    </row>
    <row r="117" spans="1:9" x14ac:dyDescent="0.35">
      <c r="A117" s="2" t="s">
        <v>36</v>
      </c>
      <c r="B117" s="5">
        <v>45045</v>
      </c>
      <c r="C117" s="12">
        <v>7</v>
      </c>
      <c r="D117" s="2" t="s">
        <v>37</v>
      </c>
      <c r="E117" s="2" t="s">
        <v>37</v>
      </c>
      <c r="F117" s="2" t="s">
        <v>110</v>
      </c>
      <c r="G117" s="2"/>
      <c r="H117" s="2" t="s">
        <v>110</v>
      </c>
      <c r="I117" t="str">
        <f>IF(G117="",VLOOKUP(H117,Lookups!$A:$B,2,FALSE),VLOOKUP(H117,Lookups!$A:$B,2,FALSE)&amp;" ending in "&amp;PROPER(VLOOKUP($E117,Lookups!$E:$F,2,FALSE)))</f>
        <v>Eastern Caribbean</v>
      </c>
    </row>
    <row r="118" spans="1:9" x14ac:dyDescent="0.35">
      <c r="A118" s="2" t="s">
        <v>36</v>
      </c>
      <c r="B118" s="5">
        <v>45052</v>
      </c>
      <c r="C118" s="12">
        <v>7</v>
      </c>
      <c r="D118" s="2" t="s">
        <v>37</v>
      </c>
      <c r="E118" s="2" t="s">
        <v>37</v>
      </c>
      <c r="F118" s="2" t="s">
        <v>109</v>
      </c>
      <c r="G118" s="2"/>
      <c r="H118" s="2" t="s">
        <v>109</v>
      </c>
      <c r="I118" t="str">
        <f>IF(G118="",VLOOKUP(H118,Lookups!$A:$B,2,FALSE),VLOOKUP(H118,Lookups!$A:$B,2,FALSE)&amp;" ending in "&amp;PROPER(VLOOKUP($E118,Lookups!$E:$F,2,FALSE)))</f>
        <v xml:space="preserve">Western Caribbean </v>
      </c>
    </row>
    <row r="119" spans="1:9" x14ac:dyDescent="0.35">
      <c r="A119" s="2" t="s">
        <v>36</v>
      </c>
      <c r="B119" s="5">
        <v>45059</v>
      </c>
      <c r="C119" s="12">
        <v>7</v>
      </c>
      <c r="D119" s="2" t="s">
        <v>37</v>
      </c>
      <c r="E119" s="2" t="s">
        <v>37</v>
      </c>
      <c r="F119" s="2" t="s">
        <v>110</v>
      </c>
      <c r="G119" s="2"/>
      <c r="H119" s="2" t="s">
        <v>110</v>
      </c>
      <c r="I119" t="str">
        <f>IF(G119="",VLOOKUP(H119,Lookups!$A:$B,2,FALSE),VLOOKUP(H119,Lookups!$A:$B,2,FALSE)&amp;" ending in "&amp;PROPER(VLOOKUP($E119,Lookups!$E:$F,2,FALSE)))</f>
        <v>Eastern Caribbean</v>
      </c>
    </row>
    <row r="120" spans="1:9" x14ac:dyDescent="0.35">
      <c r="A120" s="2" t="s">
        <v>36</v>
      </c>
      <c r="B120" s="5">
        <v>45066</v>
      </c>
      <c r="C120" s="12">
        <v>7</v>
      </c>
      <c r="D120" s="2" t="s">
        <v>37</v>
      </c>
      <c r="E120" s="2" t="s">
        <v>37</v>
      </c>
      <c r="F120" s="2" t="s">
        <v>109</v>
      </c>
      <c r="G120" s="2"/>
      <c r="H120" s="2" t="s">
        <v>109</v>
      </c>
      <c r="I120" t="str">
        <f>IF(G120="",VLOOKUP(H120,Lookups!$A:$B,2,FALSE),VLOOKUP(H120,Lookups!$A:$B,2,FALSE)&amp;" ending in "&amp;PROPER(VLOOKUP($E120,Lookups!$E:$F,2,FALSE)))</f>
        <v xml:space="preserve">Western Caribbean </v>
      </c>
    </row>
    <row r="121" spans="1:9" x14ac:dyDescent="0.35">
      <c r="A121" s="2" t="s">
        <v>36</v>
      </c>
      <c r="B121" s="5">
        <v>45073</v>
      </c>
      <c r="C121" s="12">
        <v>7</v>
      </c>
      <c r="D121" s="2" t="s">
        <v>37</v>
      </c>
      <c r="E121" s="2" t="s">
        <v>37</v>
      </c>
      <c r="F121" s="2" t="s">
        <v>110</v>
      </c>
      <c r="G121" s="2"/>
      <c r="H121" s="2" t="s">
        <v>110</v>
      </c>
      <c r="I121" t="str">
        <f>IF(G121="",VLOOKUP(H121,Lookups!$A:$B,2,FALSE),VLOOKUP(H121,Lookups!$A:$B,2,FALSE)&amp;" ending in "&amp;PROPER(VLOOKUP($E121,Lookups!$E:$F,2,FALSE)))</f>
        <v>Eastern Caribbean</v>
      </c>
    </row>
    <row r="122" spans="1:9" x14ac:dyDescent="0.35">
      <c r="A122" s="2" t="s">
        <v>36</v>
      </c>
      <c r="B122" s="5">
        <v>45080</v>
      </c>
      <c r="C122" s="12">
        <v>7</v>
      </c>
      <c r="D122" s="2" t="s">
        <v>37</v>
      </c>
      <c r="E122" s="2" t="s">
        <v>37</v>
      </c>
      <c r="F122" s="2" t="s">
        <v>109</v>
      </c>
      <c r="G122" s="2"/>
      <c r="H122" s="2" t="s">
        <v>109</v>
      </c>
      <c r="I122" t="str">
        <f>IF(G122="",VLOOKUP(H122,Lookups!$A:$B,2,FALSE),VLOOKUP(H122,Lookups!$A:$B,2,FALSE)&amp;" ending in "&amp;PROPER(VLOOKUP($E122,Lookups!$E:$F,2,FALSE)))</f>
        <v xml:space="preserve">Western Caribbean </v>
      </c>
    </row>
    <row r="123" spans="1:9" x14ac:dyDescent="0.35">
      <c r="A123" s="2" t="s">
        <v>36</v>
      </c>
      <c r="B123" s="5">
        <v>45087</v>
      </c>
      <c r="C123" s="12">
        <v>7</v>
      </c>
      <c r="D123" s="2" t="s">
        <v>37</v>
      </c>
      <c r="E123" s="2" t="s">
        <v>37</v>
      </c>
      <c r="F123" s="2" t="s">
        <v>110</v>
      </c>
      <c r="G123" s="2"/>
      <c r="H123" s="2" t="s">
        <v>110</v>
      </c>
      <c r="I123" t="str">
        <f>IF(G123="",VLOOKUP(H123,Lookups!$A:$B,2,FALSE),VLOOKUP(H123,Lookups!$A:$B,2,FALSE)&amp;" ending in "&amp;PROPER(VLOOKUP($E123,Lookups!$E:$F,2,FALSE)))</f>
        <v>Eastern Caribbean</v>
      </c>
    </row>
    <row r="124" spans="1:9" x14ac:dyDescent="0.35">
      <c r="A124" s="2" t="s">
        <v>36</v>
      </c>
      <c r="B124" s="5">
        <v>45094</v>
      </c>
      <c r="C124" s="12">
        <v>7</v>
      </c>
      <c r="D124" s="2" t="s">
        <v>37</v>
      </c>
      <c r="E124" s="2" t="s">
        <v>37</v>
      </c>
      <c r="F124" s="2" t="s">
        <v>109</v>
      </c>
      <c r="G124" s="2"/>
      <c r="H124" s="2" t="s">
        <v>109</v>
      </c>
      <c r="I124" t="str">
        <f>IF(G124="",VLOOKUP(H124,Lookups!$A:$B,2,FALSE),VLOOKUP(H124,Lookups!$A:$B,2,FALSE)&amp;" ending in "&amp;PROPER(VLOOKUP($E124,Lookups!$E:$F,2,FALSE)))</f>
        <v xml:space="preserve">Western Caribbean </v>
      </c>
    </row>
    <row r="125" spans="1:9" x14ac:dyDescent="0.35">
      <c r="A125" s="2" t="s">
        <v>36</v>
      </c>
      <c r="B125" s="5">
        <v>45101</v>
      </c>
      <c r="C125" s="12">
        <v>7</v>
      </c>
      <c r="D125" s="2" t="s">
        <v>37</v>
      </c>
      <c r="E125" s="2" t="s">
        <v>37</v>
      </c>
      <c r="F125" s="2" t="s">
        <v>110</v>
      </c>
      <c r="G125" s="2"/>
      <c r="H125" s="2" t="s">
        <v>110</v>
      </c>
      <c r="I125" t="str">
        <f>IF(G125="",VLOOKUP(H125,Lookups!$A:$B,2,FALSE),VLOOKUP(H125,Lookups!$A:$B,2,FALSE)&amp;" ending in "&amp;PROPER(VLOOKUP($E125,Lookups!$E:$F,2,FALSE)))</f>
        <v>Eastern Caribbean</v>
      </c>
    </row>
    <row r="126" spans="1:9" x14ac:dyDescent="0.35">
      <c r="A126" s="2" t="s">
        <v>36</v>
      </c>
      <c r="B126" s="5">
        <v>45108</v>
      </c>
      <c r="C126" s="12">
        <v>7</v>
      </c>
      <c r="D126" s="2" t="s">
        <v>37</v>
      </c>
      <c r="E126" s="2" t="s">
        <v>37</v>
      </c>
      <c r="F126" s="2" t="s">
        <v>109</v>
      </c>
      <c r="G126" s="2"/>
      <c r="H126" s="2" t="s">
        <v>109</v>
      </c>
      <c r="I126" t="str">
        <f>IF(G126="",VLOOKUP(H126,Lookups!$A:$B,2,FALSE),VLOOKUP(H126,Lookups!$A:$B,2,FALSE)&amp;" ending in "&amp;PROPER(VLOOKUP($E126,Lookups!$E:$F,2,FALSE)))</f>
        <v xml:space="preserve">Western Caribbean </v>
      </c>
    </row>
    <row r="127" spans="1:9" x14ac:dyDescent="0.35">
      <c r="A127" s="2" t="s">
        <v>36</v>
      </c>
      <c r="B127" s="5">
        <v>45115</v>
      </c>
      <c r="C127" s="12">
        <v>5</v>
      </c>
      <c r="D127" s="2" t="s">
        <v>37</v>
      </c>
      <c r="E127" s="2" t="s">
        <v>37</v>
      </c>
      <c r="F127" s="2" t="s">
        <v>108</v>
      </c>
      <c r="G127" s="2"/>
      <c r="H127" s="2" t="s">
        <v>108</v>
      </c>
      <c r="I127" t="str">
        <f>IF(G127="",VLOOKUP(H127,Lookups!$A:$B,2,FALSE),VLOOKUP(H127,Lookups!$A:$B,2,FALSE)&amp;" ending in "&amp;PROPER(VLOOKUP($E127,Lookups!$E:$F,2,FALSE)))</f>
        <v>Bahamas 2 Stops at Castaway Cay</v>
      </c>
    </row>
    <row r="128" spans="1:9" x14ac:dyDescent="0.35">
      <c r="A128" s="2" t="s">
        <v>36</v>
      </c>
      <c r="B128" s="5">
        <v>45120</v>
      </c>
      <c r="C128" s="12">
        <v>10</v>
      </c>
      <c r="D128" s="2" t="s">
        <v>37</v>
      </c>
      <c r="E128" s="2" t="s">
        <v>37</v>
      </c>
      <c r="F128" s="2" t="s">
        <v>112</v>
      </c>
      <c r="G128" s="2"/>
      <c r="H128" s="2" t="s">
        <v>112</v>
      </c>
      <c r="I128" t="str">
        <f>IF(G128="",VLOOKUP(H128,Lookups!$A:$B,2,FALSE),VLOOKUP(H128,Lookups!$A:$B,2,FALSE)&amp;" ending in "&amp;PROPER(VLOOKUP($E128,Lookups!$E:$F,2,FALSE)))</f>
        <v>Southern Caribbean</v>
      </c>
    </row>
    <row r="129" spans="1:9" x14ac:dyDescent="0.35">
      <c r="A129" s="2" t="s">
        <v>36</v>
      </c>
      <c r="B129" s="5">
        <v>45130</v>
      </c>
      <c r="C129" s="12">
        <v>6</v>
      </c>
      <c r="D129" s="2" t="s">
        <v>37</v>
      </c>
      <c r="E129" s="2" t="s">
        <v>37</v>
      </c>
      <c r="F129" s="2" t="s">
        <v>107</v>
      </c>
      <c r="G129" s="2"/>
      <c r="H129" s="2" t="s">
        <v>107</v>
      </c>
      <c r="I129" t="str">
        <f>IF(G129="",VLOOKUP(H129,Lookups!$A:$B,2,FALSE),VLOOKUP(H129,Lookups!$A:$B,2,FALSE)&amp;" ending in "&amp;PROPER(VLOOKUP($E129,Lookups!$E:$F,2,FALSE)))</f>
        <v xml:space="preserve">Western Caribbean </v>
      </c>
    </row>
    <row r="130" spans="1:9" x14ac:dyDescent="0.35">
      <c r="A130" s="2" t="s">
        <v>36</v>
      </c>
      <c r="B130" s="5">
        <v>45136</v>
      </c>
      <c r="C130" s="12">
        <v>7</v>
      </c>
      <c r="D130" s="2" t="s">
        <v>37</v>
      </c>
      <c r="E130" s="2" t="s">
        <v>37</v>
      </c>
      <c r="F130" s="2" t="s">
        <v>113</v>
      </c>
      <c r="G130" s="2"/>
      <c r="H130" s="2" t="s">
        <v>113</v>
      </c>
      <c r="I130" t="str">
        <f>IF(G130="",VLOOKUP(H130,Lookups!$A:$B,2,FALSE),VLOOKUP(H130,Lookups!$A:$B,2,FALSE)&amp;" ending in "&amp;PROPER(VLOOKUP($E130,Lookups!$E:$F,2,FALSE)))</f>
        <v>Eastern Caribbean</v>
      </c>
    </row>
    <row r="131" spans="1:9" x14ac:dyDescent="0.35">
      <c r="A131" s="2" t="s">
        <v>36</v>
      </c>
      <c r="B131" s="5">
        <v>45143</v>
      </c>
      <c r="C131" s="12">
        <v>7</v>
      </c>
      <c r="D131" s="2" t="s">
        <v>37</v>
      </c>
      <c r="E131" s="2" t="s">
        <v>37</v>
      </c>
      <c r="F131" s="2" t="s">
        <v>110</v>
      </c>
      <c r="G131" s="2"/>
      <c r="H131" s="2" t="s">
        <v>110</v>
      </c>
      <c r="I131" t="str">
        <f>IF(G131="",VLOOKUP(H131,Lookups!$A:$B,2,FALSE),VLOOKUP(H131,Lookups!$A:$B,2,FALSE)&amp;" ending in "&amp;PROPER(VLOOKUP($E131,Lookups!$E:$F,2,FALSE)))</f>
        <v>Eastern Caribbean</v>
      </c>
    </row>
    <row r="132" spans="1:9" x14ac:dyDescent="0.35">
      <c r="A132" s="2" t="s">
        <v>36</v>
      </c>
      <c r="B132" s="5">
        <v>45150</v>
      </c>
      <c r="C132" s="12">
        <v>7</v>
      </c>
      <c r="D132" s="2" t="s">
        <v>37</v>
      </c>
      <c r="E132" s="2" t="s">
        <v>37</v>
      </c>
      <c r="F132" s="2" t="s">
        <v>109</v>
      </c>
      <c r="G132" s="2"/>
      <c r="H132" s="2" t="s">
        <v>109</v>
      </c>
      <c r="I132" t="str">
        <f>IF(G132="",VLOOKUP(H132,Lookups!$A:$B,2,FALSE),VLOOKUP(H132,Lookups!$A:$B,2,FALSE)&amp;" ending in "&amp;PROPER(VLOOKUP($E132,Lookups!$E:$F,2,FALSE)))</f>
        <v xml:space="preserve">Western Caribbean </v>
      </c>
    </row>
    <row r="133" spans="1:9" x14ac:dyDescent="0.35">
      <c r="A133" s="2" t="s">
        <v>36</v>
      </c>
      <c r="B133" s="5">
        <v>45157</v>
      </c>
      <c r="C133" s="12">
        <v>7</v>
      </c>
      <c r="D133" s="2" t="s">
        <v>37</v>
      </c>
      <c r="E133" s="2" t="s">
        <v>37</v>
      </c>
      <c r="F133" s="2" t="s">
        <v>110</v>
      </c>
      <c r="G133" s="2"/>
      <c r="H133" s="2" t="s">
        <v>110</v>
      </c>
      <c r="I133" t="str">
        <f>IF(G133="",VLOOKUP(H133,Lookups!$A:$B,2,FALSE),VLOOKUP(H133,Lookups!$A:$B,2,FALSE)&amp;" ending in "&amp;PROPER(VLOOKUP($E133,Lookups!$E:$F,2,FALSE)))</f>
        <v>Eastern Caribbean</v>
      </c>
    </row>
    <row r="134" spans="1:9" x14ac:dyDescent="0.35">
      <c r="A134" s="2" t="s">
        <v>36</v>
      </c>
      <c r="B134" s="5">
        <v>45164</v>
      </c>
      <c r="C134" s="12">
        <v>7</v>
      </c>
      <c r="D134" s="2" t="s">
        <v>37</v>
      </c>
      <c r="E134" s="2" t="s">
        <v>37</v>
      </c>
      <c r="F134" s="2" t="s">
        <v>109</v>
      </c>
      <c r="G134" s="2"/>
      <c r="H134" s="2" t="s">
        <v>109</v>
      </c>
      <c r="I134" t="str">
        <f>IF(G134="",VLOOKUP(H134,Lookups!$A:$B,2,FALSE),VLOOKUP(H134,Lookups!$A:$B,2,FALSE)&amp;" ending in "&amp;PROPER(VLOOKUP($E134,Lookups!$E:$F,2,FALSE)))</f>
        <v xml:space="preserve">Western Caribbean </v>
      </c>
    </row>
    <row r="135" spans="1:9" x14ac:dyDescent="0.35">
      <c r="A135" s="2" t="s">
        <v>36</v>
      </c>
      <c r="B135" s="5">
        <v>45171</v>
      </c>
      <c r="C135" s="12">
        <v>7</v>
      </c>
      <c r="D135" s="2" t="s">
        <v>37</v>
      </c>
      <c r="E135" s="2" t="s">
        <v>37</v>
      </c>
      <c r="F135" s="2" t="s">
        <v>110</v>
      </c>
      <c r="G135" s="2"/>
      <c r="H135" s="2" t="s">
        <v>110</v>
      </c>
      <c r="I135" t="str">
        <f>IF(G135="",VLOOKUP(H135,Lookups!$A:$B,2,FALSE),VLOOKUP(H135,Lookups!$A:$B,2,FALSE)&amp;" ending in "&amp;PROPER(VLOOKUP($E135,Lookups!$E:$F,2,FALSE)))</f>
        <v>Eastern Caribbean</v>
      </c>
    </row>
    <row r="136" spans="1:9" x14ac:dyDescent="0.35">
      <c r="A136" s="2" t="s">
        <v>36</v>
      </c>
      <c r="B136" s="5">
        <v>45178</v>
      </c>
      <c r="C136" s="12">
        <v>8</v>
      </c>
      <c r="D136" s="2" t="s">
        <v>37</v>
      </c>
      <c r="E136" s="2" t="s">
        <v>37</v>
      </c>
      <c r="F136" s="2" t="s">
        <v>30</v>
      </c>
      <c r="G136" s="2"/>
      <c r="H136" s="2" t="s">
        <v>30</v>
      </c>
      <c r="I136" t="str">
        <f>IF(G136="",VLOOKUP(H136,Lookups!$A:$B,2,FALSE),VLOOKUP(H136,Lookups!$A:$B,2,FALSE)&amp;" ending in "&amp;PROPER(VLOOKUP($E136,Lookups!$E:$F,2,FALSE)))</f>
        <v>Bermuda</v>
      </c>
    </row>
    <row r="137" spans="1:9" x14ac:dyDescent="0.35">
      <c r="A137" s="2" t="s">
        <v>36</v>
      </c>
      <c r="B137" s="5">
        <v>45186</v>
      </c>
      <c r="C137" s="12">
        <v>6</v>
      </c>
      <c r="D137" s="2" t="s">
        <v>37</v>
      </c>
      <c r="E137" s="2" t="s">
        <v>37</v>
      </c>
      <c r="F137" s="2" t="s">
        <v>107</v>
      </c>
      <c r="G137" s="2"/>
      <c r="H137" s="2" t="s">
        <v>107</v>
      </c>
      <c r="I137" t="str">
        <f>IF(G137="",VLOOKUP(H137,Lookups!$A:$B,2,FALSE),VLOOKUP(H137,Lookups!$A:$B,2,FALSE)&amp;" ending in "&amp;PROPER(VLOOKUP($E137,Lookups!$E:$F,2,FALSE)))</f>
        <v xml:space="preserve">Western Caribbean </v>
      </c>
    </row>
    <row r="138" spans="1:9" x14ac:dyDescent="0.35">
      <c r="A138" s="2" t="s">
        <v>36</v>
      </c>
      <c r="B138" s="5">
        <v>45192</v>
      </c>
      <c r="C138" s="12">
        <v>7</v>
      </c>
      <c r="D138" s="2" t="s">
        <v>37</v>
      </c>
      <c r="E138" s="2" t="s">
        <v>37</v>
      </c>
      <c r="F138" s="2" t="s">
        <v>113</v>
      </c>
      <c r="G138" s="2"/>
      <c r="H138" s="2" t="s">
        <v>113</v>
      </c>
      <c r="I138" t="str">
        <f>IF(G138="",VLOOKUP(H138,Lookups!$A:$B,2,FALSE),VLOOKUP(H138,Lookups!$A:$B,2,FALSE)&amp;" ending in "&amp;PROPER(VLOOKUP($E138,Lookups!$E:$F,2,FALSE)))</f>
        <v>Eastern Caribbean</v>
      </c>
    </row>
    <row r="139" spans="1:9" x14ac:dyDescent="0.35">
      <c r="A139" s="2" t="s">
        <v>36</v>
      </c>
      <c r="B139" s="5">
        <v>45199</v>
      </c>
      <c r="C139" s="12">
        <v>7</v>
      </c>
      <c r="D139" s="2" t="s">
        <v>37</v>
      </c>
      <c r="E139" s="2" t="s">
        <v>37</v>
      </c>
      <c r="F139" s="2" t="s">
        <v>110</v>
      </c>
      <c r="G139" s="2"/>
      <c r="H139" s="2" t="s">
        <v>110</v>
      </c>
      <c r="I139" t="str">
        <f>IF(G139="",VLOOKUP(H139,Lookups!$A:$B,2,FALSE),VLOOKUP(H139,Lookups!$A:$B,2,FALSE)&amp;" ending in "&amp;PROPER(VLOOKUP($E139,Lookups!$E:$F,2,FALSE)))</f>
        <v>Eastern Caribbean</v>
      </c>
    </row>
    <row r="140" spans="1:9" x14ac:dyDescent="0.35">
      <c r="A140" s="2" t="s">
        <v>36</v>
      </c>
      <c r="B140" s="5">
        <v>45206</v>
      </c>
      <c r="C140" s="12">
        <v>7</v>
      </c>
      <c r="D140" s="2" t="s">
        <v>37</v>
      </c>
      <c r="E140" s="2" t="s">
        <v>37</v>
      </c>
      <c r="F140" s="2" t="s">
        <v>109</v>
      </c>
      <c r="G140" s="2"/>
      <c r="H140" s="2" t="s">
        <v>109</v>
      </c>
      <c r="I140" t="str">
        <f>IF(G140="",VLOOKUP(H140,Lookups!$A:$B,2,FALSE),VLOOKUP(H140,Lookups!$A:$B,2,FALSE)&amp;" ending in "&amp;PROPER(VLOOKUP($E140,Lookups!$E:$F,2,FALSE)))</f>
        <v xml:space="preserve">Western Caribbean </v>
      </c>
    </row>
    <row r="141" spans="1:9" x14ac:dyDescent="0.35">
      <c r="A141" s="2" t="s">
        <v>36</v>
      </c>
      <c r="B141" s="5">
        <v>45213</v>
      </c>
      <c r="C141" s="12">
        <v>7</v>
      </c>
      <c r="D141" s="2" t="s">
        <v>37</v>
      </c>
      <c r="E141" s="2" t="s">
        <v>37</v>
      </c>
      <c r="F141" s="2" t="s">
        <v>110</v>
      </c>
      <c r="G141" s="2"/>
      <c r="H141" s="2" t="s">
        <v>110</v>
      </c>
      <c r="I141" t="str">
        <f>IF(G141="",VLOOKUP(H141,Lookups!$A:$B,2,FALSE),VLOOKUP(H141,Lookups!$A:$B,2,FALSE)&amp;" ending in "&amp;PROPER(VLOOKUP($E141,Lookups!$E:$F,2,FALSE)))</f>
        <v>Eastern Caribbean</v>
      </c>
    </row>
    <row r="142" spans="1:9" x14ac:dyDescent="0.35">
      <c r="A142" s="2" t="s">
        <v>36</v>
      </c>
      <c r="B142" s="5">
        <v>45220</v>
      </c>
      <c r="C142" s="12">
        <v>7</v>
      </c>
      <c r="D142" s="2" t="s">
        <v>37</v>
      </c>
      <c r="E142" s="2" t="s">
        <v>37</v>
      </c>
      <c r="F142" s="2" t="s">
        <v>109</v>
      </c>
      <c r="G142" s="2"/>
      <c r="H142" s="2" t="s">
        <v>109</v>
      </c>
      <c r="I142" t="str">
        <f>IF(G142="",VLOOKUP(H142,Lookups!$A:$B,2,FALSE),VLOOKUP(H142,Lookups!$A:$B,2,FALSE)&amp;" ending in "&amp;PROPER(VLOOKUP($E142,Lookups!$E:$F,2,FALSE)))</f>
        <v xml:space="preserve">Western Caribbean </v>
      </c>
    </row>
    <row r="143" spans="1:9" x14ac:dyDescent="0.35">
      <c r="A143" s="2" t="s">
        <v>36</v>
      </c>
      <c r="B143" s="5">
        <v>45227</v>
      </c>
      <c r="C143" s="12">
        <v>7</v>
      </c>
      <c r="D143" s="2" t="s">
        <v>37</v>
      </c>
      <c r="E143" s="2" t="s">
        <v>37</v>
      </c>
      <c r="F143" s="2" t="s">
        <v>110</v>
      </c>
      <c r="G143" s="2"/>
      <c r="H143" s="2" t="s">
        <v>110</v>
      </c>
      <c r="I143" t="str">
        <f>IF(G143="",VLOOKUP(H143,Lookups!$A:$B,2,FALSE),VLOOKUP(H143,Lookups!$A:$B,2,FALSE)&amp;" ending in "&amp;PROPER(VLOOKUP($E143,Lookups!$E:$F,2,FALSE)))</f>
        <v>Eastern Caribbean</v>
      </c>
    </row>
    <row r="144" spans="1:9" x14ac:dyDescent="0.35">
      <c r="A144" s="2" t="s">
        <v>36</v>
      </c>
      <c r="B144" s="5">
        <v>45234</v>
      </c>
      <c r="C144" s="12">
        <v>7</v>
      </c>
      <c r="D144" s="2" t="s">
        <v>37</v>
      </c>
      <c r="E144" s="2" t="s">
        <v>37</v>
      </c>
      <c r="F144" s="2" t="s">
        <v>109</v>
      </c>
      <c r="G144" s="2"/>
      <c r="H144" s="2" t="s">
        <v>109</v>
      </c>
      <c r="I144" t="str">
        <f>IF(G144="",VLOOKUP(H144,Lookups!$A:$B,2,FALSE),VLOOKUP(H144,Lookups!$A:$B,2,FALSE)&amp;" ending in "&amp;PROPER(VLOOKUP($E144,Lookups!$E:$F,2,FALSE)))</f>
        <v xml:space="preserve">Western Caribbean </v>
      </c>
    </row>
    <row r="145" spans="1:9" x14ac:dyDescent="0.35">
      <c r="A145" s="2" t="s">
        <v>36</v>
      </c>
      <c r="B145" s="5">
        <v>45241</v>
      </c>
      <c r="C145" s="12">
        <v>7</v>
      </c>
      <c r="D145" s="2" t="s">
        <v>37</v>
      </c>
      <c r="E145" s="2" t="s">
        <v>37</v>
      </c>
      <c r="F145" s="2" t="s">
        <v>110</v>
      </c>
      <c r="G145" s="2"/>
      <c r="H145" s="2" t="s">
        <v>110</v>
      </c>
      <c r="I145" t="str">
        <f>IF(G145="",VLOOKUP(H145,Lookups!$A:$B,2,FALSE),VLOOKUP(H145,Lookups!$A:$B,2,FALSE)&amp;" ending in "&amp;PROPER(VLOOKUP($E145,Lookups!$E:$F,2,FALSE)))</f>
        <v>Eastern Caribbean</v>
      </c>
    </row>
    <row r="146" spans="1:9" x14ac:dyDescent="0.35">
      <c r="A146" s="2" t="s">
        <v>36</v>
      </c>
      <c r="B146" s="5">
        <v>45248</v>
      </c>
      <c r="C146" s="12">
        <v>7</v>
      </c>
      <c r="D146" s="2" t="s">
        <v>37</v>
      </c>
      <c r="E146" s="2" t="s">
        <v>37</v>
      </c>
      <c r="F146" s="2" t="s">
        <v>109</v>
      </c>
      <c r="G146" s="2"/>
      <c r="H146" s="2" t="s">
        <v>109</v>
      </c>
      <c r="I146" t="str">
        <f>IF(G146="",VLOOKUP(H146,Lookups!$A:$B,2,FALSE),VLOOKUP(H146,Lookups!$A:$B,2,FALSE)&amp;" ending in "&amp;PROPER(VLOOKUP($E146,Lookups!$E:$F,2,FALSE)))</f>
        <v xml:space="preserve">Western Caribbean </v>
      </c>
    </row>
    <row r="147" spans="1:9" x14ac:dyDescent="0.35">
      <c r="A147" s="2" t="s">
        <v>36</v>
      </c>
      <c r="B147" s="5">
        <v>45255</v>
      </c>
      <c r="C147" s="12">
        <v>7</v>
      </c>
      <c r="D147" s="2" t="s">
        <v>37</v>
      </c>
      <c r="E147" s="2" t="s">
        <v>37</v>
      </c>
      <c r="F147" s="2" t="s">
        <v>110</v>
      </c>
      <c r="G147" s="2"/>
      <c r="H147" s="2" t="s">
        <v>110</v>
      </c>
      <c r="I147" t="str">
        <f>IF(G147="",VLOOKUP(H147,Lookups!$A:$B,2,FALSE),VLOOKUP(H147,Lookups!$A:$B,2,FALSE)&amp;" ending in "&amp;PROPER(VLOOKUP($E147,Lookups!$E:$F,2,FALSE)))</f>
        <v>Eastern Caribbean</v>
      </c>
    </row>
    <row r="148" spans="1:9" x14ac:dyDescent="0.35">
      <c r="A148" s="2" t="s">
        <v>36</v>
      </c>
      <c r="B148" s="5">
        <v>45262</v>
      </c>
      <c r="C148" s="12">
        <v>7</v>
      </c>
      <c r="D148" s="2" t="s">
        <v>37</v>
      </c>
      <c r="E148" s="2" t="s">
        <v>37</v>
      </c>
      <c r="F148" s="2" t="s">
        <v>109</v>
      </c>
      <c r="G148" s="2"/>
      <c r="H148" s="2" t="s">
        <v>109</v>
      </c>
      <c r="I148" t="str">
        <f>IF(G148="",VLOOKUP(H148,Lookups!$A:$B,2,FALSE),VLOOKUP(H148,Lookups!$A:$B,2,FALSE)&amp;" ending in "&amp;PROPER(VLOOKUP($E148,Lookups!$E:$F,2,FALSE)))</f>
        <v xml:space="preserve">Western Caribbean </v>
      </c>
    </row>
    <row r="149" spans="1:9" x14ac:dyDescent="0.35">
      <c r="A149" s="2" t="s">
        <v>36</v>
      </c>
      <c r="B149" s="5">
        <v>45269</v>
      </c>
      <c r="C149" s="12">
        <v>7</v>
      </c>
      <c r="D149" s="2" t="s">
        <v>37</v>
      </c>
      <c r="E149" s="2" t="s">
        <v>37</v>
      </c>
      <c r="F149" s="2" t="s">
        <v>110</v>
      </c>
      <c r="G149" s="2"/>
      <c r="H149" s="2" t="s">
        <v>110</v>
      </c>
      <c r="I149" t="str">
        <f>IF(G149="",VLOOKUP(H149,Lookups!$A:$B,2,FALSE),VLOOKUP(H149,Lookups!$A:$B,2,FALSE)&amp;" ending in "&amp;PROPER(VLOOKUP($E149,Lookups!$E:$F,2,FALSE)))</f>
        <v>Eastern Caribbean</v>
      </c>
    </row>
    <row r="150" spans="1:9" x14ac:dyDescent="0.35">
      <c r="A150" s="2" t="s">
        <v>36</v>
      </c>
      <c r="B150" s="5">
        <v>45276</v>
      </c>
      <c r="C150" s="12">
        <v>7</v>
      </c>
      <c r="D150" s="2" t="s">
        <v>37</v>
      </c>
      <c r="E150" s="2" t="s">
        <v>37</v>
      </c>
      <c r="F150" s="2" t="s">
        <v>109</v>
      </c>
      <c r="G150" s="2"/>
      <c r="H150" s="2" t="s">
        <v>109</v>
      </c>
      <c r="I150" t="str">
        <f>IF(G150="",VLOOKUP(H150,Lookups!$A:$B,2,FALSE),VLOOKUP(H150,Lookups!$A:$B,2,FALSE)&amp;" ending in "&amp;PROPER(VLOOKUP($E150,Lookups!$E:$F,2,FALSE)))</f>
        <v xml:space="preserve">Western Caribbean </v>
      </c>
    </row>
    <row r="151" spans="1:9" x14ac:dyDescent="0.35">
      <c r="A151" s="2" t="s">
        <v>36</v>
      </c>
      <c r="B151" s="5">
        <v>45283</v>
      </c>
      <c r="C151" s="12">
        <v>7</v>
      </c>
      <c r="D151" s="2" t="s">
        <v>37</v>
      </c>
      <c r="E151" s="2" t="s">
        <v>37</v>
      </c>
      <c r="F151" s="2" t="s">
        <v>110</v>
      </c>
      <c r="G151" s="2"/>
      <c r="H151" s="2" t="s">
        <v>110</v>
      </c>
      <c r="I151" t="str">
        <f>IF(G151="",VLOOKUP(H151,Lookups!$A:$B,2,FALSE),VLOOKUP(H151,Lookups!$A:$B,2,FALSE)&amp;" ending in "&amp;PROPER(VLOOKUP($E151,Lookups!$E:$F,2,FALSE)))</f>
        <v>Eastern Caribbean</v>
      </c>
    </row>
    <row r="152" spans="1:9" x14ac:dyDescent="0.35">
      <c r="A152" s="2" t="s">
        <v>36</v>
      </c>
      <c r="B152" s="5">
        <v>45290</v>
      </c>
      <c r="C152" s="12">
        <v>7</v>
      </c>
      <c r="D152" s="2" t="s">
        <v>37</v>
      </c>
      <c r="E152" s="2" t="s">
        <v>37</v>
      </c>
      <c r="F152" s="2" t="s">
        <v>109</v>
      </c>
      <c r="G152" s="2"/>
      <c r="H152" s="2" t="s">
        <v>109</v>
      </c>
      <c r="I152" t="str">
        <f>IF(G152="",VLOOKUP(H152,Lookups!$A:$B,2,FALSE),VLOOKUP(H152,Lookups!$A:$B,2,FALSE)&amp;" ending in "&amp;PROPER(VLOOKUP($E152,Lookups!$E:$F,2,FALSE)))</f>
        <v xml:space="preserve">Western Caribbean </v>
      </c>
    </row>
    <row r="153" spans="1:9" x14ac:dyDescent="0.35">
      <c r="A153" s="2" t="s">
        <v>39</v>
      </c>
      <c r="B153" s="5">
        <v>44839</v>
      </c>
      <c r="C153" s="12">
        <v>5</v>
      </c>
      <c r="D153" s="2" t="s">
        <v>31</v>
      </c>
      <c r="E153" s="2" t="s">
        <v>31</v>
      </c>
      <c r="F153" s="2" t="s">
        <v>30</v>
      </c>
      <c r="G153" s="2"/>
      <c r="H153" s="2" t="s">
        <v>30</v>
      </c>
      <c r="I153" t="str">
        <f>IF(G153="",VLOOKUP(H153,Lookups!$A:$B,2,FALSE),VLOOKUP(H153,Lookups!$A:$B,2,FALSE)&amp;" ending in "&amp;PROPER(VLOOKUP($E153,Lookups!$E:$F,2,FALSE)))</f>
        <v>Bermuda</v>
      </c>
    </row>
    <row r="154" spans="1:9" x14ac:dyDescent="0.35">
      <c r="A154" s="2" t="s">
        <v>39</v>
      </c>
      <c r="B154" s="5">
        <v>44844</v>
      </c>
      <c r="C154" s="12">
        <v>6</v>
      </c>
      <c r="D154" s="2" t="s">
        <v>31</v>
      </c>
      <c r="E154" s="2" t="s">
        <v>31</v>
      </c>
      <c r="F154" s="2" t="s">
        <v>116</v>
      </c>
      <c r="G154" s="2"/>
      <c r="H154" s="2" t="s">
        <v>116</v>
      </c>
      <c r="I154" t="str">
        <f>IF(G154="",VLOOKUP(H154,Lookups!$A:$B,2,FALSE),VLOOKUP(H154,Lookups!$A:$B,2,FALSE)&amp;" ending in "&amp;PROPER(VLOOKUP($E154,Lookups!$E:$F,2,FALSE)))</f>
        <v>Canada</v>
      </c>
    </row>
    <row r="155" spans="1:9" x14ac:dyDescent="0.35">
      <c r="A155" s="2" t="s">
        <v>39</v>
      </c>
      <c r="B155" s="5">
        <v>44850</v>
      </c>
      <c r="C155" s="12">
        <v>5</v>
      </c>
      <c r="D155" s="2" t="s">
        <v>31</v>
      </c>
      <c r="E155" s="2" t="s">
        <v>31</v>
      </c>
      <c r="F155" s="2" t="s">
        <v>30</v>
      </c>
      <c r="G155" s="2"/>
      <c r="H155" s="2" t="s">
        <v>30</v>
      </c>
      <c r="I155" t="str">
        <f>IF(G155="",VLOOKUP(H155,Lookups!$A:$B,2,FALSE),VLOOKUP(H155,Lookups!$A:$B,2,FALSE)&amp;" ending in "&amp;PROPER(VLOOKUP($E155,Lookups!$E:$F,2,FALSE)))</f>
        <v>Bermuda</v>
      </c>
    </row>
    <row r="156" spans="1:9" x14ac:dyDescent="0.35">
      <c r="A156" s="2" t="s">
        <v>39</v>
      </c>
      <c r="B156" s="5">
        <v>44855</v>
      </c>
      <c r="C156" s="12">
        <v>5</v>
      </c>
      <c r="D156" s="2" t="s">
        <v>31</v>
      </c>
      <c r="E156" s="2" t="s">
        <v>31</v>
      </c>
      <c r="F156" s="2" t="s">
        <v>30</v>
      </c>
      <c r="G156" s="2"/>
      <c r="H156" s="2" t="s">
        <v>30</v>
      </c>
      <c r="I156" t="str">
        <f>IF(G156="",VLOOKUP(H156,Lookups!$A:$B,2,FALSE),VLOOKUP(H156,Lookups!$A:$B,2,FALSE)&amp;" ending in "&amp;PROPER(VLOOKUP($E156,Lookups!$E:$F,2,FALSE)))</f>
        <v>Bermuda</v>
      </c>
    </row>
    <row r="157" spans="1:9" x14ac:dyDescent="0.35">
      <c r="A157" s="2" t="s">
        <v>39</v>
      </c>
      <c r="B157" s="5">
        <v>44860</v>
      </c>
      <c r="C157" s="12">
        <v>5</v>
      </c>
      <c r="D157" s="2" t="s">
        <v>31</v>
      </c>
      <c r="E157" s="2" t="s">
        <v>31</v>
      </c>
      <c r="F157" s="2" t="s">
        <v>30</v>
      </c>
      <c r="G157" s="2"/>
      <c r="H157" s="2" t="s">
        <v>30</v>
      </c>
      <c r="I157" t="str">
        <f>IF(G157="",VLOOKUP(H157,Lookups!$A:$B,2,FALSE),VLOOKUP(H157,Lookups!$A:$B,2,FALSE)&amp;" ending in "&amp;PROPER(VLOOKUP($E157,Lookups!$E:$F,2,FALSE)))</f>
        <v>Bermuda</v>
      </c>
    </row>
    <row r="158" spans="1:9" x14ac:dyDescent="0.35">
      <c r="A158" s="2" t="s">
        <v>39</v>
      </c>
      <c r="B158" s="5">
        <v>44865</v>
      </c>
      <c r="C158" s="12">
        <v>7</v>
      </c>
      <c r="D158" s="2" t="s">
        <v>31</v>
      </c>
      <c r="E158" s="2" t="s">
        <v>34</v>
      </c>
      <c r="F158" s="2" t="s">
        <v>30</v>
      </c>
      <c r="G158" s="2" t="s">
        <v>121</v>
      </c>
      <c r="H158" s="2" t="s">
        <v>30</v>
      </c>
      <c r="I158" t="str">
        <f>IF(G158="",VLOOKUP(H158,Lookups!$A:$B,2,FALSE),VLOOKUP(H158,Lookups!$A:$B,2,FALSE)&amp;" ending in "&amp;PROPER(VLOOKUP($E158,Lookups!$E:$F,2,FALSE)))</f>
        <v>Bermuda ending in San Juan</v>
      </c>
    </row>
    <row r="159" spans="1:9" x14ac:dyDescent="0.35">
      <c r="A159" s="2" t="s">
        <v>39</v>
      </c>
      <c r="B159" s="5">
        <v>44872</v>
      </c>
      <c r="C159" s="12">
        <v>7</v>
      </c>
      <c r="D159" s="2" t="s">
        <v>34</v>
      </c>
      <c r="E159" s="2" t="s">
        <v>34</v>
      </c>
      <c r="F159" s="2" t="s">
        <v>112</v>
      </c>
      <c r="G159" s="2"/>
      <c r="H159" s="2" t="s">
        <v>112</v>
      </c>
      <c r="I159" t="str">
        <f>IF(G159="",VLOOKUP(H159,Lookups!$A:$B,2,FALSE),VLOOKUP(H159,Lookups!$A:$B,2,FALSE)&amp;" ending in "&amp;PROPER(VLOOKUP($E159,Lookups!$E:$F,2,FALSE)))</f>
        <v>Southern Caribbean</v>
      </c>
    </row>
    <row r="160" spans="1:9" x14ac:dyDescent="0.35">
      <c r="A160" s="2" t="s">
        <v>39</v>
      </c>
      <c r="B160" s="5">
        <v>44879</v>
      </c>
      <c r="C160" s="12">
        <v>6</v>
      </c>
      <c r="D160" s="2" t="s">
        <v>34</v>
      </c>
      <c r="E160" s="2" t="s">
        <v>40</v>
      </c>
      <c r="F160" s="2" t="s">
        <v>113</v>
      </c>
      <c r="G160" s="2" t="s">
        <v>121</v>
      </c>
      <c r="H160" s="2" t="s">
        <v>113</v>
      </c>
      <c r="I160" t="str">
        <f>IF(G160="",VLOOKUP(H160,Lookups!$A:$B,2,FALSE),VLOOKUP(H160,Lookups!$A:$B,2,FALSE)&amp;" ending in "&amp;PROPER(VLOOKUP($E160,Lookups!$E:$F,2,FALSE)))</f>
        <v>Eastern Caribbean ending in Galveston</v>
      </c>
    </row>
    <row r="161" spans="1:9" x14ac:dyDescent="0.35">
      <c r="A161" s="2" t="s">
        <v>39</v>
      </c>
      <c r="B161" s="5">
        <v>44885</v>
      </c>
      <c r="C161" s="12">
        <v>5</v>
      </c>
      <c r="D161" s="2" t="s">
        <v>40</v>
      </c>
      <c r="E161" s="2" t="s">
        <v>40</v>
      </c>
      <c r="F161" s="2" t="s">
        <v>107</v>
      </c>
      <c r="G161" s="2"/>
      <c r="H161" s="2" t="s">
        <v>107</v>
      </c>
      <c r="I161" t="str">
        <f>IF(G161="",VLOOKUP(H161,Lookups!$A:$B,2,FALSE),VLOOKUP(H161,Lookups!$A:$B,2,FALSE)&amp;" ending in "&amp;PROPER(VLOOKUP($E161,Lookups!$E:$F,2,FALSE)))</f>
        <v xml:space="preserve">Western Caribbean </v>
      </c>
    </row>
    <row r="162" spans="1:9" x14ac:dyDescent="0.35">
      <c r="A162" s="2" t="s">
        <v>39</v>
      </c>
      <c r="B162" s="5">
        <v>44890</v>
      </c>
      <c r="C162" s="12">
        <v>7</v>
      </c>
      <c r="D162" s="2" t="s">
        <v>40</v>
      </c>
      <c r="E162" s="2" t="s">
        <v>40</v>
      </c>
      <c r="F162" s="2" t="s">
        <v>107</v>
      </c>
      <c r="G162" s="2"/>
      <c r="H162" s="2" t="s">
        <v>107</v>
      </c>
      <c r="I162" t="str">
        <f>IF(G162="",VLOOKUP(H162,Lookups!$A:$B,2,FALSE),VLOOKUP(H162,Lookups!$A:$B,2,FALSE)&amp;" ending in "&amp;PROPER(VLOOKUP($E162,Lookups!$E:$F,2,FALSE)))</f>
        <v xml:space="preserve">Western Caribbean </v>
      </c>
    </row>
    <row r="163" spans="1:9" x14ac:dyDescent="0.35">
      <c r="A163" s="2" t="s">
        <v>39</v>
      </c>
      <c r="B163" s="5">
        <v>44897</v>
      </c>
      <c r="C163" s="12">
        <v>7</v>
      </c>
      <c r="D163" s="2" t="s">
        <v>40</v>
      </c>
      <c r="E163" s="2" t="s">
        <v>40</v>
      </c>
      <c r="F163" s="2" t="s">
        <v>107</v>
      </c>
      <c r="G163" s="2"/>
      <c r="H163" s="2" t="s">
        <v>107</v>
      </c>
      <c r="I163" t="str">
        <f>IF(G163="",VLOOKUP(H163,Lookups!$A:$B,2,FALSE),VLOOKUP(H163,Lookups!$A:$B,2,FALSE)&amp;" ending in "&amp;PROPER(VLOOKUP($E163,Lookups!$E:$F,2,FALSE)))</f>
        <v xml:space="preserve">Western Caribbean </v>
      </c>
    </row>
    <row r="164" spans="1:9" x14ac:dyDescent="0.35">
      <c r="A164" s="2" t="s">
        <v>39</v>
      </c>
      <c r="B164" s="5">
        <v>44904</v>
      </c>
      <c r="C164" s="12">
        <v>4</v>
      </c>
      <c r="D164" s="2" t="s">
        <v>40</v>
      </c>
      <c r="E164" s="2" t="s">
        <v>40</v>
      </c>
      <c r="F164" s="2" t="s">
        <v>107</v>
      </c>
      <c r="G164" s="2"/>
      <c r="H164" s="2" t="s">
        <v>107</v>
      </c>
      <c r="I164" t="str">
        <f>IF(G164="",VLOOKUP(H164,Lookups!$A:$B,2,FALSE),VLOOKUP(H164,Lookups!$A:$B,2,FALSE)&amp;" ending in "&amp;PROPER(VLOOKUP($E164,Lookups!$E:$F,2,FALSE)))</f>
        <v xml:space="preserve">Western Caribbean </v>
      </c>
    </row>
    <row r="165" spans="1:9" x14ac:dyDescent="0.35">
      <c r="A165" s="2" t="s">
        <v>39</v>
      </c>
      <c r="B165" s="5">
        <v>44908</v>
      </c>
      <c r="C165" s="12">
        <v>5</v>
      </c>
      <c r="D165" s="2" t="s">
        <v>40</v>
      </c>
      <c r="E165" s="2" t="s">
        <v>40</v>
      </c>
      <c r="F165" s="2" t="s">
        <v>107</v>
      </c>
      <c r="G165" s="2"/>
      <c r="H165" s="2" t="s">
        <v>107</v>
      </c>
      <c r="I165" t="str">
        <f>IF(G165="",VLOOKUP(H165,Lookups!$A:$B,2,FALSE),VLOOKUP(H165,Lookups!$A:$B,2,FALSE)&amp;" ending in "&amp;PROPER(VLOOKUP($E165,Lookups!$E:$F,2,FALSE)))</f>
        <v xml:space="preserve">Western Caribbean </v>
      </c>
    </row>
    <row r="166" spans="1:9" x14ac:dyDescent="0.35">
      <c r="A166" s="2" t="s">
        <v>39</v>
      </c>
      <c r="B166" s="5">
        <v>44913</v>
      </c>
      <c r="C166" s="12">
        <v>5</v>
      </c>
      <c r="D166" s="2" t="s">
        <v>40</v>
      </c>
      <c r="E166" s="2" t="s">
        <v>40</v>
      </c>
      <c r="F166" s="2" t="s">
        <v>107</v>
      </c>
      <c r="G166" s="2"/>
      <c r="H166" s="2" t="s">
        <v>107</v>
      </c>
      <c r="I166" t="str">
        <f>IF(G166="",VLOOKUP(H166,Lookups!$A:$B,2,FALSE),VLOOKUP(H166,Lookups!$A:$B,2,FALSE)&amp;" ending in "&amp;PROPER(VLOOKUP($E166,Lookups!$E:$F,2,FALSE)))</f>
        <v xml:space="preserve">Western Caribbean </v>
      </c>
    </row>
    <row r="167" spans="1:9" x14ac:dyDescent="0.35">
      <c r="A167" s="2" t="s">
        <v>39</v>
      </c>
      <c r="B167" s="5">
        <v>44918</v>
      </c>
      <c r="C167" s="12">
        <v>4</v>
      </c>
      <c r="D167" s="2" t="s">
        <v>40</v>
      </c>
      <c r="E167" s="2" t="s">
        <v>40</v>
      </c>
      <c r="F167" s="2" t="s">
        <v>107</v>
      </c>
      <c r="G167" s="2"/>
      <c r="H167" s="2" t="s">
        <v>107</v>
      </c>
      <c r="I167" t="str">
        <f>IF(G167="",VLOOKUP(H167,Lookups!$A:$B,2,FALSE),VLOOKUP(H167,Lookups!$A:$B,2,FALSE)&amp;" ending in "&amp;PROPER(VLOOKUP($E167,Lookups!$E:$F,2,FALSE)))</f>
        <v xml:space="preserve">Western Caribbean </v>
      </c>
    </row>
    <row r="168" spans="1:9" x14ac:dyDescent="0.35">
      <c r="A168" s="2" t="s">
        <v>39</v>
      </c>
      <c r="B168" s="5">
        <v>44922</v>
      </c>
      <c r="C168" s="12">
        <v>6</v>
      </c>
      <c r="D168" s="2" t="s">
        <v>40</v>
      </c>
      <c r="E168" s="2" t="s">
        <v>40</v>
      </c>
      <c r="F168" s="2" t="s">
        <v>107</v>
      </c>
      <c r="G168" s="2"/>
      <c r="H168" s="2" t="s">
        <v>107</v>
      </c>
      <c r="I168" t="str">
        <f>IF(G168="",VLOOKUP(H168,Lookups!$A:$B,2,FALSE),VLOOKUP(H168,Lookups!$A:$B,2,FALSE)&amp;" ending in "&amp;PROPER(VLOOKUP($E168,Lookups!$E:$F,2,FALSE)))</f>
        <v xml:space="preserve">Western Caribbean </v>
      </c>
    </row>
    <row r="169" spans="1:9" x14ac:dyDescent="0.35">
      <c r="A169" s="2" t="s">
        <v>39</v>
      </c>
      <c r="B169" s="5">
        <v>44928</v>
      </c>
      <c r="C169" s="12">
        <v>4</v>
      </c>
      <c r="D169" s="2" t="s">
        <v>40</v>
      </c>
      <c r="E169" s="2" t="s">
        <v>40</v>
      </c>
      <c r="F169" s="2" t="s">
        <v>107</v>
      </c>
      <c r="G169" s="2"/>
      <c r="H169" s="2" t="s">
        <v>107</v>
      </c>
      <c r="I169" t="str">
        <f>IF(G169="",VLOOKUP(H169,Lookups!$A:$B,2,FALSE),VLOOKUP(H169,Lookups!$A:$B,2,FALSE)&amp;" ending in "&amp;PROPER(VLOOKUP($E169,Lookups!$E:$F,2,FALSE)))</f>
        <v xml:space="preserve">Western Caribbean </v>
      </c>
    </row>
    <row r="170" spans="1:9" x14ac:dyDescent="0.35">
      <c r="A170" s="2" t="s">
        <v>39</v>
      </c>
      <c r="B170" s="5">
        <v>44932</v>
      </c>
      <c r="C170" s="12">
        <v>7</v>
      </c>
      <c r="D170" s="2" t="s">
        <v>40</v>
      </c>
      <c r="E170" s="2" t="s">
        <v>40</v>
      </c>
      <c r="F170" s="2" t="s">
        <v>107</v>
      </c>
      <c r="G170" s="2"/>
      <c r="H170" s="2" t="s">
        <v>107</v>
      </c>
      <c r="I170" t="str">
        <f>IF(G170="",VLOOKUP(H170,Lookups!$A:$B,2,FALSE),VLOOKUP(H170,Lookups!$A:$B,2,FALSE)&amp;" ending in "&amp;PROPER(VLOOKUP($E170,Lookups!$E:$F,2,FALSE)))</f>
        <v xml:space="preserve">Western Caribbean </v>
      </c>
    </row>
    <row r="171" spans="1:9" x14ac:dyDescent="0.35">
      <c r="A171" s="2" t="s">
        <v>39</v>
      </c>
      <c r="B171" s="5">
        <v>44939</v>
      </c>
      <c r="C171" s="12">
        <v>6</v>
      </c>
      <c r="D171" s="2" t="s">
        <v>40</v>
      </c>
      <c r="E171" s="2" t="s">
        <v>40</v>
      </c>
      <c r="F171" s="2" t="s">
        <v>107</v>
      </c>
      <c r="G171" s="2"/>
      <c r="H171" s="2" t="s">
        <v>107</v>
      </c>
      <c r="I171" t="str">
        <f>IF(G171="",VLOOKUP(H171,Lookups!$A:$B,2,FALSE),VLOOKUP(H171,Lookups!$A:$B,2,FALSE)&amp;" ending in "&amp;PROPER(VLOOKUP($E171,Lookups!$E:$F,2,FALSE)))</f>
        <v xml:space="preserve">Western Caribbean </v>
      </c>
    </row>
    <row r="172" spans="1:9" x14ac:dyDescent="0.35">
      <c r="A172" s="2" t="s">
        <v>39</v>
      </c>
      <c r="B172" s="5">
        <v>44945</v>
      </c>
      <c r="C172" s="12">
        <v>4</v>
      </c>
      <c r="D172" s="2" t="s">
        <v>40</v>
      </c>
      <c r="E172" s="2" t="s">
        <v>40</v>
      </c>
      <c r="F172" s="2" t="s">
        <v>107</v>
      </c>
      <c r="G172" s="2"/>
      <c r="H172" s="2" t="s">
        <v>107</v>
      </c>
      <c r="I172" t="str">
        <f>IF(G172="",VLOOKUP(H172,Lookups!$A:$B,2,FALSE),VLOOKUP(H172,Lookups!$A:$B,2,FALSE)&amp;" ending in "&amp;PROPER(VLOOKUP($E172,Lookups!$E:$F,2,FALSE)))</f>
        <v xml:space="preserve">Western Caribbean </v>
      </c>
    </row>
    <row r="173" spans="1:9" x14ac:dyDescent="0.35">
      <c r="A173" s="2" t="s">
        <v>39</v>
      </c>
      <c r="B173" s="5">
        <v>44949</v>
      </c>
      <c r="C173" s="12">
        <v>4</v>
      </c>
      <c r="D173" s="2" t="s">
        <v>40</v>
      </c>
      <c r="E173" s="2" t="s">
        <v>40</v>
      </c>
      <c r="F173" s="2" t="s">
        <v>107</v>
      </c>
      <c r="G173" s="2"/>
      <c r="H173" s="2" t="s">
        <v>107</v>
      </c>
      <c r="I173" t="str">
        <f>IF(G173="",VLOOKUP(H173,Lookups!$A:$B,2,FALSE),VLOOKUP(H173,Lookups!$A:$B,2,FALSE)&amp;" ending in "&amp;PROPER(VLOOKUP($E173,Lookups!$E:$F,2,FALSE)))</f>
        <v xml:space="preserve">Western Caribbean </v>
      </c>
    </row>
    <row r="174" spans="1:9" x14ac:dyDescent="0.35">
      <c r="A174" s="2" t="s">
        <v>39</v>
      </c>
      <c r="B174" s="5">
        <v>44953</v>
      </c>
      <c r="C174" s="12">
        <v>4</v>
      </c>
      <c r="D174" s="2" t="s">
        <v>40</v>
      </c>
      <c r="E174" s="2" t="s">
        <v>40</v>
      </c>
      <c r="F174" s="2" t="s">
        <v>107</v>
      </c>
      <c r="G174" s="2"/>
      <c r="H174" s="2" t="s">
        <v>107</v>
      </c>
      <c r="I174" t="str">
        <f>IF(G174="",VLOOKUP(H174,Lookups!$A:$B,2,FALSE),VLOOKUP(H174,Lookups!$A:$B,2,FALSE)&amp;" ending in "&amp;PROPER(VLOOKUP($E174,Lookups!$E:$F,2,FALSE)))</f>
        <v xml:space="preserve">Western Caribbean </v>
      </c>
    </row>
    <row r="175" spans="1:9" x14ac:dyDescent="0.35">
      <c r="A175" s="2" t="s">
        <v>39</v>
      </c>
      <c r="B175" s="5">
        <v>44957</v>
      </c>
      <c r="C175" s="12">
        <v>6</v>
      </c>
      <c r="D175" s="2" t="s">
        <v>40</v>
      </c>
      <c r="E175" s="2" t="s">
        <v>40</v>
      </c>
      <c r="F175" s="2" t="s">
        <v>107</v>
      </c>
      <c r="G175" s="2"/>
      <c r="H175" s="2" t="s">
        <v>107</v>
      </c>
      <c r="I175" t="str">
        <f>IF(G175="",VLOOKUP(H175,Lookups!$A:$B,2,FALSE),VLOOKUP(H175,Lookups!$A:$B,2,FALSE)&amp;" ending in "&amp;PROPER(VLOOKUP($E175,Lookups!$E:$F,2,FALSE)))</f>
        <v xml:space="preserve">Western Caribbean </v>
      </c>
    </row>
    <row r="176" spans="1:9" x14ac:dyDescent="0.35">
      <c r="A176" s="2" t="s">
        <v>39</v>
      </c>
      <c r="B176" s="5">
        <v>44963</v>
      </c>
      <c r="C176" s="12">
        <v>6</v>
      </c>
      <c r="D176" s="2" t="s">
        <v>40</v>
      </c>
      <c r="E176" s="2" t="s">
        <v>40</v>
      </c>
      <c r="F176" s="2" t="s">
        <v>107</v>
      </c>
      <c r="G176" s="2"/>
      <c r="H176" s="2" t="s">
        <v>107</v>
      </c>
      <c r="I176" t="str">
        <f>IF(G176="",VLOOKUP(H176,Lookups!$A:$B,2,FALSE),VLOOKUP(H176,Lookups!$A:$B,2,FALSE)&amp;" ending in "&amp;PROPER(VLOOKUP($E176,Lookups!$E:$F,2,FALSE)))</f>
        <v xml:space="preserve">Western Caribbean </v>
      </c>
    </row>
    <row r="177" spans="1:9" x14ac:dyDescent="0.35">
      <c r="A177" s="2" t="s">
        <v>39</v>
      </c>
      <c r="B177" s="5">
        <v>44969</v>
      </c>
      <c r="C177" s="12">
        <v>5</v>
      </c>
      <c r="D177" s="2" t="s">
        <v>40</v>
      </c>
      <c r="E177" s="2" t="s">
        <v>40</v>
      </c>
      <c r="F177" s="2" t="s">
        <v>107</v>
      </c>
      <c r="G177" s="2"/>
      <c r="H177" s="2" t="s">
        <v>107</v>
      </c>
      <c r="I177" t="str">
        <f>IF(G177="",VLOOKUP(H177,Lookups!$A:$B,2,FALSE),VLOOKUP(H177,Lookups!$A:$B,2,FALSE)&amp;" ending in "&amp;PROPER(VLOOKUP($E177,Lookups!$E:$F,2,FALSE)))</f>
        <v xml:space="preserve">Western Caribbean </v>
      </c>
    </row>
    <row r="178" spans="1:9" x14ac:dyDescent="0.35">
      <c r="A178" s="2" t="s">
        <v>39</v>
      </c>
      <c r="B178" s="5">
        <v>44975</v>
      </c>
      <c r="C178" s="12">
        <v>5</v>
      </c>
      <c r="D178" s="2" t="s">
        <v>41</v>
      </c>
      <c r="E178" s="2" t="s">
        <v>41</v>
      </c>
      <c r="F178" s="2" t="s">
        <v>107</v>
      </c>
      <c r="G178" s="2"/>
      <c r="H178" s="2" t="s">
        <v>107</v>
      </c>
      <c r="I178" t="str">
        <f>IF(G178="",VLOOKUP(H178,Lookups!$A:$B,2,FALSE),VLOOKUP(H178,Lookups!$A:$B,2,FALSE)&amp;" ending in "&amp;PROPER(VLOOKUP($E178,Lookups!$E:$F,2,FALSE)))</f>
        <v xml:space="preserve">Western Caribbean </v>
      </c>
    </row>
    <row r="179" spans="1:9" x14ac:dyDescent="0.35">
      <c r="A179" s="2" t="s">
        <v>39</v>
      </c>
      <c r="B179" s="5">
        <v>44980</v>
      </c>
      <c r="C179" s="12">
        <v>4</v>
      </c>
      <c r="D179" s="2" t="s">
        <v>41</v>
      </c>
      <c r="E179" s="2" t="s">
        <v>41</v>
      </c>
      <c r="F179" s="2" t="s">
        <v>107</v>
      </c>
      <c r="G179" s="2"/>
      <c r="H179" s="2" t="s">
        <v>107</v>
      </c>
      <c r="I179" t="str">
        <f>IF(G179="",VLOOKUP(H179,Lookups!$A:$B,2,FALSE),VLOOKUP(H179,Lookups!$A:$B,2,FALSE)&amp;" ending in "&amp;PROPER(VLOOKUP($E179,Lookups!$E:$F,2,FALSE)))</f>
        <v xml:space="preserve">Western Caribbean </v>
      </c>
    </row>
    <row r="180" spans="1:9" x14ac:dyDescent="0.35">
      <c r="A180" s="2" t="s">
        <v>39</v>
      </c>
      <c r="B180" s="5">
        <v>44984</v>
      </c>
      <c r="C180" s="12">
        <v>4</v>
      </c>
      <c r="D180" s="2" t="s">
        <v>41</v>
      </c>
      <c r="E180" s="2" t="s">
        <v>41</v>
      </c>
      <c r="F180" s="2" t="s">
        <v>107</v>
      </c>
      <c r="G180" s="2"/>
      <c r="H180" s="2" t="s">
        <v>107</v>
      </c>
      <c r="I180" t="str">
        <f>IF(G180="",VLOOKUP(H180,Lookups!$A:$B,2,FALSE),VLOOKUP(H180,Lookups!$A:$B,2,FALSE)&amp;" ending in "&amp;PROPER(VLOOKUP($E180,Lookups!$E:$F,2,FALSE)))</f>
        <v xml:space="preserve">Western Caribbean </v>
      </c>
    </row>
    <row r="181" spans="1:9" x14ac:dyDescent="0.35">
      <c r="A181" s="2" t="s">
        <v>39</v>
      </c>
      <c r="B181" s="5">
        <v>44988</v>
      </c>
      <c r="C181" s="12">
        <v>6</v>
      </c>
      <c r="D181" s="2" t="s">
        <v>41</v>
      </c>
      <c r="E181" s="2" t="s">
        <v>41</v>
      </c>
      <c r="F181" s="2" t="s">
        <v>107</v>
      </c>
      <c r="G181" s="2"/>
      <c r="H181" s="2" t="s">
        <v>107</v>
      </c>
      <c r="I181" t="str">
        <f>IF(G181="",VLOOKUP(H181,Lookups!$A:$B,2,FALSE),VLOOKUP(H181,Lookups!$A:$B,2,FALSE)&amp;" ending in "&amp;PROPER(VLOOKUP($E181,Lookups!$E:$F,2,FALSE)))</f>
        <v xml:space="preserve">Western Caribbean </v>
      </c>
    </row>
    <row r="182" spans="1:9" x14ac:dyDescent="0.35">
      <c r="A182" s="2" t="s">
        <v>39</v>
      </c>
      <c r="B182" s="5">
        <v>44994</v>
      </c>
      <c r="C182" s="12">
        <v>4</v>
      </c>
      <c r="D182" s="2" t="s">
        <v>41</v>
      </c>
      <c r="E182" s="2" t="s">
        <v>41</v>
      </c>
      <c r="F182" s="2" t="s">
        <v>107</v>
      </c>
      <c r="G182" s="2"/>
      <c r="H182" s="2" t="s">
        <v>107</v>
      </c>
      <c r="I182" t="str">
        <f>IF(G182="",VLOOKUP(H182,Lookups!$A:$B,2,FALSE),VLOOKUP(H182,Lookups!$A:$B,2,FALSE)&amp;" ending in "&amp;PROPER(VLOOKUP($E182,Lookups!$E:$F,2,FALSE)))</f>
        <v xml:space="preserve">Western Caribbean </v>
      </c>
    </row>
    <row r="183" spans="1:9" x14ac:dyDescent="0.35">
      <c r="A183" s="2" t="s">
        <v>39</v>
      </c>
      <c r="B183" s="5">
        <v>44998</v>
      </c>
      <c r="C183" s="12">
        <v>4</v>
      </c>
      <c r="D183" s="2" t="s">
        <v>41</v>
      </c>
      <c r="E183" s="2" t="s">
        <v>41</v>
      </c>
      <c r="F183" s="2" t="s">
        <v>107</v>
      </c>
      <c r="G183" s="2"/>
      <c r="H183" s="2" t="s">
        <v>107</v>
      </c>
      <c r="I183" t="str">
        <f>IF(G183="",VLOOKUP(H183,Lookups!$A:$B,2,FALSE),VLOOKUP(H183,Lookups!$A:$B,2,FALSE)&amp;" ending in "&amp;PROPER(VLOOKUP($E183,Lookups!$E:$F,2,FALSE)))</f>
        <v xml:space="preserve">Western Caribbean </v>
      </c>
    </row>
    <row r="184" spans="1:9" x14ac:dyDescent="0.35">
      <c r="A184" s="2" t="s">
        <v>39</v>
      </c>
      <c r="B184" s="5">
        <v>45002</v>
      </c>
      <c r="C184" s="12">
        <v>6</v>
      </c>
      <c r="D184" s="2" t="s">
        <v>41</v>
      </c>
      <c r="E184" s="2" t="s">
        <v>41</v>
      </c>
      <c r="F184" s="2" t="s">
        <v>107</v>
      </c>
      <c r="G184" s="2"/>
      <c r="H184" s="2" t="s">
        <v>107</v>
      </c>
      <c r="I184" t="str">
        <f>IF(G184="",VLOOKUP(H184,Lookups!$A:$B,2,FALSE),VLOOKUP(H184,Lookups!$A:$B,2,FALSE)&amp;" ending in "&amp;PROPER(VLOOKUP($E184,Lookups!$E:$F,2,FALSE)))</f>
        <v xml:space="preserve">Western Caribbean </v>
      </c>
    </row>
    <row r="185" spans="1:9" x14ac:dyDescent="0.35">
      <c r="A185" s="2" t="s">
        <v>39</v>
      </c>
      <c r="B185" s="5">
        <v>45008</v>
      </c>
      <c r="C185" s="12">
        <v>4</v>
      </c>
      <c r="D185" s="2" t="s">
        <v>41</v>
      </c>
      <c r="E185" s="2" t="s">
        <v>41</v>
      </c>
      <c r="F185" s="2" t="s">
        <v>107</v>
      </c>
      <c r="G185" s="2"/>
      <c r="H185" s="2" t="s">
        <v>107</v>
      </c>
      <c r="I185" t="str">
        <f>IF(G185="",VLOOKUP(H185,Lookups!$A:$B,2,FALSE),VLOOKUP(H185,Lookups!$A:$B,2,FALSE)&amp;" ending in "&amp;PROPER(VLOOKUP($E185,Lookups!$E:$F,2,FALSE)))</f>
        <v xml:space="preserve">Western Caribbean </v>
      </c>
    </row>
    <row r="186" spans="1:9" x14ac:dyDescent="0.35">
      <c r="A186" s="2" t="s">
        <v>39</v>
      </c>
      <c r="B186" s="5">
        <v>45012</v>
      </c>
      <c r="C186" s="12">
        <v>5</v>
      </c>
      <c r="D186" s="2" t="s">
        <v>41</v>
      </c>
      <c r="E186" s="2" t="s">
        <v>41</v>
      </c>
      <c r="F186" s="2" t="s">
        <v>107</v>
      </c>
      <c r="G186" s="2"/>
      <c r="H186" s="2" t="s">
        <v>107</v>
      </c>
      <c r="I186" t="str">
        <f>IF(G186="",VLOOKUP(H186,Lookups!$A:$B,2,FALSE),VLOOKUP(H186,Lookups!$A:$B,2,FALSE)&amp;" ending in "&amp;PROPER(VLOOKUP($E186,Lookups!$E:$F,2,FALSE)))</f>
        <v xml:space="preserve">Western Caribbean </v>
      </c>
    </row>
    <row r="187" spans="1:9" x14ac:dyDescent="0.35">
      <c r="A187" s="2" t="s">
        <v>39</v>
      </c>
      <c r="B187" s="5">
        <v>45017</v>
      </c>
      <c r="C187" s="12">
        <v>5</v>
      </c>
      <c r="D187" s="2" t="s">
        <v>41</v>
      </c>
      <c r="E187" s="2" t="s">
        <v>41</v>
      </c>
      <c r="F187" s="2" t="s">
        <v>107</v>
      </c>
      <c r="G187" s="2"/>
      <c r="H187" s="2" t="s">
        <v>107</v>
      </c>
      <c r="I187" t="str">
        <f>IF(G187="",VLOOKUP(H187,Lookups!$A:$B,2,FALSE),VLOOKUP(H187,Lookups!$A:$B,2,FALSE)&amp;" ending in "&amp;PROPER(VLOOKUP($E187,Lookups!$E:$F,2,FALSE)))</f>
        <v xml:space="preserve">Western Caribbean </v>
      </c>
    </row>
    <row r="188" spans="1:9" x14ac:dyDescent="0.35">
      <c r="A188" s="2" t="s">
        <v>39</v>
      </c>
      <c r="B188" s="5">
        <v>45022</v>
      </c>
      <c r="C188" s="12">
        <v>4</v>
      </c>
      <c r="D188" s="2" t="s">
        <v>41</v>
      </c>
      <c r="E188" s="2" t="s">
        <v>41</v>
      </c>
      <c r="F188" s="2" t="s">
        <v>107</v>
      </c>
      <c r="G188" s="2"/>
      <c r="H188" s="2" t="s">
        <v>107</v>
      </c>
      <c r="I188" t="str">
        <f>IF(G188="",VLOOKUP(H188,Lookups!$A:$B,2,FALSE),VLOOKUP(H188,Lookups!$A:$B,2,FALSE)&amp;" ending in "&amp;PROPER(VLOOKUP($E188,Lookups!$E:$F,2,FALSE)))</f>
        <v xml:space="preserve">Western Caribbean </v>
      </c>
    </row>
    <row r="189" spans="1:9" x14ac:dyDescent="0.35">
      <c r="A189" s="2" t="s">
        <v>39</v>
      </c>
      <c r="B189" s="5">
        <v>45026</v>
      </c>
      <c r="C189" s="12">
        <v>4</v>
      </c>
      <c r="D189" s="2" t="s">
        <v>41</v>
      </c>
      <c r="E189" s="2" t="s">
        <v>41</v>
      </c>
      <c r="F189" s="2" t="s">
        <v>107</v>
      </c>
      <c r="G189" s="2"/>
      <c r="H189" s="2" t="s">
        <v>107</v>
      </c>
      <c r="I189" t="str">
        <f>IF(G189="",VLOOKUP(H189,Lookups!$A:$B,2,FALSE),VLOOKUP(H189,Lookups!$A:$B,2,FALSE)&amp;" ending in "&amp;PROPER(VLOOKUP($E189,Lookups!$E:$F,2,FALSE)))</f>
        <v xml:space="preserve">Western Caribbean </v>
      </c>
    </row>
    <row r="190" spans="1:9" x14ac:dyDescent="0.35">
      <c r="A190" s="2" t="s">
        <v>39</v>
      </c>
      <c r="B190" s="5">
        <v>45051</v>
      </c>
      <c r="C190" s="12">
        <v>8</v>
      </c>
      <c r="D190" s="2" t="s">
        <v>34</v>
      </c>
      <c r="E190" s="2" t="s">
        <v>34</v>
      </c>
      <c r="F190" s="2" t="s">
        <v>112</v>
      </c>
      <c r="G190" s="2"/>
      <c r="H190" s="2" t="s">
        <v>112</v>
      </c>
      <c r="I190" t="str">
        <f>IF(G190="",VLOOKUP(H190,Lookups!$A:$B,2,FALSE),VLOOKUP(H190,Lookups!$A:$B,2,FALSE)&amp;" ending in "&amp;PROPER(VLOOKUP($E190,Lookups!$E:$F,2,FALSE)))</f>
        <v>Southern Caribbean</v>
      </c>
    </row>
    <row r="191" spans="1:9" x14ac:dyDescent="0.35">
      <c r="A191" s="2" t="s">
        <v>39</v>
      </c>
      <c r="B191" s="5">
        <v>45059</v>
      </c>
      <c r="C191" s="12">
        <v>7</v>
      </c>
      <c r="D191" s="2" t="s">
        <v>34</v>
      </c>
      <c r="E191" s="2" t="s">
        <v>34</v>
      </c>
      <c r="F191" s="2" t="s">
        <v>112</v>
      </c>
      <c r="G191" s="2"/>
      <c r="H191" s="2" t="s">
        <v>112</v>
      </c>
      <c r="I191" t="str">
        <f>IF(G191="",VLOOKUP(H191,Lookups!$A:$B,2,FALSE),VLOOKUP(H191,Lookups!$A:$B,2,FALSE)&amp;" ending in "&amp;PROPER(VLOOKUP($E191,Lookups!$E:$F,2,FALSE)))</f>
        <v>Southern Caribbean</v>
      </c>
    </row>
    <row r="192" spans="1:9" x14ac:dyDescent="0.35">
      <c r="A192" s="2" t="s">
        <v>39</v>
      </c>
      <c r="B192" s="5">
        <v>45066</v>
      </c>
      <c r="C192" s="12">
        <v>4</v>
      </c>
      <c r="D192" s="2" t="s">
        <v>34</v>
      </c>
      <c r="E192" s="2" t="s">
        <v>17</v>
      </c>
      <c r="F192" s="2" t="s">
        <v>117</v>
      </c>
      <c r="G192" s="2" t="s">
        <v>121</v>
      </c>
      <c r="H192" s="2" t="s">
        <v>117</v>
      </c>
      <c r="I192" t="str">
        <f>IF(G192="",VLOOKUP(H192,Lookups!$A:$B,2,FALSE),VLOOKUP(H192,Lookups!$A:$B,2,FALSE)&amp;" ending in "&amp;PROPER(VLOOKUP($E192,Lookups!$E:$F,2,FALSE)))</f>
        <v>Bahamas ending in Miami</v>
      </c>
    </row>
    <row r="193" spans="1:9" x14ac:dyDescent="0.35">
      <c r="A193" s="2" t="s">
        <v>39</v>
      </c>
      <c r="B193" s="5">
        <v>45070</v>
      </c>
      <c r="C193" s="12">
        <v>3</v>
      </c>
      <c r="D193" s="2" t="s">
        <v>17</v>
      </c>
      <c r="E193" s="2" t="s">
        <v>17</v>
      </c>
      <c r="F193" s="2" t="s">
        <v>18</v>
      </c>
      <c r="G193" s="2"/>
      <c r="H193" s="2" t="s">
        <v>18</v>
      </c>
      <c r="I193" t="str">
        <f>IF(G193="",VLOOKUP(H193,Lookups!$A:$B,2,FALSE),VLOOKUP(H193,Lookups!$A:$B,2,FALSE)&amp;" ending in "&amp;PROPER(VLOOKUP($E193,Lookups!$E:$F,2,FALSE)))</f>
        <v>Bahamas</v>
      </c>
    </row>
    <row r="194" spans="1:9" x14ac:dyDescent="0.35">
      <c r="A194" s="2" t="s">
        <v>39</v>
      </c>
      <c r="B194" s="5">
        <v>45073</v>
      </c>
      <c r="C194" s="12">
        <v>5</v>
      </c>
      <c r="D194" s="2" t="s">
        <v>17</v>
      </c>
      <c r="E194" s="2" t="s">
        <v>17</v>
      </c>
      <c r="F194" s="2" t="s">
        <v>107</v>
      </c>
      <c r="G194" s="2"/>
      <c r="H194" s="2" t="s">
        <v>107</v>
      </c>
      <c r="I194" t="str">
        <f>IF(G194="",VLOOKUP(H194,Lookups!$A:$B,2,FALSE),VLOOKUP(H194,Lookups!$A:$B,2,FALSE)&amp;" ending in "&amp;PROPER(VLOOKUP($E194,Lookups!$E:$F,2,FALSE)))</f>
        <v xml:space="preserve">Western Caribbean </v>
      </c>
    </row>
    <row r="195" spans="1:9" x14ac:dyDescent="0.35">
      <c r="A195" s="2" t="s">
        <v>39</v>
      </c>
      <c r="B195" s="5">
        <v>45078</v>
      </c>
      <c r="C195" s="12">
        <v>4</v>
      </c>
      <c r="D195" s="2" t="s">
        <v>17</v>
      </c>
      <c r="E195" s="2" t="s">
        <v>17</v>
      </c>
      <c r="F195" s="2" t="s">
        <v>18</v>
      </c>
      <c r="G195" s="2"/>
      <c r="H195" s="2" t="s">
        <v>18</v>
      </c>
      <c r="I195" t="str">
        <f>IF(G195="",VLOOKUP(H195,Lookups!$A:$B,2,FALSE),VLOOKUP(H195,Lookups!$A:$B,2,FALSE)&amp;" ending in "&amp;PROPER(VLOOKUP($E195,Lookups!$E:$F,2,FALSE)))</f>
        <v>Bahamas</v>
      </c>
    </row>
    <row r="196" spans="1:9" x14ac:dyDescent="0.35">
      <c r="A196" s="2" t="s">
        <v>39</v>
      </c>
      <c r="B196" s="5">
        <v>45082</v>
      </c>
      <c r="C196" s="12">
        <v>5</v>
      </c>
      <c r="D196" s="2" t="s">
        <v>17</v>
      </c>
      <c r="E196" s="2" t="s">
        <v>17</v>
      </c>
      <c r="F196" s="2" t="s">
        <v>107</v>
      </c>
      <c r="G196" s="2"/>
      <c r="H196" s="2" t="s">
        <v>107</v>
      </c>
      <c r="I196" t="str">
        <f>IF(G196="",VLOOKUP(H196,Lookups!$A:$B,2,FALSE),VLOOKUP(H196,Lookups!$A:$B,2,FALSE)&amp;" ending in "&amp;PROPER(VLOOKUP($E196,Lookups!$E:$F,2,FALSE)))</f>
        <v xml:space="preserve">Western Caribbean </v>
      </c>
    </row>
    <row r="197" spans="1:9" x14ac:dyDescent="0.35">
      <c r="A197" s="2" t="s">
        <v>39</v>
      </c>
      <c r="B197" s="5">
        <v>45087</v>
      </c>
      <c r="C197" s="12">
        <v>5</v>
      </c>
      <c r="D197" s="2" t="s">
        <v>17</v>
      </c>
      <c r="E197" s="2" t="s">
        <v>17</v>
      </c>
      <c r="F197" s="2" t="s">
        <v>107</v>
      </c>
      <c r="G197" s="2"/>
      <c r="H197" s="2" t="s">
        <v>107</v>
      </c>
      <c r="I197" t="str">
        <f>IF(G197="",VLOOKUP(H197,Lookups!$A:$B,2,FALSE),VLOOKUP(H197,Lookups!$A:$B,2,FALSE)&amp;" ending in "&amp;PROPER(VLOOKUP($E197,Lookups!$E:$F,2,FALSE)))</f>
        <v xml:space="preserve">Western Caribbean </v>
      </c>
    </row>
    <row r="198" spans="1:9" x14ac:dyDescent="0.35">
      <c r="A198" s="2" t="s">
        <v>39</v>
      </c>
      <c r="B198" s="5">
        <v>45092</v>
      </c>
      <c r="C198" s="12">
        <v>4</v>
      </c>
      <c r="D198" s="2" t="s">
        <v>17</v>
      </c>
      <c r="E198" s="2" t="s">
        <v>17</v>
      </c>
      <c r="F198" s="2" t="s">
        <v>18</v>
      </c>
      <c r="G198" s="2"/>
      <c r="H198" s="2" t="s">
        <v>18</v>
      </c>
      <c r="I198" t="str">
        <f>IF(G198="",VLOOKUP(H198,Lookups!$A:$B,2,FALSE),VLOOKUP(H198,Lookups!$A:$B,2,FALSE)&amp;" ending in "&amp;PROPER(VLOOKUP($E198,Lookups!$E:$F,2,FALSE)))</f>
        <v>Bahamas</v>
      </c>
    </row>
    <row r="199" spans="1:9" x14ac:dyDescent="0.35">
      <c r="A199" s="2" t="s">
        <v>39</v>
      </c>
      <c r="B199" s="5">
        <v>45096</v>
      </c>
      <c r="C199" s="12">
        <v>5</v>
      </c>
      <c r="D199" s="2" t="s">
        <v>17</v>
      </c>
      <c r="E199" s="2" t="s">
        <v>17</v>
      </c>
      <c r="F199" s="2" t="s">
        <v>108</v>
      </c>
      <c r="G199" s="2"/>
      <c r="H199" s="2" t="s">
        <v>108</v>
      </c>
      <c r="I199" t="str">
        <f>IF(G199="",VLOOKUP(H199,Lookups!$A:$B,2,FALSE),VLOOKUP(H199,Lookups!$A:$B,2,FALSE)&amp;" ending in "&amp;PROPER(VLOOKUP($E199,Lookups!$E:$F,2,FALSE)))</f>
        <v>Bahamas 2 Stops at Castaway Cay</v>
      </c>
    </row>
    <row r="200" spans="1:9" x14ac:dyDescent="0.35">
      <c r="A200" s="2" t="s">
        <v>39</v>
      </c>
      <c r="B200" s="5">
        <v>45101</v>
      </c>
      <c r="C200" s="12">
        <v>5</v>
      </c>
      <c r="D200" s="2" t="s">
        <v>17</v>
      </c>
      <c r="E200" s="2" t="s">
        <v>17</v>
      </c>
      <c r="F200" s="2" t="s">
        <v>107</v>
      </c>
      <c r="G200" s="2"/>
      <c r="H200" s="2" t="s">
        <v>107</v>
      </c>
      <c r="I200" t="str">
        <f>IF(G200="",VLOOKUP(H200,Lookups!$A:$B,2,FALSE),VLOOKUP(H200,Lookups!$A:$B,2,FALSE)&amp;" ending in "&amp;PROPER(VLOOKUP($E200,Lookups!$E:$F,2,FALSE)))</f>
        <v xml:space="preserve">Western Caribbean </v>
      </c>
    </row>
    <row r="201" spans="1:9" x14ac:dyDescent="0.35">
      <c r="A201" s="2" t="s">
        <v>39</v>
      </c>
      <c r="B201" s="5">
        <v>45106</v>
      </c>
      <c r="C201" s="12">
        <v>4</v>
      </c>
      <c r="D201" s="2" t="s">
        <v>17</v>
      </c>
      <c r="E201" s="2" t="s">
        <v>17</v>
      </c>
      <c r="F201" s="2" t="s">
        <v>18</v>
      </c>
      <c r="G201" s="2"/>
      <c r="H201" s="2" t="s">
        <v>18</v>
      </c>
      <c r="I201" t="str">
        <f>IF(G201="",VLOOKUP(H201,Lookups!$A:$B,2,FALSE),VLOOKUP(H201,Lookups!$A:$B,2,FALSE)&amp;" ending in "&amp;PROPER(VLOOKUP($E201,Lookups!$E:$F,2,FALSE)))</f>
        <v>Bahamas</v>
      </c>
    </row>
    <row r="202" spans="1:9" x14ac:dyDescent="0.35">
      <c r="A202" s="2" t="s">
        <v>39</v>
      </c>
      <c r="B202" s="5">
        <v>45110</v>
      </c>
      <c r="C202" s="12">
        <v>5</v>
      </c>
      <c r="D202" s="2" t="s">
        <v>17</v>
      </c>
      <c r="E202" s="2" t="s">
        <v>17</v>
      </c>
      <c r="F202" s="2" t="s">
        <v>107</v>
      </c>
      <c r="G202" s="2"/>
      <c r="H202" s="2" t="s">
        <v>107</v>
      </c>
      <c r="I202" t="str">
        <f>IF(G202="",VLOOKUP(H202,Lookups!$A:$B,2,FALSE),VLOOKUP(H202,Lookups!$A:$B,2,FALSE)&amp;" ending in "&amp;PROPER(VLOOKUP($E202,Lookups!$E:$F,2,FALSE)))</f>
        <v xml:space="preserve">Western Caribbean </v>
      </c>
    </row>
    <row r="203" spans="1:9" x14ac:dyDescent="0.35">
      <c r="A203" s="2" t="s">
        <v>39</v>
      </c>
      <c r="B203" s="5">
        <v>45115</v>
      </c>
      <c r="C203" s="12">
        <v>7</v>
      </c>
      <c r="D203" s="2" t="s">
        <v>17</v>
      </c>
      <c r="E203" s="2" t="s">
        <v>17</v>
      </c>
      <c r="F203" s="2" t="s">
        <v>110</v>
      </c>
      <c r="G203" s="2"/>
      <c r="H203" s="2" t="s">
        <v>110</v>
      </c>
      <c r="I203" t="str">
        <f>IF(G203="",VLOOKUP(H203,Lookups!$A:$B,2,FALSE),VLOOKUP(H203,Lookups!$A:$B,2,FALSE)&amp;" ending in "&amp;PROPER(VLOOKUP($E203,Lookups!$E:$F,2,FALSE)))</f>
        <v>Eastern Caribbean</v>
      </c>
    </row>
    <row r="204" spans="1:9" x14ac:dyDescent="0.35">
      <c r="A204" s="2" t="s">
        <v>39</v>
      </c>
      <c r="B204" s="5">
        <v>45122</v>
      </c>
      <c r="C204" s="12">
        <v>7</v>
      </c>
      <c r="D204" s="2" t="s">
        <v>17</v>
      </c>
      <c r="E204" s="2" t="s">
        <v>17</v>
      </c>
      <c r="F204" s="2" t="s">
        <v>109</v>
      </c>
      <c r="G204" s="2"/>
      <c r="H204" s="2" t="s">
        <v>109</v>
      </c>
      <c r="I204" t="str">
        <f>IF(G204="",VLOOKUP(H204,Lookups!$A:$B,2,FALSE),VLOOKUP(H204,Lookups!$A:$B,2,FALSE)&amp;" ending in "&amp;PROPER(VLOOKUP($E204,Lookups!$E:$F,2,FALSE)))</f>
        <v xml:space="preserve">Western Caribbean </v>
      </c>
    </row>
    <row r="205" spans="1:9" x14ac:dyDescent="0.35">
      <c r="A205" s="2" t="s">
        <v>39</v>
      </c>
      <c r="B205" s="5">
        <v>45129</v>
      </c>
      <c r="C205" s="12">
        <v>5</v>
      </c>
      <c r="D205" s="2" t="s">
        <v>17</v>
      </c>
      <c r="E205" s="2" t="s">
        <v>17</v>
      </c>
      <c r="F205" s="2" t="s">
        <v>107</v>
      </c>
      <c r="G205" s="2"/>
      <c r="H205" s="2" t="s">
        <v>107</v>
      </c>
      <c r="I205" t="str">
        <f>IF(G205="",VLOOKUP(H205,Lookups!$A:$B,2,FALSE),VLOOKUP(H205,Lookups!$A:$B,2,FALSE)&amp;" ending in "&amp;PROPER(VLOOKUP($E205,Lookups!$E:$F,2,FALSE)))</f>
        <v xml:space="preserve">Western Caribbean </v>
      </c>
    </row>
    <row r="206" spans="1:9" x14ac:dyDescent="0.35">
      <c r="A206" s="2" t="s">
        <v>39</v>
      </c>
      <c r="B206" s="5">
        <v>45134</v>
      </c>
      <c r="C206" s="12">
        <v>4</v>
      </c>
      <c r="D206" s="2" t="s">
        <v>17</v>
      </c>
      <c r="E206" s="2" t="s">
        <v>17</v>
      </c>
      <c r="F206" s="2" t="s">
        <v>18</v>
      </c>
      <c r="G206" s="2"/>
      <c r="H206" s="2" t="s">
        <v>18</v>
      </c>
      <c r="I206" t="str">
        <f>IF(G206="",VLOOKUP(H206,Lookups!$A:$B,2,FALSE),VLOOKUP(H206,Lookups!$A:$B,2,FALSE)&amp;" ending in "&amp;PROPER(VLOOKUP($E206,Lookups!$E:$F,2,FALSE)))</f>
        <v>Bahamas</v>
      </c>
    </row>
    <row r="207" spans="1:9" x14ac:dyDescent="0.35">
      <c r="A207" s="2" t="s">
        <v>39</v>
      </c>
      <c r="B207" s="5">
        <v>45138</v>
      </c>
      <c r="C207" s="12">
        <v>5</v>
      </c>
      <c r="D207" s="2" t="s">
        <v>17</v>
      </c>
      <c r="E207" s="2" t="s">
        <v>17</v>
      </c>
      <c r="F207" s="2" t="s">
        <v>107</v>
      </c>
      <c r="G207" s="2"/>
      <c r="H207" s="2" t="s">
        <v>107</v>
      </c>
      <c r="I207" t="str">
        <f>IF(G207="",VLOOKUP(H207,Lookups!$A:$B,2,FALSE),VLOOKUP(H207,Lookups!$A:$B,2,FALSE)&amp;" ending in "&amp;PROPER(VLOOKUP($E207,Lookups!$E:$F,2,FALSE)))</f>
        <v xml:space="preserve">Western Caribbean </v>
      </c>
    </row>
    <row r="208" spans="1:9" x14ac:dyDescent="0.35">
      <c r="A208" s="2" t="s">
        <v>39</v>
      </c>
      <c r="B208" s="5">
        <v>45143</v>
      </c>
      <c r="C208" s="12">
        <v>5</v>
      </c>
      <c r="D208" s="2" t="s">
        <v>17</v>
      </c>
      <c r="E208" s="2" t="s">
        <v>17</v>
      </c>
      <c r="F208" s="2" t="s">
        <v>107</v>
      </c>
      <c r="G208" s="2"/>
      <c r="H208" s="2" t="s">
        <v>107</v>
      </c>
      <c r="I208" t="str">
        <f>IF(G208="",VLOOKUP(H208,Lookups!$A:$B,2,FALSE),VLOOKUP(H208,Lookups!$A:$B,2,FALSE)&amp;" ending in "&amp;PROPER(VLOOKUP($E208,Lookups!$E:$F,2,FALSE)))</f>
        <v xml:space="preserve">Western Caribbean </v>
      </c>
    </row>
    <row r="209" spans="1:9" x14ac:dyDescent="0.35">
      <c r="A209" s="2" t="s">
        <v>39</v>
      </c>
      <c r="B209" s="5">
        <v>45148</v>
      </c>
      <c r="C209" s="12">
        <v>4</v>
      </c>
      <c r="D209" s="2" t="s">
        <v>17</v>
      </c>
      <c r="E209" s="2" t="s">
        <v>17</v>
      </c>
      <c r="F209" s="2" t="s">
        <v>18</v>
      </c>
      <c r="G209" s="2"/>
      <c r="H209" s="2" t="s">
        <v>18</v>
      </c>
      <c r="I209" t="str">
        <f>IF(G209="",VLOOKUP(H209,Lookups!$A:$B,2,FALSE),VLOOKUP(H209,Lookups!$A:$B,2,FALSE)&amp;" ending in "&amp;PROPER(VLOOKUP($E209,Lookups!$E:$F,2,FALSE)))</f>
        <v>Bahamas</v>
      </c>
    </row>
    <row r="210" spans="1:9" x14ac:dyDescent="0.35">
      <c r="A210" s="2" t="s">
        <v>39</v>
      </c>
      <c r="B210" s="5">
        <v>45152</v>
      </c>
      <c r="C210" s="12">
        <v>5</v>
      </c>
      <c r="D210" s="2" t="s">
        <v>17</v>
      </c>
      <c r="E210" s="2" t="s">
        <v>17</v>
      </c>
      <c r="F210" s="2" t="s">
        <v>107</v>
      </c>
      <c r="G210" s="2"/>
      <c r="H210" s="2" t="s">
        <v>107</v>
      </c>
      <c r="I210" t="str">
        <f>IF(G210="",VLOOKUP(H210,Lookups!$A:$B,2,FALSE),VLOOKUP(H210,Lookups!$A:$B,2,FALSE)&amp;" ending in "&amp;PROPER(VLOOKUP($E210,Lookups!$E:$F,2,FALSE)))</f>
        <v xml:space="preserve">Western Caribbean </v>
      </c>
    </row>
    <row r="211" spans="1:9" x14ac:dyDescent="0.35">
      <c r="A211" s="2" t="s">
        <v>39</v>
      </c>
      <c r="B211" s="5">
        <v>45157</v>
      </c>
      <c r="C211" s="12">
        <v>5</v>
      </c>
      <c r="D211" s="2" t="s">
        <v>17</v>
      </c>
      <c r="E211" s="2" t="s">
        <v>17</v>
      </c>
      <c r="F211" s="2" t="s">
        <v>108</v>
      </c>
      <c r="G211" s="2"/>
      <c r="H211" s="2" t="s">
        <v>108</v>
      </c>
      <c r="I211" t="str">
        <f>IF(G211="",VLOOKUP(H211,Lookups!$A:$B,2,FALSE),VLOOKUP(H211,Lookups!$A:$B,2,FALSE)&amp;" ending in "&amp;PROPER(VLOOKUP($E211,Lookups!$E:$F,2,FALSE)))</f>
        <v>Bahamas 2 Stops at Castaway Cay</v>
      </c>
    </row>
    <row r="212" spans="1:9" x14ac:dyDescent="0.35">
      <c r="A212" s="2" t="s">
        <v>39</v>
      </c>
      <c r="B212" s="5">
        <v>45162</v>
      </c>
      <c r="C212" s="12">
        <v>4</v>
      </c>
      <c r="D212" s="2" t="s">
        <v>17</v>
      </c>
      <c r="E212" s="2" t="s">
        <v>17</v>
      </c>
      <c r="F212" s="2" t="s">
        <v>18</v>
      </c>
      <c r="G212" s="2"/>
      <c r="H212" s="2" t="s">
        <v>18</v>
      </c>
      <c r="I212" t="str">
        <f>IF(G212="",VLOOKUP(H212,Lookups!$A:$B,2,FALSE),VLOOKUP(H212,Lookups!$A:$B,2,FALSE)&amp;" ending in "&amp;PROPER(VLOOKUP($E212,Lookups!$E:$F,2,FALSE)))</f>
        <v>Bahamas</v>
      </c>
    </row>
    <row r="213" spans="1:9" x14ac:dyDescent="0.35">
      <c r="A213" s="2" t="s">
        <v>39</v>
      </c>
      <c r="B213" s="5">
        <v>45166</v>
      </c>
      <c r="C213" s="12">
        <v>4</v>
      </c>
      <c r="D213" s="2" t="s">
        <v>17</v>
      </c>
      <c r="E213" s="2" t="s">
        <v>17</v>
      </c>
      <c r="F213" s="2" t="s">
        <v>18</v>
      </c>
      <c r="G213" s="2"/>
      <c r="H213" s="2" t="s">
        <v>18</v>
      </c>
      <c r="I213" t="str">
        <f>IF(G213="",VLOOKUP(H213,Lookups!$A:$B,2,FALSE),VLOOKUP(H213,Lookups!$A:$B,2,FALSE)&amp;" ending in "&amp;PROPER(VLOOKUP($E213,Lookups!$E:$F,2,FALSE)))</f>
        <v>Bahamas</v>
      </c>
    </row>
    <row r="214" spans="1:9" x14ac:dyDescent="0.35">
      <c r="A214" s="2" t="s">
        <v>39</v>
      </c>
      <c r="B214" s="5">
        <v>45170</v>
      </c>
      <c r="C214" s="12">
        <v>3</v>
      </c>
      <c r="D214" s="2" t="s">
        <v>17</v>
      </c>
      <c r="E214" s="2" t="s">
        <v>17</v>
      </c>
      <c r="F214" s="2" t="s">
        <v>18</v>
      </c>
      <c r="G214" s="2"/>
      <c r="H214" s="2" t="s">
        <v>18</v>
      </c>
      <c r="I214" t="str">
        <f>IF(G214="",VLOOKUP(H214,Lookups!$A:$B,2,FALSE),VLOOKUP(H214,Lookups!$A:$B,2,FALSE)&amp;" ending in "&amp;PROPER(VLOOKUP($E214,Lookups!$E:$F,2,FALSE)))</f>
        <v>Bahamas</v>
      </c>
    </row>
    <row r="215" spans="1:9" x14ac:dyDescent="0.35">
      <c r="A215" s="2" t="s">
        <v>39</v>
      </c>
      <c r="B215" s="5">
        <v>45173</v>
      </c>
      <c r="C215" s="12">
        <v>4</v>
      </c>
      <c r="D215" s="2" t="s">
        <v>17</v>
      </c>
      <c r="E215" s="2" t="s">
        <v>17</v>
      </c>
      <c r="F215" s="2" t="s">
        <v>18</v>
      </c>
      <c r="G215" s="2"/>
      <c r="H215" s="2" t="s">
        <v>18</v>
      </c>
      <c r="I215" t="str">
        <f>IF(G215="",VLOOKUP(H215,Lookups!$A:$B,2,FALSE),VLOOKUP(H215,Lookups!$A:$B,2,FALSE)&amp;" ending in "&amp;PROPER(VLOOKUP($E215,Lookups!$E:$F,2,FALSE)))</f>
        <v>Bahamas</v>
      </c>
    </row>
    <row r="216" spans="1:9" x14ac:dyDescent="0.35">
      <c r="A216" s="2" t="s">
        <v>39</v>
      </c>
      <c r="B216" s="5">
        <v>45177</v>
      </c>
      <c r="C216" s="12">
        <v>3</v>
      </c>
      <c r="D216" s="2" t="s">
        <v>17</v>
      </c>
      <c r="E216" s="2" t="s">
        <v>17</v>
      </c>
      <c r="F216" s="2" t="s">
        <v>18</v>
      </c>
      <c r="G216" s="2"/>
      <c r="H216" s="2" t="s">
        <v>18</v>
      </c>
      <c r="I216" t="str">
        <f>IF(G216="",VLOOKUP(H216,Lookups!$A:$B,2,FALSE),VLOOKUP(H216,Lookups!$A:$B,2,FALSE)&amp;" ending in "&amp;PROPER(VLOOKUP($E216,Lookups!$E:$F,2,FALSE)))</f>
        <v>Bahamas</v>
      </c>
    </row>
    <row r="217" spans="1:9" x14ac:dyDescent="0.35">
      <c r="A217" s="2" t="s">
        <v>39</v>
      </c>
      <c r="B217" s="5">
        <v>45180</v>
      </c>
      <c r="C217" s="12">
        <v>4</v>
      </c>
      <c r="D217" s="2" t="s">
        <v>17</v>
      </c>
      <c r="E217" s="2" t="s">
        <v>17</v>
      </c>
      <c r="F217" s="2" t="s">
        <v>18</v>
      </c>
      <c r="G217" s="2"/>
      <c r="H217" s="2" t="s">
        <v>18</v>
      </c>
      <c r="I217" t="str">
        <f>IF(G217="",VLOOKUP(H217,Lookups!$A:$B,2,FALSE),VLOOKUP(H217,Lookups!$A:$B,2,FALSE)&amp;" ending in "&amp;PROPER(VLOOKUP($E217,Lookups!$E:$F,2,FALSE)))</f>
        <v>Bahamas</v>
      </c>
    </row>
    <row r="218" spans="1:9" x14ac:dyDescent="0.35">
      <c r="A218" s="2" t="s">
        <v>39</v>
      </c>
      <c r="B218" s="5">
        <v>45184</v>
      </c>
      <c r="C218" s="12">
        <v>3</v>
      </c>
      <c r="D218" s="2" t="s">
        <v>17</v>
      </c>
      <c r="E218" s="2" t="s">
        <v>17</v>
      </c>
      <c r="F218" s="2" t="s">
        <v>18</v>
      </c>
      <c r="G218" s="2"/>
      <c r="H218" s="2" t="s">
        <v>18</v>
      </c>
      <c r="I218" t="str">
        <f>IF(G218="",VLOOKUP(H218,Lookups!$A:$B,2,FALSE),VLOOKUP(H218,Lookups!$A:$B,2,FALSE)&amp;" ending in "&amp;PROPER(VLOOKUP($E218,Lookups!$E:$F,2,FALSE)))</f>
        <v>Bahamas</v>
      </c>
    </row>
    <row r="219" spans="1:9" x14ac:dyDescent="0.35">
      <c r="A219" s="2" t="s">
        <v>39</v>
      </c>
      <c r="B219" s="5">
        <v>45187</v>
      </c>
      <c r="C219" s="12">
        <v>4</v>
      </c>
      <c r="D219" s="2" t="s">
        <v>17</v>
      </c>
      <c r="E219" s="2" t="s">
        <v>17</v>
      </c>
      <c r="F219" s="2" t="s">
        <v>18</v>
      </c>
      <c r="G219" s="2"/>
      <c r="H219" s="2" t="s">
        <v>18</v>
      </c>
      <c r="I219" t="str">
        <f>IF(G219="",VLOOKUP(H219,Lookups!$A:$B,2,FALSE),VLOOKUP(H219,Lookups!$A:$B,2,FALSE)&amp;" ending in "&amp;PROPER(VLOOKUP($E219,Lookups!$E:$F,2,FALSE)))</f>
        <v>Bahamas</v>
      </c>
    </row>
    <row r="220" spans="1:9" x14ac:dyDescent="0.35">
      <c r="A220" s="2" t="s">
        <v>39</v>
      </c>
      <c r="B220" s="5">
        <v>45191</v>
      </c>
      <c r="C220" s="12">
        <v>3</v>
      </c>
      <c r="D220" s="2" t="s">
        <v>17</v>
      </c>
      <c r="E220" s="2" t="s">
        <v>17</v>
      </c>
      <c r="F220" s="2" t="s">
        <v>18</v>
      </c>
      <c r="G220" s="2"/>
      <c r="H220" s="2" t="s">
        <v>18</v>
      </c>
      <c r="I220" t="str">
        <f>IF(G220="",VLOOKUP(H220,Lookups!$A:$B,2,FALSE),VLOOKUP(H220,Lookups!$A:$B,2,FALSE)&amp;" ending in "&amp;PROPER(VLOOKUP($E220,Lookups!$E:$F,2,FALSE)))</f>
        <v>Bahamas</v>
      </c>
    </row>
    <row r="221" spans="1:9" x14ac:dyDescent="0.35">
      <c r="A221" s="2" t="s">
        <v>39</v>
      </c>
      <c r="B221" s="5">
        <v>45194</v>
      </c>
      <c r="C221" s="12">
        <v>5</v>
      </c>
      <c r="D221" s="2" t="s">
        <v>17</v>
      </c>
      <c r="E221" s="2" t="s">
        <v>17</v>
      </c>
      <c r="F221" s="2" t="s">
        <v>108</v>
      </c>
      <c r="G221" s="2"/>
      <c r="H221" s="2" t="s">
        <v>108</v>
      </c>
      <c r="I221" t="str">
        <f>IF(G221="",VLOOKUP(H221,Lookups!$A:$B,2,FALSE),VLOOKUP(H221,Lookups!$A:$B,2,FALSE)&amp;" ending in "&amp;PROPER(VLOOKUP($E221,Lookups!$E:$F,2,FALSE)))</f>
        <v>Bahamas 2 Stops at Castaway Cay</v>
      </c>
    </row>
    <row r="222" spans="1:9" x14ac:dyDescent="0.35">
      <c r="A222" s="2" t="s">
        <v>39</v>
      </c>
      <c r="B222" s="5">
        <v>45199</v>
      </c>
      <c r="C222" s="12">
        <v>5</v>
      </c>
      <c r="D222" s="2" t="s">
        <v>17</v>
      </c>
      <c r="E222" s="2" t="s">
        <v>17</v>
      </c>
      <c r="F222" s="2" t="s">
        <v>107</v>
      </c>
      <c r="G222" s="2"/>
      <c r="H222" s="2" t="s">
        <v>107</v>
      </c>
      <c r="I222" t="str">
        <f>IF(G222="",VLOOKUP(H222,Lookups!$A:$B,2,FALSE),VLOOKUP(H222,Lookups!$A:$B,2,FALSE)&amp;" ending in "&amp;PROPER(VLOOKUP($E222,Lookups!$E:$F,2,FALSE)))</f>
        <v xml:space="preserve">Western Caribbean </v>
      </c>
    </row>
    <row r="223" spans="1:9" x14ac:dyDescent="0.35">
      <c r="A223" s="2" t="s">
        <v>39</v>
      </c>
      <c r="B223" s="5">
        <v>45204</v>
      </c>
      <c r="C223" s="12">
        <v>14</v>
      </c>
      <c r="D223" s="2" t="s">
        <v>17</v>
      </c>
      <c r="E223" s="2" t="s">
        <v>44</v>
      </c>
      <c r="F223" s="2" t="s">
        <v>122</v>
      </c>
      <c r="G223" s="2" t="s">
        <v>121</v>
      </c>
      <c r="H223" s="2" t="s">
        <v>122</v>
      </c>
      <c r="I223" t="str">
        <f>IF(G223="",VLOOKUP(H223,Lookups!$A:$B,2,FALSE),VLOOKUP(H223,Lookups!$A:$B,2,FALSE)&amp;" ending in "&amp;PROPER(VLOOKUP($E223,Lookups!$E:$F,2,FALSE)))</f>
        <v>Panama Canal ending in San Diego</v>
      </c>
    </row>
    <row r="224" spans="1:9" x14ac:dyDescent="0.35">
      <c r="A224" s="2" t="s">
        <v>39</v>
      </c>
      <c r="B224" s="5">
        <v>45218</v>
      </c>
      <c r="C224" s="12">
        <v>3</v>
      </c>
      <c r="D224" s="2" t="s">
        <v>44</v>
      </c>
      <c r="E224" s="2" t="s">
        <v>44</v>
      </c>
      <c r="F224" s="2" t="s">
        <v>43</v>
      </c>
      <c r="G224" s="2"/>
      <c r="H224" s="2" t="s">
        <v>43</v>
      </c>
      <c r="I224" t="str">
        <f>IF(G224="",VLOOKUP(H224,Lookups!$A:$B,2,FALSE),VLOOKUP(H224,Lookups!$A:$B,2,FALSE)&amp;" ending in "&amp;PROPER(VLOOKUP($E224,Lookups!$E:$F,2,FALSE)))</f>
        <v>Baja</v>
      </c>
    </row>
    <row r="225" spans="1:9" x14ac:dyDescent="0.35">
      <c r="A225" s="2" t="s">
        <v>39</v>
      </c>
      <c r="B225" s="5">
        <v>45221</v>
      </c>
      <c r="C225" s="12">
        <v>4</v>
      </c>
      <c r="D225" s="2" t="s">
        <v>44</v>
      </c>
      <c r="E225" s="2" t="s">
        <v>44</v>
      </c>
      <c r="F225" s="2" t="s">
        <v>43</v>
      </c>
      <c r="G225" s="2"/>
      <c r="H225" s="2" t="s">
        <v>43</v>
      </c>
      <c r="I225" t="str">
        <f>IF(G225="",VLOOKUP(H225,Lookups!$A:$B,2,FALSE),VLOOKUP(H225,Lookups!$A:$B,2,FALSE)&amp;" ending in "&amp;PROPER(VLOOKUP($E225,Lookups!$E:$F,2,FALSE)))</f>
        <v>Baja</v>
      </c>
    </row>
    <row r="226" spans="1:9" x14ac:dyDescent="0.35">
      <c r="A226" s="2" t="s">
        <v>39</v>
      </c>
      <c r="B226" s="5">
        <v>45225</v>
      </c>
      <c r="C226" s="12">
        <v>3</v>
      </c>
      <c r="D226" s="2" t="s">
        <v>44</v>
      </c>
      <c r="E226" s="2" t="s">
        <v>44</v>
      </c>
      <c r="F226" s="2" t="s">
        <v>43</v>
      </c>
      <c r="G226" s="2"/>
      <c r="H226" s="2" t="s">
        <v>43</v>
      </c>
      <c r="I226" t="str">
        <f>IF(G226="",VLOOKUP(H226,Lookups!$A:$B,2,FALSE),VLOOKUP(H226,Lookups!$A:$B,2,FALSE)&amp;" ending in "&amp;PROPER(VLOOKUP($E226,Lookups!$E:$F,2,FALSE)))</f>
        <v>Baja</v>
      </c>
    </row>
    <row r="227" spans="1:9" x14ac:dyDescent="0.35">
      <c r="A227" s="2" t="s">
        <v>39</v>
      </c>
      <c r="B227" s="5">
        <v>45228</v>
      </c>
      <c r="C227" s="12">
        <v>4</v>
      </c>
      <c r="D227" s="2" t="s">
        <v>44</v>
      </c>
      <c r="E227" s="2" t="s">
        <v>44</v>
      </c>
      <c r="F227" s="2" t="s">
        <v>43</v>
      </c>
      <c r="G227" s="2"/>
      <c r="H227" s="2" t="s">
        <v>43</v>
      </c>
      <c r="I227" t="str">
        <f>IF(G227="",VLOOKUP(H227,Lookups!$A:$B,2,FALSE),VLOOKUP(H227,Lookups!$A:$B,2,FALSE)&amp;" ending in "&amp;PROPER(VLOOKUP($E227,Lookups!$E:$F,2,FALSE)))</f>
        <v>Baja</v>
      </c>
    </row>
    <row r="228" spans="1:9" x14ac:dyDescent="0.35">
      <c r="A228" s="2" t="s">
        <v>39</v>
      </c>
      <c r="B228" s="5">
        <v>45232</v>
      </c>
      <c r="C228" s="12">
        <v>4</v>
      </c>
      <c r="D228" s="2" t="s">
        <v>44</v>
      </c>
      <c r="E228" s="2" t="s">
        <v>44</v>
      </c>
      <c r="F228" s="2" t="s">
        <v>43</v>
      </c>
      <c r="G228" s="2"/>
      <c r="H228" s="2" t="s">
        <v>43</v>
      </c>
      <c r="I228" t="str">
        <f>IF(G228="",VLOOKUP(H228,Lookups!$A:$B,2,FALSE),VLOOKUP(H228,Lookups!$A:$B,2,FALSE)&amp;" ending in "&amp;PROPER(VLOOKUP($E228,Lookups!$E:$F,2,FALSE)))</f>
        <v>Baja</v>
      </c>
    </row>
    <row r="229" spans="1:9" x14ac:dyDescent="0.35">
      <c r="A229" s="2" t="s">
        <v>39</v>
      </c>
      <c r="B229" s="5">
        <v>45241</v>
      </c>
      <c r="C229" s="12">
        <v>2</v>
      </c>
      <c r="D229" s="2" t="s">
        <v>44</v>
      </c>
      <c r="E229" s="2" t="s">
        <v>44</v>
      </c>
      <c r="F229" s="2" t="s">
        <v>43</v>
      </c>
      <c r="G229" s="2"/>
      <c r="H229" s="2" t="s">
        <v>43</v>
      </c>
      <c r="I229" t="str">
        <f>IF(G229="",VLOOKUP(H229,Lookups!$A:$B,2,FALSE),VLOOKUP(H229,Lookups!$A:$B,2,FALSE)&amp;" ending in "&amp;PROPER(VLOOKUP($E229,Lookups!$E:$F,2,FALSE)))</f>
        <v>Baja</v>
      </c>
    </row>
    <row r="230" spans="1:9" x14ac:dyDescent="0.35">
      <c r="A230" s="2" t="s">
        <v>39</v>
      </c>
      <c r="B230" s="5">
        <v>45243</v>
      </c>
      <c r="C230" s="12">
        <v>5</v>
      </c>
      <c r="D230" s="2" t="s">
        <v>44</v>
      </c>
      <c r="E230" s="2" t="s">
        <v>44</v>
      </c>
      <c r="F230" s="2" t="s">
        <v>43</v>
      </c>
      <c r="G230" s="2"/>
      <c r="H230" s="2" t="s">
        <v>43</v>
      </c>
      <c r="I230" t="str">
        <f>IF(G230="",VLOOKUP(H230,Lookups!$A:$B,2,FALSE),VLOOKUP(H230,Lookups!$A:$B,2,FALSE)&amp;" ending in "&amp;PROPER(VLOOKUP($E230,Lookups!$E:$F,2,FALSE)))</f>
        <v>Baja</v>
      </c>
    </row>
    <row r="231" spans="1:9" x14ac:dyDescent="0.35">
      <c r="A231" s="2" t="s">
        <v>39</v>
      </c>
      <c r="B231" s="5">
        <v>45248</v>
      </c>
      <c r="C231" s="12">
        <v>7</v>
      </c>
      <c r="D231" s="2" t="s">
        <v>44</v>
      </c>
      <c r="E231" s="2" t="s">
        <v>44</v>
      </c>
      <c r="F231" s="2" t="s">
        <v>43</v>
      </c>
      <c r="G231" s="2"/>
      <c r="H231" s="2" t="s">
        <v>541</v>
      </c>
      <c r="I231" t="str">
        <f>IF(G231="",VLOOKUP(H231,Lookups!$A:$B,2,FALSE),VLOOKUP(H231,Lookups!$A:$B,2,FALSE)&amp;" ending in "&amp;PROPER(VLOOKUP($E231,Lookups!$E:$F,2,FALSE)))</f>
        <v>Mexican Riviera</v>
      </c>
    </row>
    <row r="232" spans="1:9" x14ac:dyDescent="0.35">
      <c r="A232" s="2" t="s">
        <v>39</v>
      </c>
      <c r="B232" s="5">
        <v>45255</v>
      </c>
      <c r="C232" s="12">
        <v>4</v>
      </c>
      <c r="D232" s="2" t="s">
        <v>44</v>
      </c>
      <c r="E232" s="2" t="s">
        <v>44</v>
      </c>
      <c r="F232" s="2" t="s">
        <v>43</v>
      </c>
      <c r="G232" s="2"/>
      <c r="H232" s="2" t="s">
        <v>43</v>
      </c>
      <c r="I232" t="str">
        <f>IF(G232="",VLOOKUP(H232,Lookups!$A:$B,2,FALSE),VLOOKUP(H232,Lookups!$A:$B,2,FALSE)&amp;" ending in "&amp;PROPER(VLOOKUP($E232,Lookups!$E:$F,2,FALSE)))</f>
        <v>Baja</v>
      </c>
    </row>
    <row r="233" spans="1:9" x14ac:dyDescent="0.35">
      <c r="A233" s="2" t="s">
        <v>39</v>
      </c>
      <c r="B233" s="5">
        <v>45259</v>
      </c>
      <c r="C233" s="12">
        <v>4</v>
      </c>
      <c r="D233" s="2" t="s">
        <v>44</v>
      </c>
      <c r="E233" s="2" t="s">
        <v>44</v>
      </c>
      <c r="F233" s="2" t="s">
        <v>43</v>
      </c>
      <c r="G233" s="2"/>
      <c r="H233" s="2" t="s">
        <v>43</v>
      </c>
      <c r="I233" t="str">
        <f>IF(G233="",VLOOKUP(H233,Lookups!$A:$B,2,FALSE),VLOOKUP(H233,Lookups!$A:$B,2,FALSE)&amp;" ending in "&amp;PROPER(VLOOKUP($E233,Lookups!$E:$F,2,FALSE)))</f>
        <v>Baja</v>
      </c>
    </row>
    <row r="234" spans="1:9" x14ac:dyDescent="0.35">
      <c r="A234" s="2" t="s">
        <v>39</v>
      </c>
      <c r="B234" s="5">
        <v>45263</v>
      </c>
      <c r="C234" s="12">
        <v>14</v>
      </c>
      <c r="D234" s="2" t="s">
        <v>44</v>
      </c>
      <c r="E234" s="2" t="s">
        <v>40</v>
      </c>
      <c r="F234" s="2" t="s">
        <v>123</v>
      </c>
      <c r="G234" s="2" t="s">
        <v>121</v>
      </c>
      <c r="H234" s="2" t="s">
        <v>123</v>
      </c>
      <c r="I234" t="str">
        <f>IF(G234="",VLOOKUP(H234,Lookups!$A:$B,2,FALSE),VLOOKUP(H234,Lookups!$A:$B,2,FALSE)&amp;" ending in "&amp;PROPER(VLOOKUP($E234,Lookups!$E:$F,2,FALSE)))</f>
        <v>Panama Canal ending in Galveston</v>
      </c>
    </row>
    <row r="235" spans="1:9" x14ac:dyDescent="0.35">
      <c r="A235" s="2" t="s">
        <v>45</v>
      </c>
      <c r="B235" s="5">
        <v>44836</v>
      </c>
      <c r="C235" s="12">
        <v>7</v>
      </c>
      <c r="D235" s="2" t="s">
        <v>44</v>
      </c>
      <c r="E235" s="2" t="s">
        <v>44</v>
      </c>
      <c r="F235" s="2" t="s">
        <v>43</v>
      </c>
      <c r="G235" s="2"/>
      <c r="H235" s="2" t="s">
        <v>541</v>
      </c>
      <c r="I235" t="str">
        <f>IF(G235="",VLOOKUP(H235,Lookups!$A:$B,2,FALSE),VLOOKUP(H235,Lookups!$A:$B,2,FALSE)&amp;" ending in "&amp;PROPER(VLOOKUP($E235,Lookups!$E:$F,2,FALSE)))</f>
        <v>Mexican Riviera</v>
      </c>
    </row>
    <row r="236" spans="1:9" x14ac:dyDescent="0.35">
      <c r="A236" s="2" t="s">
        <v>45</v>
      </c>
      <c r="B236" s="5">
        <v>44843</v>
      </c>
      <c r="C236" s="12">
        <v>3</v>
      </c>
      <c r="D236" s="2" t="s">
        <v>44</v>
      </c>
      <c r="E236" s="2" t="s">
        <v>44</v>
      </c>
      <c r="F236" s="2" t="s">
        <v>43</v>
      </c>
      <c r="G236" s="2"/>
      <c r="H236" s="2" t="s">
        <v>43</v>
      </c>
      <c r="I236" t="str">
        <f>IF(G236="",VLOOKUP(H236,Lookups!$A:$B,2,FALSE),VLOOKUP(H236,Lookups!$A:$B,2,FALSE)&amp;" ending in "&amp;PROPER(VLOOKUP($E236,Lookups!$E:$F,2,FALSE)))</f>
        <v>Baja</v>
      </c>
    </row>
    <row r="237" spans="1:9" x14ac:dyDescent="0.35">
      <c r="A237" s="2" t="s">
        <v>45</v>
      </c>
      <c r="B237" s="5">
        <v>44846</v>
      </c>
      <c r="C237" s="12">
        <v>4</v>
      </c>
      <c r="D237" s="2" t="s">
        <v>44</v>
      </c>
      <c r="E237" s="2" t="s">
        <v>44</v>
      </c>
      <c r="F237" s="2" t="s">
        <v>43</v>
      </c>
      <c r="G237" s="2"/>
      <c r="H237" s="2" t="s">
        <v>43</v>
      </c>
      <c r="I237" t="str">
        <f>IF(G237="",VLOOKUP(H237,Lookups!$A:$B,2,FALSE),VLOOKUP(H237,Lookups!$A:$B,2,FALSE)&amp;" ending in "&amp;PROPER(VLOOKUP($E237,Lookups!$E:$F,2,FALSE)))</f>
        <v>Baja</v>
      </c>
    </row>
    <row r="238" spans="1:9" x14ac:dyDescent="0.35">
      <c r="A238" s="2" t="s">
        <v>45</v>
      </c>
      <c r="B238" s="5">
        <v>44850</v>
      </c>
      <c r="C238" s="12">
        <v>5</v>
      </c>
      <c r="D238" s="2" t="s">
        <v>44</v>
      </c>
      <c r="E238" s="2" t="s">
        <v>44</v>
      </c>
      <c r="F238" s="2" t="s">
        <v>43</v>
      </c>
      <c r="G238" s="2"/>
      <c r="H238" s="2" t="s">
        <v>43</v>
      </c>
      <c r="I238" t="str">
        <f>IF(G238="",VLOOKUP(H238,Lookups!$A:$B,2,FALSE),VLOOKUP(H238,Lookups!$A:$B,2,FALSE)&amp;" ending in "&amp;PROPER(VLOOKUP($E238,Lookups!$E:$F,2,FALSE)))</f>
        <v>Baja</v>
      </c>
    </row>
    <row r="239" spans="1:9" x14ac:dyDescent="0.35">
      <c r="A239" s="2" t="s">
        <v>45</v>
      </c>
      <c r="B239" s="5">
        <v>44855</v>
      </c>
      <c r="C239" s="12">
        <v>3</v>
      </c>
      <c r="D239" s="2" t="s">
        <v>44</v>
      </c>
      <c r="E239" s="2" t="s">
        <v>44</v>
      </c>
      <c r="F239" s="2" t="s">
        <v>43</v>
      </c>
      <c r="G239" s="2"/>
      <c r="H239" s="2" t="s">
        <v>43</v>
      </c>
      <c r="I239" t="str">
        <f>IF(G239="",VLOOKUP(H239,Lookups!$A:$B,2,FALSE),VLOOKUP(H239,Lookups!$A:$B,2,FALSE)&amp;" ending in "&amp;PROPER(VLOOKUP($E239,Lookups!$E:$F,2,FALSE)))</f>
        <v>Baja</v>
      </c>
    </row>
    <row r="240" spans="1:9" x14ac:dyDescent="0.35">
      <c r="A240" s="2" t="s">
        <v>45</v>
      </c>
      <c r="B240" s="5">
        <v>44858</v>
      </c>
      <c r="C240" s="12">
        <v>4</v>
      </c>
      <c r="D240" s="2" t="s">
        <v>44</v>
      </c>
      <c r="E240" s="2" t="s">
        <v>44</v>
      </c>
      <c r="F240" s="2" t="s">
        <v>43</v>
      </c>
      <c r="G240" s="2"/>
      <c r="H240" s="2" t="s">
        <v>43</v>
      </c>
      <c r="I240" t="str">
        <f>IF(G240="",VLOOKUP(H240,Lookups!$A:$B,2,FALSE),VLOOKUP(H240,Lookups!$A:$B,2,FALSE)&amp;" ending in "&amp;PROPER(VLOOKUP($E240,Lookups!$E:$F,2,FALSE)))</f>
        <v>Baja</v>
      </c>
    </row>
    <row r="241" spans="1:9" x14ac:dyDescent="0.35">
      <c r="A241" s="2" t="s">
        <v>45</v>
      </c>
      <c r="B241" s="5">
        <v>44862</v>
      </c>
      <c r="C241" s="12">
        <v>3</v>
      </c>
      <c r="D241" s="2" t="s">
        <v>44</v>
      </c>
      <c r="E241" s="2" t="s">
        <v>44</v>
      </c>
      <c r="F241" s="2" t="s">
        <v>43</v>
      </c>
      <c r="G241" s="2"/>
      <c r="H241" s="2" t="s">
        <v>43</v>
      </c>
      <c r="I241" t="str">
        <f>IF(G241="",VLOOKUP(H241,Lookups!$A:$B,2,FALSE),VLOOKUP(H241,Lookups!$A:$B,2,FALSE)&amp;" ending in "&amp;PROPER(VLOOKUP($E241,Lookups!$E:$F,2,FALSE)))</f>
        <v>Baja</v>
      </c>
    </row>
    <row r="242" spans="1:9" x14ac:dyDescent="0.35">
      <c r="A242" s="2" t="s">
        <v>45</v>
      </c>
      <c r="B242" s="5">
        <v>44865</v>
      </c>
      <c r="C242" s="12">
        <v>4</v>
      </c>
      <c r="D242" s="2" t="s">
        <v>44</v>
      </c>
      <c r="E242" s="2" t="s">
        <v>44</v>
      </c>
      <c r="F242" s="2" t="s">
        <v>43</v>
      </c>
      <c r="G242" s="2"/>
      <c r="H242" s="2" t="s">
        <v>43</v>
      </c>
      <c r="I242" t="str">
        <f>IF(G242="",VLOOKUP(H242,Lookups!$A:$B,2,FALSE),VLOOKUP(H242,Lookups!$A:$B,2,FALSE)&amp;" ending in "&amp;PROPER(VLOOKUP($E242,Lookups!$E:$F,2,FALSE)))</f>
        <v>Baja</v>
      </c>
    </row>
    <row r="243" spans="1:9" x14ac:dyDescent="0.35">
      <c r="A243" s="2" t="s">
        <v>45</v>
      </c>
      <c r="B243" s="5">
        <v>44869</v>
      </c>
      <c r="C243" s="12">
        <v>3</v>
      </c>
      <c r="D243" s="2" t="s">
        <v>44</v>
      </c>
      <c r="E243" s="2" t="s">
        <v>44</v>
      </c>
      <c r="F243" s="2" t="s">
        <v>43</v>
      </c>
      <c r="G243" s="2"/>
      <c r="H243" s="2" t="s">
        <v>43</v>
      </c>
      <c r="I243" t="str">
        <f>IF(G243="",VLOOKUP(H243,Lookups!$A:$B,2,FALSE),VLOOKUP(H243,Lookups!$A:$B,2,FALSE)&amp;" ending in "&amp;PROPER(VLOOKUP($E243,Lookups!$E:$F,2,FALSE)))</f>
        <v>Baja</v>
      </c>
    </row>
    <row r="244" spans="1:9" x14ac:dyDescent="0.35">
      <c r="A244" s="2" t="s">
        <v>45</v>
      </c>
      <c r="B244" s="5">
        <v>44872</v>
      </c>
      <c r="C244" s="12">
        <v>4</v>
      </c>
      <c r="D244" s="2" t="s">
        <v>44</v>
      </c>
      <c r="E244" s="2" t="s">
        <v>44</v>
      </c>
      <c r="F244" s="2" t="s">
        <v>43</v>
      </c>
      <c r="G244" s="2"/>
      <c r="H244" s="2" t="s">
        <v>43</v>
      </c>
      <c r="I244" t="str">
        <f>IF(G244="",VLOOKUP(H244,Lookups!$A:$B,2,FALSE),VLOOKUP(H244,Lookups!$A:$B,2,FALSE)&amp;" ending in "&amp;PROPER(VLOOKUP($E244,Lookups!$E:$F,2,FALSE)))</f>
        <v>Baja</v>
      </c>
    </row>
    <row r="245" spans="1:9" x14ac:dyDescent="0.35">
      <c r="A245" s="2" t="s">
        <v>45</v>
      </c>
      <c r="B245" s="5">
        <v>44876</v>
      </c>
      <c r="C245" s="12">
        <v>5</v>
      </c>
      <c r="D245" s="2" t="s">
        <v>44</v>
      </c>
      <c r="E245" s="2" t="s">
        <v>44</v>
      </c>
      <c r="F245" s="2" t="s">
        <v>43</v>
      </c>
      <c r="G245" s="2"/>
      <c r="H245" s="2" t="s">
        <v>43</v>
      </c>
      <c r="I245" t="str">
        <f>IF(G245="",VLOOKUP(H245,Lookups!$A:$B,2,FALSE),VLOOKUP(H245,Lookups!$A:$B,2,FALSE)&amp;" ending in "&amp;PROPER(VLOOKUP($E245,Lookups!$E:$F,2,FALSE)))</f>
        <v>Baja</v>
      </c>
    </row>
    <row r="246" spans="1:9" x14ac:dyDescent="0.35">
      <c r="A246" s="2" t="s">
        <v>45</v>
      </c>
      <c r="B246" s="5">
        <v>44881</v>
      </c>
      <c r="C246" s="12">
        <v>4</v>
      </c>
      <c r="D246" s="2" t="s">
        <v>44</v>
      </c>
      <c r="E246" s="2" t="s">
        <v>44</v>
      </c>
      <c r="F246" s="2" t="s">
        <v>43</v>
      </c>
      <c r="G246" s="2"/>
      <c r="H246" s="2" t="s">
        <v>43</v>
      </c>
      <c r="I246" t="str">
        <f>IF(G246="",VLOOKUP(H246,Lookups!$A:$B,2,FALSE),VLOOKUP(H246,Lookups!$A:$B,2,FALSE)&amp;" ending in "&amp;PROPER(VLOOKUP($E246,Lookups!$E:$F,2,FALSE)))</f>
        <v>Baja</v>
      </c>
    </row>
    <row r="247" spans="1:9" x14ac:dyDescent="0.35">
      <c r="A247" s="2" t="s">
        <v>45</v>
      </c>
      <c r="B247" s="5">
        <v>44885</v>
      </c>
      <c r="C247" s="12">
        <v>7</v>
      </c>
      <c r="D247" s="2" t="s">
        <v>44</v>
      </c>
      <c r="E247" s="2" t="s">
        <v>44</v>
      </c>
      <c r="F247" s="2" t="s">
        <v>43</v>
      </c>
      <c r="G247" s="2"/>
      <c r="H247" s="2" t="s">
        <v>541</v>
      </c>
      <c r="I247" t="str">
        <f>IF(G247="",VLOOKUP(H247,Lookups!$A:$B,2,FALSE),VLOOKUP(H247,Lookups!$A:$B,2,FALSE)&amp;" ending in "&amp;PROPER(VLOOKUP($E247,Lookups!$E:$F,2,FALSE)))</f>
        <v>Mexican Riviera</v>
      </c>
    </row>
    <row r="248" spans="1:9" x14ac:dyDescent="0.35">
      <c r="A248" s="2" t="s">
        <v>45</v>
      </c>
      <c r="B248" s="5">
        <v>44892</v>
      </c>
      <c r="C248" s="12">
        <v>4</v>
      </c>
      <c r="D248" s="2" t="s">
        <v>44</v>
      </c>
      <c r="E248" s="2" t="s">
        <v>44</v>
      </c>
      <c r="F248" s="2" t="s">
        <v>43</v>
      </c>
      <c r="G248" s="2"/>
      <c r="H248" s="2" t="s">
        <v>43</v>
      </c>
      <c r="I248" t="str">
        <f>IF(G248="",VLOOKUP(H248,Lookups!$A:$B,2,FALSE),VLOOKUP(H248,Lookups!$A:$B,2,FALSE)&amp;" ending in "&amp;PROPER(VLOOKUP($E248,Lookups!$E:$F,2,FALSE)))</f>
        <v>Baja</v>
      </c>
    </row>
    <row r="249" spans="1:9" x14ac:dyDescent="0.35">
      <c r="A249" s="2" t="s">
        <v>45</v>
      </c>
      <c r="B249" s="5">
        <v>44896</v>
      </c>
      <c r="C249" s="12">
        <v>3</v>
      </c>
      <c r="D249" s="2" t="s">
        <v>44</v>
      </c>
      <c r="E249" s="2" t="s">
        <v>44</v>
      </c>
      <c r="F249" s="2" t="s">
        <v>43</v>
      </c>
      <c r="G249" s="2"/>
      <c r="H249" s="2" t="s">
        <v>43</v>
      </c>
      <c r="I249" t="str">
        <f>IF(G249="",VLOOKUP(H249,Lookups!$A:$B,2,FALSE),VLOOKUP(H249,Lookups!$A:$B,2,FALSE)&amp;" ending in "&amp;PROPER(VLOOKUP($E249,Lookups!$E:$F,2,FALSE)))</f>
        <v>Baja</v>
      </c>
    </row>
    <row r="250" spans="1:9" x14ac:dyDescent="0.35">
      <c r="A250" s="2" t="s">
        <v>45</v>
      </c>
      <c r="B250" s="5">
        <v>44899</v>
      </c>
      <c r="C250" s="12">
        <v>4</v>
      </c>
      <c r="D250" s="2" t="s">
        <v>44</v>
      </c>
      <c r="E250" s="2" t="s">
        <v>44</v>
      </c>
      <c r="F250" s="2" t="s">
        <v>43</v>
      </c>
      <c r="G250" s="2"/>
      <c r="H250" s="2" t="s">
        <v>43</v>
      </c>
      <c r="I250" t="str">
        <f>IF(G250="",VLOOKUP(H250,Lookups!$A:$B,2,FALSE),VLOOKUP(H250,Lookups!$A:$B,2,FALSE)&amp;" ending in "&amp;PROPER(VLOOKUP($E250,Lookups!$E:$F,2,FALSE)))</f>
        <v>Baja</v>
      </c>
    </row>
    <row r="251" spans="1:9" x14ac:dyDescent="0.35">
      <c r="A251" s="2" t="s">
        <v>45</v>
      </c>
      <c r="B251" s="5">
        <v>44903</v>
      </c>
      <c r="C251" s="12">
        <v>3</v>
      </c>
      <c r="D251" s="2" t="s">
        <v>44</v>
      </c>
      <c r="E251" s="2" t="s">
        <v>44</v>
      </c>
      <c r="F251" s="2" t="s">
        <v>43</v>
      </c>
      <c r="G251" s="2"/>
      <c r="H251" s="2" t="s">
        <v>43</v>
      </c>
      <c r="I251" t="str">
        <f>IF(G251="",VLOOKUP(H251,Lookups!$A:$B,2,FALSE),VLOOKUP(H251,Lookups!$A:$B,2,FALSE)&amp;" ending in "&amp;PROPER(VLOOKUP($E251,Lookups!$E:$F,2,FALSE)))</f>
        <v>Baja</v>
      </c>
    </row>
    <row r="252" spans="1:9" x14ac:dyDescent="0.35">
      <c r="A252" s="2" t="s">
        <v>45</v>
      </c>
      <c r="B252" s="5">
        <v>44906</v>
      </c>
      <c r="C252" s="12">
        <v>4</v>
      </c>
      <c r="D252" s="2" t="s">
        <v>44</v>
      </c>
      <c r="E252" s="2" t="s">
        <v>44</v>
      </c>
      <c r="F252" s="2" t="s">
        <v>43</v>
      </c>
      <c r="G252" s="2"/>
      <c r="H252" s="2" t="s">
        <v>43</v>
      </c>
      <c r="I252" t="str">
        <f>IF(G252="",VLOOKUP(H252,Lookups!$A:$B,2,FALSE),VLOOKUP(H252,Lookups!$A:$B,2,FALSE)&amp;" ending in "&amp;PROPER(VLOOKUP($E252,Lookups!$E:$F,2,FALSE)))</f>
        <v>Baja</v>
      </c>
    </row>
    <row r="253" spans="1:9" x14ac:dyDescent="0.35">
      <c r="A253" s="2" t="s">
        <v>45</v>
      </c>
      <c r="B253" s="5">
        <v>44910</v>
      </c>
      <c r="C253" s="12">
        <v>3</v>
      </c>
      <c r="D253" s="2" t="s">
        <v>44</v>
      </c>
      <c r="E253" s="2" t="s">
        <v>44</v>
      </c>
      <c r="F253" s="2" t="s">
        <v>43</v>
      </c>
      <c r="G253" s="2"/>
      <c r="H253" s="2" t="s">
        <v>43</v>
      </c>
      <c r="I253" t="str">
        <f>IF(G253="",VLOOKUP(H253,Lookups!$A:$B,2,FALSE),VLOOKUP(H253,Lookups!$A:$B,2,FALSE)&amp;" ending in "&amp;PROPER(VLOOKUP($E253,Lookups!$E:$F,2,FALSE)))</f>
        <v>Baja</v>
      </c>
    </row>
    <row r="254" spans="1:9" x14ac:dyDescent="0.35">
      <c r="A254" s="2" t="s">
        <v>45</v>
      </c>
      <c r="B254" s="5">
        <v>44913</v>
      </c>
      <c r="C254" s="12">
        <v>5</v>
      </c>
      <c r="D254" s="2" t="s">
        <v>44</v>
      </c>
      <c r="E254" s="2" t="s">
        <v>44</v>
      </c>
      <c r="F254" s="2" t="s">
        <v>43</v>
      </c>
      <c r="G254" s="2"/>
      <c r="H254" s="2" t="s">
        <v>43</v>
      </c>
      <c r="I254" t="str">
        <f>IF(G254="",VLOOKUP(H254,Lookups!$A:$B,2,FALSE),VLOOKUP(H254,Lookups!$A:$B,2,FALSE)&amp;" ending in "&amp;PROPER(VLOOKUP($E254,Lookups!$E:$F,2,FALSE)))</f>
        <v>Baja</v>
      </c>
    </row>
    <row r="255" spans="1:9" x14ac:dyDescent="0.35">
      <c r="A255" s="2" t="s">
        <v>45</v>
      </c>
      <c r="B255" s="5">
        <v>44918</v>
      </c>
      <c r="C255" s="12">
        <v>5</v>
      </c>
      <c r="D255" s="2" t="s">
        <v>44</v>
      </c>
      <c r="E255" s="2" t="s">
        <v>44</v>
      </c>
      <c r="F255" s="2" t="s">
        <v>43</v>
      </c>
      <c r="G255" s="2"/>
      <c r="H255" s="2" t="s">
        <v>43</v>
      </c>
      <c r="I255" t="str">
        <f>IF(G255="",VLOOKUP(H255,Lookups!$A:$B,2,FALSE),VLOOKUP(H255,Lookups!$A:$B,2,FALSE)&amp;" ending in "&amp;PROPER(VLOOKUP($E255,Lookups!$E:$F,2,FALSE)))</f>
        <v>Baja</v>
      </c>
    </row>
    <row r="256" spans="1:9" x14ac:dyDescent="0.35">
      <c r="A256" s="2" t="s">
        <v>45</v>
      </c>
      <c r="B256" s="5">
        <v>44923</v>
      </c>
      <c r="C256" s="12">
        <v>5</v>
      </c>
      <c r="D256" s="2" t="s">
        <v>44</v>
      </c>
      <c r="E256" s="2" t="s">
        <v>44</v>
      </c>
      <c r="F256" s="2" t="s">
        <v>43</v>
      </c>
      <c r="G256" s="2"/>
      <c r="H256" s="2" t="s">
        <v>43</v>
      </c>
      <c r="I256" t="str">
        <f>IF(G256="",VLOOKUP(H256,Lookups!$A:$B,2,FALSE),VLOOKUP(H256,Lookups!$A:$B,2,FALSE)&amp;" ending in "&amp;PROPER(VLOOKUP($E256,Lookups!$E:$F,2,FALSE)))</f>
        <v>Baja</v>
      </c>
    </row>
    <row r="257" spans="1:9" x14ac:dyDescent="0.35">
      <c r="A257" s="2" t="s">
        <v>45</v>
      </c>
      <c r="B257" s="5">
        <v>44928</v>
      </c>
      <c r="C257" s="12">
        <v>4</v>
      </c>
      <c r="D257" s="2" t="s">
        <v>44</v>
      </c>
      <c r="E257" s="2" t="s">
        <v>44</v>
      </c>
      <c r="F257" s="2" t="s">
        <v>43</v>
      </c>
      <c r="G257" s="2"/>
      <c r="H257" s="2" t="s">
        <v>43</v>
      </c>
      <c r="I257" t="str">
        <f>IF(G257="",VLOOKUP(H257,Lookups!$A:$B,2,FALSE),VLOOKUP(H257,Lookups!$A:$B,2,FALSE)&amp;" ending in "&amp;PROPER(VLOOKUP($E257,Lookups!$E:$F,2,FALSE)))</f>
        <v>Baja</v>
      </c>
    </row>
    <row r="258" spans="1:9" x14ac:dyDescent="0.35">
      <c r="A258" s="2" t="s">
        <v>45</v>
      </c>
      <c r="B258" s="5">
        <v>44932</v>
      </c>
      <c r="C258" s="12">
        <v>3</v>
      </c>
      <c r="D258" s="2" t="s">
        <v>44</v>
      </c>
      <c r="E258" s="2" t="s">
        <v>44</v>
      </c>
      <c r="F258" s="2" t="s">
        <v>43</v>
      </c>
      <c r="G258" s="2"/>
      <c r="H258" s="2" t="s">
        <v>43</v>
      </c>
      <c r="I258" t="str">
        <f>IF(G258="",VLOOKUP(H258,Lookups!$A:$B,2,FALSE),VLOOKUP(H258,Lookups!$A:$B,2,FALSE)&amp;" ending in "&amp;PROPER(VLOOKUP($E258,Lookups!$E:$F,2,FALSE)))</f>
        <v>Baja</v>
      </c>
    </row>
    <row r="259" spans="1:9" x14ac:dyDescent="0.35">
      <c r="A259" s="2" t="s">
        <v>45</v>
      </c>
      <c r="B259" s="5">
        <v>44935</v>
      </c>
      <c r="C259" s="12">
        <v>4</v>
      </c>
      <c r="D259" s="2" t="s">
        <v>44</v>
      </c>
      <c r="E259" s="2" t="s">
        <v>44</v>
      </c>
      <c r="F259" s="2" t="s">
        <v>43</v>
      </c>
      <c r="G259" s="2"/>
      <c r="H259" s="2" t="s">
        <v>43</v>
      </c>
      <c r="I259" t="str">
        <f>IF(G259="",VLOOKUP(H259,Lookups!$A:$B,2,FALSE),VLOOKUP(H259,Lookups!$A:$B,2,FALSE)&amp;" ending in "&amp;PROPER(VLOOKUP($E259,Lookups!$E:$F,2,FALSE)))</f>
        <v>Baja</v>
      </c>
    </row>
    <row r="260" spans="1:9" x14ac:dyDescent="0.35">
      <c r="A260" s="2" t="s">
        <v>45</v>
      </c>
      <c r="B260" s="5">
        <v>44939</v>
      </c>
      <c r="C260" s="12">
        <v>3</v>
      </c>
      <c r="D260" s="2" t="s">
        <v>44</v>
      </c>
      <c r="E260" s="2" t="s">
        <v>44</v>
      </c>
      <c r="F260" s="2" t="s">
        <v>43</v>
      </c>
      <c r="G260" s="2"/>
      <c r="H260" s="2" t="s">
        <v>43</v>
      </c>
      <c r="I260" t="str">
        <f>IF(G260="",VLOOKUP(H260,Lookups!$A:$B,2,FALSE),VLOOKUP(H260,Lookups!$A:$B,2,FALSE)&amp;" ending in "&amp;PROPER(VLOOKUP($E260,Lookups!$E:$F,2,FALSE)))</f>
        <v>Baja</v>
      </c>
    </row>
    <row r="261" spans="1:9" x14ac:dyDescent="0.35">
      <c r="A261" s="2" t="s">
        <v>45</v>
      </c>
      <c r="B261" s="5">
        <v>44942</v>
      </c>
      <c r="C261" s="12">
        <v>4</v>
      </c>
      <c r="D261" s="2" t="s">
        <v>44</v>
      </c>
      <c r="E261" s="2" t="s">
        <v>44</v>
      </c>
      <c r="F261" s="2" t="s">
        <v>43</v>
      </c>
      <c r="G261" s="2"/>
      <c r="H261" s="2" t="s">
        <v>43</v>
      </c>
      <c r="I261" t="str">
        <f>IF(G261="",VLOOKUP(H261,Lookups!$A:$B,2,FALSE),VLOOKUP(H261,Lookups!$A:$B,2,FALSE)&amp;" ending in "&amp;PROPER(VLOOKUP($E261,Lookups!$E:$F,2,FALSE)))</f>
        <v>Baja</v>
      </c>
    </row>
    <row r="262" spans="1:9" x14ac:dyDescent="0.35">
      <c r="A262" s="2" t="s">
        <v>45</v>
      </c>
      <c r="B262" s="5">
        <v>44946</v>
      </c>
      <c r="C262" s="12">
        <v>3</v>
      </c>
      <c r="D262" s="2" t="s">
        <v>44</v>
      </c>
      <c r="E262" s="2" t="s">
        <v>44</v>
      </c>
      <c r="F262" s="2" t="s">
        <v>43</v>
      </c>
      <c r="G262" s="2"/>
      <c r="H262" s="2" t="s">
        <v>43</v>
      </c>
      <c r="I262" t="str">
        <f>IF(G262="",VLOOKUP(H262,Lookups!$A:$B,2,FALSE),VLOOKUP(H262,Lookups!$A:$B,2,FALSE)&amp;" ending in "&amp;PROPER(VLOOKUP($E262,Lookups!$E:$F,2,FALSE)))</f>
        <v>Baja</v>
      </c>
    </row>
    <row r="263" spans="1:9" x14ac:dyDescent="0.35">
      <c r="A263" s="2" t="s">
        <v>45</v>
      </c>
      <c r="B263" s="5">
        <v>44949</v>
      </c>
      <c r="C263" s="12">
        <v>5</v>
      </c>
      <c r="D263" s="2" t="s">
        <v>44</v>
      </c>
      <c r="E263" s="2" t="s">
        <v>44</v>
      </c>
      <c r="F263" s="2" t="s">
        <v>43</v>
      </c>
      <c r="G263" s="2"/>
      <c r="H263" s="2" t="s">
        <v>43</v>
      </c>
      <c r="I263" t="str">
        <f>IF(G263="",VLOOKUP(H263,Lookups!$A:$B,2,FALSE),VLOOKUP(H263,Lookups!$A:$B,2,FALSE)&amp;" ending in "&amp;PROPER(VLOOKUP($E263,Lookups!$E:$F,2,FALSE)))</f>
        <v>Baja</v>
      </c>
    </row>
    <row r="264" spans="1:9" x14ac:dyDescent="0.35">
      <c r="A264" s="2" t="s">
        <v>45</v>
      </c>
      <c r="B264" s="5">
        <v>44954</v>
      </c>
      <c r="C264" s="12">
        <v>5</v>
      </c>
      <c r="D264" s="2" t="s">
        <v>44</v>
      </c>
      <c r="E264" s="2" t="s">
        <v>44</v>
      </c>
      <c r="F264" s="2" t="s">
        <v>43</v>
      </c>
      <c r="G264" s="2"/>
      <c r="H264" s="2" t="s">
        <v>43</v>
      </c>
      <c r="I264" t="str">
        <f>IF(G264="",VLOOKUP(H264,Lookups!$A:$B,2,FALSE),VLOOKUP(H264,Lookups!$A:$B,2,FALSE)&amp;" ending in "&amp;PROPER(VLOOKUP($E264,Lookups!$E:$F,2,FALSE)))</f>
        <v>Baja</v>
      </c>
    </row>
    <row r="265" spans="1:9" x14ac:dyDescent="0.35">
      <c r="A265" s="2" t="s">
        <v>45</v>
      </c>
      <c r="B265" s="5">
        <v>44959</v>
      </c>
      <c r="C265" s="12">
        <v>4</v>
      </c>
      <c r="D265" s="2" t="s">
        <v>44</v>
      </c>
      <c r="E265" s="2" t="s">
        <v>44</v>
      </c>
      <c r="F265" s="2" t="s">
        <v>43</v>
      </c>
      <c r="G265" s="2"/>
      <c r="H265" s="2" t="s">
        <v>43</v>
      </c>
      <c r="I265" t="str">
        <f>IF(G265="",VLOOKUP(H265,Lookups!$A:$B,2,FALSE),VLOOKUP(H265,Lookups!$A:$B,2,FALSE)&amp;" ending in "&amp;PROPER(VLOOKUP($E265,Lookups!$E:$F,2,FALSE)))</f>
        <v>Baja</v>
      </c>
    </row>
    <row r="266" spans="1:9" x14ac:dyDescent="0.35">
      <c r="A266" s="2" t="s">
        <v>45</v>
      </c>
      <c r="B266" s="5">
        <v>44963</v>
      </c>
      <c r="C266" s="12">
        <v>5</v>
      </c>
      <c r="D266" s="2" t="s">
        <v>44</v>
      </c>
      <c r="E266" s="2" t="s">
        <v>44</v>
      </c>
      <c r="F266" s="2" t="s">
        <v>43</v>
      </c>
      <c r="G266" s="2"/>
      <c r="H266" s="2" t="s">
        <v>43</v>
      </c>
      <c r="I266" t="str">
        <f>IF(G266="",VLOOKUP(H266,Lookups!$A:$B,2,FALSE),VLOOKUP(H266,Lookups!$A:$B,2,FALSE)&amp;" ending in "&amp;PROPER(VLOOKUP($E266,Lookups!$E:$F,2,FALSE)))</f>
        <v>Baja</v>
      </c>
    </row>
    <row r="267" spans="1:9" x14ac:dyDescent="0.35">
      <c r="A267" s="2" t="s">
        <v>45</v>
      </c>
      <c r="B267" s="5">
        <v>44968</v>
      </c>
      <c r="C267" s="12">
        <v>5</v>
      </c>
      <c r="D267" s="2" t="s">
        <v>44</v>
      </c>
      <c r="E267" s="2" t="s">
        <v>44</v>
      </c>
      <c r="F267" s="2" t="s">
        <v>43</v>
      </c>
      <c r="G267" s="2"/>
      <c r="H267" s="2" t="s">
        <v>43</v>
      </c>
      <c r="I267" t="str">
        <f>IF(G267="",VLOOKUP(H267,Lookups!$A:$B,2,FALSE),VLOOKUP(H267,Lookups!$A:$B,2,FALSE)&amp;" ending in "&amp;PROPER(VLOOKUP($E267,Lookups!$E:$F,2,FALSE)))</f>
        <v>Baja</v>
      </c>
    </row>
    <row r="268" spans="1:9" x14ac:dyDescent="0.35">
      <c r="A268" s="2" t="s">
        <v>45</v>
      </c>
      <c r="B268" s="5">
        <v>44973</v>
      </c>
      <c r="C268" s="12">
        <v>4</v>
      </c>
      <c r="D268" s="2" t="s">
        <v>44</v>
      </c>
      <c r="E268" s="2" t="s">
        <v>44</v>
      </c>
      <c r="F268" s="2" t="s">
        <v>43</v>
      </c>
      <c r="G268" s="2"/>
      <c r="H268" s="2" t="s">
        <v>43</v>
      </c>
      <c r="I268" t="str">
        <f>IF(G268="",VLOOKUP(H268,Lookups!$A:$B,2,FALSE),VLOOKUP(H268,Lookups!$A:$B,2,FALSE)&amp;" ending in "&amp;PROPER(VLOOKUP($E268,Lookups!$E:$F,2,FALSE)))</f>
        <v>Baja</v>
      </c>
    </row>
    <row r="269" spans="1:9" x14ac:dyDescent="0.35">
      <c r="A269" s="2" t="s">
        <v>45</v>
      </c>
      <c r="B269" s="5">
        <v>44977</v>
      </c>
      <c r="C269" s="12">
        <v>5</v>
      </c>
      <c r="D269" s="2" t="s">
        <v>44</v>
      </c>
      <c r="E269" s="2" t="s">
        <v>44</v>
      </c>
      <c r="F269" s="2" t="s">
        <v>43</v>
      </c>
      <c r="G269" s="2"/>
      <c r="H269" s="2" t="s">
        <v>43</v>
      </c>
      <c r="I269" t="str">
        <f>IF(G269="",VLOOKUP(H269,Lookups!$A:$B,2,FALSE),VLOOKUP(H269,Lookups!$A:$B,2,FALSE)&amp;" ending in "&amp;PROPER(VLOOKUP($E269,Lookups!$E:$F,2,FALSE)))</f>
        <v>Baja</v>
      </c>
    </row>
    <row r="270" spans="1:9" x14ac:dyDescent="0.35">
      <c r="A270" s="2" t="s">
        <v>45</v>
      </c>
      <c r="B270" s="5">
        <v>44982</v>
      </c>
      <c r="C270" s="12">
        <v>7</v>
      </c>
      <c r="D270" s="2" t="s">
        <v>44</v>
      </c>
      <c r="E270" s="2" t="s">
        <v>44</v>
      </c>
      <c r="F270" s="2" t="s">
        <v>43</v>
      </c>
      <c r="G270" s="2"/>
      <c r="H270" s="2" t="s">
        <v>541</v>
      </c>
      <c r="I270" t="str">
        <f>IF(G270="",VLOOKUP(H270,Lookups!$A:$B,2,FALSE),VLOOKUP(H270,Lookups!$A:$B,2,FALSE)&amp;" ending in "&amp;PROPER(VLOOKUP($E270,Lookups!$E:$F,2,FALSE)))</f>
        <v>Mexican Riviera</v>
      </c>
    </row>
    <row r="271" spans="1:9" x14ac:dyDescent="0.35">
      <c r="A271" s="2" t="s">
        <v>45</v>
      </c>
      <c r="B271" s="5">
        <v>44989</v>
      </c>
      <c r="C271" s="12">
        <v>4</v>
      </c>
      <c r="D271" s="2" t="s">
        <v>44</v>
      </c>
      <c r="E271" s="2" t="s">
        <v>44</v>
      </c>
      <c r="F271" s="2" t="s">
        <v>43</v>
      </c>
      <c r="G271" s="2"/>
      <c r="H271" s="2" t="s">
        <v>43</v>
      </c>
      <c r="I271" t="str">
        <f>IF(G271="",VLOOKUP(H271,Lookups!$A:$B,2,FALSE),VLOOKUP(H271,Lookups!$A:$B,2,FALSE)&amp;" ending in "&amp;PROPER(VLOOKUP($E271,Lookups!$E:$F,2,FALSE)))</f>
        <v>Baja</v>
      </c>
    </row>
    <row r="272" spans="1:9" x14ac:dyDescent="0.35">
      <c r="A272" s="2" t="s">
        <v>45</v>
      </c>
      <c r="B272" s="5">
        <v>44993</v>
      </c>
      <c r="C272" s="12">
        <v>4</v>
      </c>
      <c r="D272" s="2" t="s">
        <v>44</v>
      </c>
      <c r="E272" s="2" t="s">
        <v>44</v>
      </c>
      <c r="F272" s="2" t="s">
        <v>43</v>
      </c>
      <c r="G272" s="2"/>
      <c r="H272" s="2" t="s">
        <v>43</v>
      </c>
      <c r="I272" t="str">
        <f>IF(G272="",VLOOKUP(H272,Lookups!$A:$B,2,FALSE),VLOOKUP(H272,Lookups!$A:$B,2,FALSE)&amp;" ending in "&amp;PROPER(VLOOKUP($E272,Lookups!$E:$F,2,FALSE)))</f>
        <v>Baja</v>
      </c>
    </row>
    <row r="273" spans="1:9" x14ac:dyDescent="0.35">
      <c r="A273" s="2" t="s">
        <v>45</v>
      </c>
      <c r="B273" s="5">
        <v>44997</v>
      </c>
      <c r="C273" s="12">
        <v>4</v>
      </c>
      <c r="D273" s="2" t="s">
        <v>44</v>
      </c>
      <c r="E273" s="2" t="s">
        <v>44</v>
      </c>
      <c r="F273" s="2" t="s">
        <v>43</v>
      </c>
      <c r="G273" s="2"/>
      <c r="H273" s="2" t="s">
        <v>43</v>
      </c>
      <c r="I273" t="str">
        <f>IF(G273="",VLOOKUP(H273,Lookups!$A:$B,2,FALSE),VLOOKUP(H273,Lookups!$A:$B,2,FALSE)&amp;" ending in "&amp;PROPER(VLOOKUP($E273,Lookups!$E:$F,2,FALSE)))</f>
        <v>Baja</v>
      </c>
    </row>
    <row r="274" spans="1:9" x14ac:dyDescent="0.35">
      <c r="A274" s="2" t="s">
        <v>45</v>
      </c>
      <c r="B274" s="5">
        <v>45001</v>
      </c>
      <c r="C274" s="12">
        <v>3</v>
      </c>
      <c r="D274" s="2" t="s">
        <v>44</v>
      </c>
      <c r="E274" s="2" t="s">
        <v>44</v>
      </c>
      <c r="F274" s="2" t="s">
        <v>43</v>
      </c>
      <c r="G274" s="2"/>
      <c r="H274" s="2" t="s">
        <v>43</v>
      </c>
      <c r="I274" t="str">
        <f>IF(G274="",VLOOKUP(H274,Lookups!$A:$B,2,FALSE),VLOOKUP(H274,Lookups!$A:$B,2,FALSE)&amp;" ending in "&amp;PROPER(VLOOKUP($E274,Lookups!$E:$F,2,FALSE)))</f>
        <v>Baja</v>
      </c>
    </row>
    <row r="275" spans="1:9" x14ac:dyDescent="0.35">
      <c r="A275" s="2" t="s">
        <v>45</v>
      </c>
      <c r="B275" s="5">
        <v>45004</v>
      </c>
      <c r="C275" s="12">
        <v>5</v>
      </c>
      <c r="D275" s="2" t="s">
        <v>44</v>
      </c>
      <c r="E275" s="2" t="s">
        <v>44</v>
      </c>
      <c r="F275" s="2" t="s">
        <v>43</v>
      </c>
      <c r="G275" s="2"/>
      <c r="H275" s="2" t="s">
        <v>43</v>
      </c>
      <c r="I275" t="str">
        <f>IF(G275="",VLOOKUP(H275,Lookups!$A:$B,2,FALSE),VLOOKUP(H275,Lookups!$A:$B,2,FALSE)&amp;" ending in "&amp;PROPER(VLOOKUP($E275,Lookups!$E:$F,2,FALSE)))</f>
        <v>Baja</v>
      </c>
    </row>
    <row r="276" spans="1:9" x14ac:dyDescent="0.35">
      <c r="A276" s="2" t="s">
        <v>45</v>
      </c>
      <c r="B276" s="5">
        <v>45009</v>
      </c>
      <c r="C276" s="12">
        <v>5</v>
      </c>
      <c r="D276" s="2" t="s">
        <v>44</v>
      </c>
      <c r="E276" s="2" t="s">
        <v>44</v>
      </c>
      <c r="F276" s="2" t="s">
        <v>43</v>
      </c>
      <c r="G276" s="2"/>
      <c r="H276" s="2" t="s">
        <v>43</v>
      </c>
      <c r="I276" t="str">
        <f>IF(G276="",VLOOKUP(H276,Lookups!$A:$B,2,FALSE),VLOOKUP(H276,Lookups!$A:$B,2,FALSE)&amp;" ending in "&amp;PROPER(VLOOKUP($E276,Lookups!$E:$F,2,FALSE)))</f>
        <v>Baja</v>
      </c>
    </row>
    <row r="277" spans="1:9" x14ac:dyDescent="0.35">
      <c r="A277" s="2" t="s">
        <v>45</v>
      </c>
      <c r="B277" s="5">
        <v>45014</v>
      </c>
      <c r="C277" s="12">
        <v>4</v>
      </c>
      <c r="D277" s="2" t="s">
        <v>44</v>
      </c>
      <c r="E277" s="2" t="s">
        <v>44</v>
      </c>
      <c r="F277" s="2" t="s">
        <v>43</v>
      </c>
      <c r="G277" s="2"/>
      <c r="H277" s="2" t="s">
        <v>43</v>
      </c>
      <c r="I277" t="str">
        <f>IF(G277="",VLOOKUP(H277,Lookups!$A:$B,2,FALSE),VLOOKUP(H277,Lookups!$A:$B,2,FALSE)&amp;" ending in "&amp;PROPER(VLOOKUP($E277,Lookups!$E:$F,2,FALSE)))</f>
        <v>Baja</v>
      </c>
    </row>
    <row r="278" spans="1:9" x14ac:dyDescent="0.35">
      <c r="A278" s="2" t="s">
        <v>45</v>
      </c>
      <c r="B278" s="5">
        <v>45018</v>
      </c>
      <c r="C278" s="12">
        <v>5</v>
      </c>
      <c r="D278" s="2" t="s">
        <v>44</v>
      </c>
      <c r="E278" s="2" t="s">
        <v>44</v>
      </c>
      <c r="F278" s="2" t="s">
        <v>43</v>
      </c>
      <c r="G278" s="2"/>
      <c r="H278" s="2" t="s">
        <v>43</v>
      </c>
      <c r="I278" t="str">
        <f>IF(G278="",VLOOKUP(H278,Lookups!$A:$B,2,FALSE),VLOOKUP(H278,Lookups!$A:$B,2,FALSE)&amp;" ending in "&amp;PROPER(VLOOKUP($E278,Lookups!$E:$F,2,FALSE)))</f>
        <v>Baja</v>
      </c>
    </row>
    <row r="279" spans="1:9" x14ac:dyDescent="0.35">
      <c r="A279" s="2" t="s">
        <v>45</v>
      </c>
      <c r="B279" s="5">
        <v>45023</v>
      </c>
      <c r="C279" s="12">
        <v>5</v>
      </c>
      <c r="D279" s="2" t="s">
        <v>44</v>
      </c>
      <c r="E279" s="2" t="s">
        <v>44</v>
      </c>
      <c r="F279" s="2" t="s">
        <v>43</v>
      </c>
      <c r="G279" s="2"/>
      <c r="H279" s="2" t="s">
        <v>43</v>
      </c>
      <c r="I279" t="str">
        <f>IF(G279="",VLOOKUP(H279,Lookups!$A:$B,2,FALSE),VLOOKUP(H279,Lookups!$A:$B,2,FALSE)&amp;" ending in "&amp;PROPER(VLOOKUP($E279,Lookups!$E:$F,2,FALSE)))</f>
        <v>Baja</v>
      </c>
    </row>
    <row r="280" spans="1:9" x14ac:dyDescent="0.35">
      <c r="A280" s="2" t="s">
        <v>45</v>
      </c>
      <c r="B280" s="5">
        <v>45028</v>
      </c>
      <c r="C280" s="12">
        <v>4</v>
      </c>
      <c r="D280" s="2" t="s">
        <v>44</v>
      </c>
      <c r="E280" s="2" t="s">
        <v>44</v>
      </c>
      <c r="F280" s="2" t="s">
        <v>43</v>
      </c>
      <c r="G280" s="2"/>
      <c r="H280" s="2" t="s">
        <v>43</v>
      </c>
      <c r="I280" t="str">
        <f>IF(G280="",VLOOKUP(H280,Lookups!$A:$B,2,FALSE),VLOOKUP(H280,Lookups!$A:$B,2,FALSE)&amp;" ending in "&amp;PROPER(VLOOKUP($E280,Lookups!$E:$F,2,FALSE)))</f>
        <v>Baja</v>
      </c>
    </row>
    <row r="281" spans="1:9" x14ac:dyDescent="0.35">
      <c r="A281" s="2" t="s">
        <v>45</v>
      </c>
      <c r="B281" s="5">
        <v>45032</v>
      </c>
      <c r="C281" s="12">
        <v>4</v>
      </c>
      <c r="D281" s="2" t="s">
        <v>44</v>
      </c>
      <c r="E281" s="2" t="s">
        <v>44</v>
      </c>
      <c r="F281" s="2" t="s">
        <v>43</v>
      </c>
      <c r="G281" s="2"/>
      <c r="H281" s="2" t="s">
        <v>43</v>
      </c>
      <c r="I281" t="str">
        <f>IF(G281="",VLOOKUP(H281,Lookups!$A:$B,2,FALSE),VLOOKUP(H281,Lookups!$A:$B,2,FALSE)&amp;" ending in "&amp;PROPER(VLOOKUP($E281,Lookups!$E:$F,2,FALSE)))</f>
        <v>Baja</v>
      </c>
    </row>
    <row r="282" spans="1:9" x14ac:dyDescent="0.35">
      <c r="A282" s="2" t="s">
        <v>45</v>
      </c>
      <c r="B282" s="5">
        <v>45036</v>
      </c>
      <c r="C282" s="12">
        <v>3</v>
      </c>
      <c r="D282" s="2" t="s">
        <v>44</v>
      </c>
      <c r="E282" s="2" t="s">
        <v>44</v>
      </c>
      <c r="F282" s="2" t="s">
        <v>43</v>
      </c>
      <c r="G282" s="2"/>
      <c r="H282" s="2" t="s">
        <v>43</v>
      </c>
      <c r="I282" t="str">
        <f>IF(G282="",VLOOKUP(H282,Lookups!$A:$B,2,FALSE),VLOOKUP(H282,Lookups!$A:$B,2,FALSE)&amp;" ending in "&amp;PROPER(VLOOKUP($E282,Lookups!$E:$F,2,FALSE)))</f>
        <v>Baja</v>
      </c>
    </row>
    <row r="283" spans="1:9" x14ac:dyDescent="0.35">
      <c r="A283" s="2" t="s">
        <v>45</v>
      </c>
      <c r="B283" s="5">
        <v>45039</v>
      </c>
      <c r="C283" s="12">
        <v>7</v>
      </c>
      <c r="D283" s="2" t="s">
        <v>44</v>
      </c>
      <c r="E283" s="2" t="s">
        <v>44</v>
      </c>
      <c r="F283" s="2" t="s">
        <v>43</v>
      </c>
      <c r="G283" s="2"/>
      <c r="H283" s="2" t="s">
        <v>541</v>
      </c>
      <c r="I283" t="str">
        <f>IF(G283="",VLOOKUP(H283,Lookups!$A:$B,2,FALSE),VLOOKUP(H283,Lookups!$A:$B,2,FALSE)&amp;" ending in "&amp;PROPER(VLOOKUP($E283,Lookups!$E:$F,2,FALSE)))</f>
        <v>Mexican Riviera</v>
      </c>
    </row>
    <row r="284" spans="1:9" x14ac:dyDescent="0.35">
      <c r="A284" s="2" t="s">
        <v>45</v>
      </c>
      <c r="B284" s="5">
        <v>45046</v>
      </c>
      <c r="C284" s="12">
        <v>4</v>
      </c>
      <c r="D284" s="2" t="s">
        <v>44</v>
      </c>
      <c r="E284" s="2" t="s">
        <v>44</v>
      </c>
      <c r="F284" s="2" t="s">
        <v>43</v>
      </c>
      <c r="G284" s="2"/>
      <c r="H284" s="2" t="s">
        <v>43</v>
      </c>
      <c r="I284" t="str">
        <f>IF(G284="",VLOOKUP(H284,Lookups!$A:$B,2,FALSE),VLOOKUP(H284,Lookups!$A:$B,2,FALSE)&amp;" ending in "&amp;PROPER(VLOOKUP($E284,Lookups!$E:$F,2,FALSE)))</f>
        <v>Baja</v>
      </c>
    </row>
    <row r="285" spans="1:9" x14ac:dyDescent="0.35">
      <c r="A285" s="2" t="s">
        <v>45</v>
      </c>
      <c r="B285" s="5">
        <v>45050</v>
      </c>
      <c r="C285" s="12">
        <v>3</v>
      </c>
      <c r="D285" s="2" t="s">
        <v>44</v>
      </c>
      <c r="E285" s="2" t="s">
        <v>44</v>
      </c>
      <c r="F285" s="2" t="s">
        <v>43</v>
      </c>
      <c r="G285" s="2"/>
      <c r="H285" s="2" t="s">
        <v>43</v>
      </c>
      <c r="I285" t="str">
        <f>IF(G285="",VLOOKUP(H285,Lookups!$A:$B,2,FALSE),VLOOKUP(H285,Lookups!$A:$B,2,FALSE)&amp;" ending in "&amp;PROPER(VLOOKUP($E285,Lookups!$E:$F,2,FALSE)))</f>
        <v>Baja</v>
      </c>
    </row>
    <row r="286" spans="1:9" x14ac:dyDescent="0.35">
      <c r="A286" s="2" t="s">
        <v>45</v>
      </c>
      <c r="B286" s="5">
        <v>45053</v>
      </c>
      <c r="C286" s="12">
        <v>4</v>
      </c>
      <c r="D286" s="2" t="s">
        <v>44</v>
      </c>
      <c r="E286" s="2" t="s">
        <v>44</v>
      </c>
      <c r="F286" s="2" t="s">
        <v>43</v>
      </c>
      <c r="G286" s="2"/>
      <c r="H286" s="2" t="s">
        <v>43</v>
      </c>
      <c r="I286" t="str">
        <f>IF(G286="",VLOOKUP(H286,Lookups!$A:$B,2,FALSE),VLOOKUP(H286,Lookups!$A:$B,2,FALSE)&amp;" ending in "&amp;PROPER(VLOOKUP($E286,Lookups!$E:$F,2,FALSE)))</f>
        <v>Baja</v>
      </c>
    </row>
    <row r="287" spans="1:9" x14ac:dyDescent="0.35">
      <c r="A287" s="2" t="s">
        <v>45</v>
      </c>
      <c r="B287" s="5">
        <v>45057</v>
      </c>
      <c r="C287" s="12">
        <v>4</v>
      </c>
      <c r="D287" s="2" t="s">
        <v>44</v>
      </c>
      <c r="E287" s="2" t="s">
        <v>47</v>
      </c>
      <c r="F287" s="2" t="s">
        <v>114</v>
      </c>
      <c r="G287" s="2" t="s">
        <v>121</v>
      </c>
      <c r="H287" s="2" t="s">
        <v>114</v>
      </c>
      <c r="I287" t="str">
        <f>IF(G287="",VLOOKUP(H287,Lookups!$A:$B,2,FALSE),VLOOKUP(H287,Lookups!$A:$B,2,FALSE)&amp;" ending in "&amp;PROPER(VLOOKUP($E287,Lookups!$E:$F,2,FALSE)))</f>
        <v>Pacific Coast ending in Vancouver</v>
      </c>
    </row>
    <row r="288" spans="1:9" x14ac:dyDescent="0.35">
      <c r="A288" s="2" t="s">
        <v>45</v>
      </c>
      <c r="B288" s="5">
        <v>45061</v>
      </c>
      <c r="C288" s="12">
        <v>7</v>
      </c>
      <c r="D288" s="2" t="s">
        <v>47</v>
      </c>
      <c r="E288" s="2" t="s">
        <v>47</v>
      </c>
      <c r="F288" s="2" t="s">
        <v>46</v>
      </c>
      <c r="G288" s="2"/>
      <c r="H288" s="2" t="s">
        <v>46</v>
      </c>
      <c r="I288" t="str">
        <f>IF(G288="",VLOOKUP(H288,Lookups!$A:$B,2,FALSE),VLOOKUP(H288,Lookups!$A:$B,2,FALSE)&amp;" ending in "&amp;PROPER(VLOOKUP($E288,Lookups!$E:$F,2,FALSE)))</f>
        <v>Alaska</v>
      </c>
    </row>
    <row r="289" spans="1:9" x14ac:dyDescent="0.35">
      <c r="A289" s="2" t="s">
        <v>45</v>
      </c>
      <c r="B289" s="5">
        <v>45068</v>
      </c>
      <c r="C289" s="12">
        <v>7</v>
      </c>
      <c r="D289" s="2" t="s">
        <v>47</v>
      </c>
      <c r="E289" s="2" t="s">
        <v>47</v>
      </c>
      <c r="F289" s="2" t="s">
        <v>46</v>
      </c>
      <c r="G289" s="2"/>
      <c r="H289" s="2" t="s">
        <v>46</v>
      </c>
      <c r="I289" t="str">
        <f>IF(G289="",VLOOKUP(H289,Lookups!$A:$B,2,FALSE),VLOOKUP(H289,Lookups!$A:$B,2,FALSE)&amp;" ending in "&amp;PROPER(VLOOKUP($E289,Lookups!$E:$F,2,FALSE)))</f>
        <v>Alaska</v>
      </c>
    </row>
    <row r="290" spans="1:9" x14ac:dyDescent="0.35">
      <c r="A290" s="2" t="s">
        <v>45</v>
      </c>
      <c r="B290" s="5">
        <v>45075</v>
      </c>
      <c r="C290" s="12">
        <v>7</v>
      </c>
      <c r="D290" s="2" t="s">
        <v>47</v>
      </c>
      <c r="E290" s="2" t="s">
        <v>47</v>
      </c>
      <c r="F290" s="2" t="s">
        <v>46</v>
      </c>
      <c r="G290" s="2"/>
      <c r="H290" s="2" t="s">
        <v>46</v>
      </c>
      <c r="I290" t="str">
        <f>IF(G290="",VLOOKUP(H290,Lookups!$A:$B,2,FALSE),VLOOKUP(H290,Lookups!$A:$B,2,FALSE)&amp;" ending in "&amp;PROPER(VLOOKUP($E290,Lookups!$E:$F,2,FALSE)))</f>
        <v>Alaska</v>
      </c>
    </row>
    <row r="291" spans="1:9" x14ac:dyDescent="0.35">
      <c r="A291" s="2" t="s">
        <v>45</v>
      </c>
      <c r="B291" s="5">
        <v>45082</v>
      </c>
      <c r="C291" s="12">
        <v>7</v>
      </c>
      <c r="D291" s="2" t="s">
        <v>47</v>
      </c>
      <c r="E291" s="2" t="s">
        <v>47</v>
      </c>
      <c r="F291" s="2" t="s">
        <v>46</v>
      </c>
      <c r="G291" s="2"/>
      <c r="H291" s="2" t="s">
        <v>46</v>
      </c>
      <c r="I291" t="str">
        <f>IF(G291="",VLOOKUP(H291,Lookups!$A:$B,2,FALSE),VLOOKUP(H291,Lookups!$A:$B,2,FALSE)&amp;" ending in "&amp;PROPER(VLOOKUP($E291,Lookups!$E:$F,2,FALSE)))</f>
        <v>Alaska</v>
      </c>
    </row>
    <row r="292" spans="1:9" x14ac:dyDescent="0.35">
      <c r="A292" s="2" t="s">
        <v>45</v>
      </c>
      <c r="B292" s="5">
        <v>45089</v>
      </c>
      <c r="C292" s="12">
        <v>7</v>
      </c>
      <c r="D292" s="2" t="s">
        <v>47</v>
      </c>
      <c r="E292" s="2" t="s">
        <v>47</v>
      </c>
      <c r="F292" s="2" t="s">
        <v>46</v>
      </c>
      <c r="G292" s="2"/>
      <c r="H292" s="2" t="s">
        <v>46</v>
      </c>
      <c r="I292" t="str">
        <f>IF(G292="",VLOOKUP(H292,Lookups!$A:$B,2,FALSE),VLOOKUP(H292,Lookups!$A:$B,2,FALSE)&amp;" ending in "&amp;PROPER(VLOOKUP($E292,Lookups!$E:$F,2,FALSE)))</f>
        <v>Alaska</v>
      </c>
    </row>
    <row r="293" spans="1:9" x14ac:dyDescent="0.35">
      <c r="A293" s="2" t="s">
        <v>45</v>
      </c>
      <c r="B293" s="5">
        <v>45096</v>
      </c>
      <c r="C293" s="12">
        <v>7</v>
      </c>
      <c r="D293" s="2" t="s">
        <v>47</v>
      </c>
      <c r="E293" s="2" t="s">
        <v>47</v>
      </c>
      <c r="F293" s="2" t="s">
        <v>46</v>
      </c>
      <c r="G293" s="2"/>
      <c r="H293" s="2" t="s">
        <v>46</v>
      </c>
      <c r="I293" t="str">
        <f>IF(G293="",VLOOKUP(H293,Lookups!$A:$B,2,FALSE),VLOOKUP(H293,Lookups!$A:$B,2,FALSE)&amp;" ending in "&amp;PROPER(VLOOKUP($E293,Lookups!$E:$F,2,FALSE)))</f>
        <v>Alaska</v>
      </c>
    </row>
    <row r="294" spans="1:9" x14ac:dyDescent="0.35">
      <c r="A294" s="2" t="s">
        <v>45</v>
      </c>
      <c r="B294" s="5">
        <v>45103</v>
      </c>
      <c r="C294" s="12">
        <v>7</v>
      </c>
      <c r="D294" s="2" t="s">
        <v>47</v>
      </c>
      <c r="E294" s="2" t="s">
        <v>47</v>
      </c>
      <c r="F294" s="2" t="s">
        <v>46</v>
      </c>
      <c r="G294" s="2"/>
      <c r="H294" s="2" t="s">
        <v>46</v>
      </c>
      <c r="I294" t="str">
        <f>IF(G294="",VLOOKUP(H294,Lookups!$A:$B,2,FALSE),VLOOKUP(H294,Lookups!$A:$B,2,FALSE)&amp;" ending in "&amp;PROPER(VLOOKUP($E294,Lookups!$E:$F,2,FALSE)))</f>
        <v>Alaska</v>
      </c>
    </row>
    <row r="295" spans="1:9" x14ac:dyDescent="0.35">
      <c r="A295" s="2" t="s">
        <v>45</v>
      </c>
      <c r="B295" s="5">
        <v>45110</v>
      </c>
      <c r="C295" s="12">
        <v>7</v>
      </c>
      <c r="D295" s="2" t="s">
        <v>47</v>
      </c>
      <c r="E295" s="2" t="s">
        <v>47</v>
      </c>
      <c r="F295" s="2" t="s">
        <v>46</v>
      </c>
      <c r="G295" s="2"/>
      <c r="H295" s="2" t="s">
        <v>46</v>
      </c>
      <c r="I295" t="str">
        <f>IF(G295="",VLOOKUP(H295,Lookups!$A:$B,2,FALSE),VLOOKUP(H295,Lookups!$A:$B,2,FALSE)&amp;" ending in "&amp;PROPER(VLOOKUP($E295,Lookups!$E:$F,2,FALSE)))</f>
        <v>Alaska</v>
      </c>
    </row>
    <row r="296" spans="1:9" x14ac:dyDescent="0.35">
      <c r="A296" s="2" t="s">
        <v>45</v>
      </c>
      <c r="B296" s="5">
        <v>45117</v>
      </c>
      <c r="C296" s="12">
        <v>7</v>
      </c>
      <c r="D296" s="2" t="s">
        <v>47</v>
      </c>
      <c r="E296" s="2" t="s">
        <v>47</v>
      </c>
      <c r="F296" s="2" t="s">
        <v>46</v>
      </c>
      <c r="G296" s="2"/>
      <c r="H296" s="2" t="s">
        <v>46</v>
      </c>
      <c r="I296" t="str">
        <f>IF(G296="",VLOOKUP(H296,Lookups!$A:$B,2,FALSE),VLOOKUP(H296,Lookups!$A:$B,2,FALSE)&amp;" ending in "&amp;PROPER(VLOOKUP($E296,Lookups!$E:$F,2,FALSE)))</f>
        <v>Alaska</v>
      </c>
    </row>
    <row r="297" spans="1:9" x14ac:dyDescent="0.35">
      <c r="A297" s="2" t="s">
        <v>45</v>
      </c>
      <c r="B297" s="5">
        <v>45124</v>
      </c>
      <c r="C297" s="12">
        <v>7</v>
      </c>
      <c r="D297" s="2" t="s">
        <v>47</v>
      </c>
      <c r="E297" s="2" t="s">
        <v>47</v>
      </c>
      <c r="F297" s="2" t="s">
        <v>46</v>
      </c>
      <c r="G297" s="2"/>
      <c r="H297" s="2" t="s">
        <v>46</v>
      </c>
      <c r="I297" t="str">
        <f>IF(G297="",VLOOKUP(H297,Lookups!$A:$B,2,FALSE),VLOOKUP(H297,Lookups!$A:$B,2,FALSE)&amp;" ending in "&amp;PROPER(VLOOKUP($E297,Lookups!$E:$F,2,FALSE)))</f>
        <v>Alaska</v>
      </c>
    </row>
    <row r="298" spans="1:9" x14ac:dyDescent="0.35">
      <c r="A298" s="2" t="s">
        <v>45</v>
      </c>
      <c r="B298" s="5">
        <v>45131</v>
      </c>
      <c r="C298" s="12">
        <v>9</v>
      </c>
      <c r="D298" s="2" t="s">
        <v>47</v>
      </c>
      <c r="E298" s="2" t="s">
        <v>47</v>
      </c>
      <c r="F298" s="2" t="s">
        <v>46</v>
      </c>
      <c r="G298" s="2"/>
      <c r="H298" s="2" t="s">
        <v>46</v>
      </c>
      <c r="I298" t="str">
        <f>IF(G298="",VLOOKUP(H298,Lookups!$A:$B,2,FALSE),VLOOKUP(H298,Lookups!$A:$B,2,FALSE)&amp;" ending in "&amp;PROPER(VLOOKUP($E298,Lookups!$E:$F,2,FALSE)))</f>
        <v>Alaska</v>
      </c>
    </row>
    <row r="299" spans="1:9" x14ac:dyDescent="0.35">
      <c r="A299" s="2" t="s">
        <v>45</v>
      </c>
      <c r="B299" s="5">
        <v>45140</v>
      </c>
      <c r="C299" s="12">
        <v>5</v>
      </c>
      <c r="D299" s="2" t="s">
        <v>47</v>
      </c>
      <c r="E299" s="2" t="s">
        <v>47</v>
      </c>
      <c r="F299" s="2" t="s">
        <v>46</v>
      </c>
      <c r="G299" s="2"/>
      <c r="H299" s="2" t="s">
        <v>46</v>
      </c>
      <c r="I299" t="str">
        <f>IF(G299="",VLOOKUP(H299,Lookups!$A:$B,2,FALSE),VLOOKUP(H299,Lookups!$A:$B,2,FALSE)&amp;" ending in "&amp;PROPER(VLOOKUP($E299,Lookups!$E:$F,2,FALSE)))</f>
        <v>Alaska</v>
      </c>
    </row>
    <row r="300" spans="1:9" x14ac:dyDescent="0.35">
      <c r="A300" s="2" t="s">
        <v>45</v>
      </c>
      <c r="B300" s="5">
        <v>45145</v>
      </c>
      <c r="C300" s="12">
        <v>7</v>
      </c>
      <c r="D300" s="2" t="s">
        <v>47</v>
      </c>
      <c r="E300" s="2" t="s">
        <v>47</v>
      </c>
      <c r="F300" s="2" t="s">
        <v>46</v>
      </c>
      <c r="G300" s="2"/>
      <c r="H300" s="2" t="s">
        <v>46</v>
      </c>
      <c r="I300" t="str">
        <f>IF(G300="",VLOOKUP(H300,Lookups!$A:$B,2,FALSE),VLOOKUP(H300,Lookups!$A:$B,2,FALSE)&amp;" ending in "&amp;PROPER(VLOOKUP($E300,Lookups!$E:$F,2,FALSE)))</f>
        <v>Alaska</v>
      </c>
    </row>
    <row r="301" spans="1:9" x14ac:dyDescent="0.35">
      <c r="A301" s="2" t="s">
        <v>45</v>
      </c>
      <c r="B301" s="5">
        <v>45152</v>
      </c>
      <c r="C301" s="12">
        <v>7</v>
      </c>
      <c r="D301" s="2" t="s">
        <v>47</v>
      </c>
      <c r="E301" s="2" t="s">
        <v>47</v>
      </c>
      <c r="F301" s="2" t="s">
        <v>46</v>
      </c>
      <c r="G301" s="2"/>
      <c r="H301" s="2" t="s">
        <v>46</v>
      </c>
      <c r="I301" t="str">
        <f>IF(G301="",VLOOKUP(H301,Lookups!$A:$B,2,FALSE),VLOOKUP(H301,Lookups!$A:$B,2,FALSE)&amp;" ending in "&amp;PROPER(VLOOKUP($E301,Lookups!$E:$F,2,FALSE)))</f>
        <v>Alaska</v>
      </c>
    </row>
    <row r="302" spans="1:9" x14ac:dyDescent="0.35">
      <c r="A302" s="2" t="s">
        <v>45</v>
      </c>
      <c r="B302" s="5">
        <v>45159</v>
      </c>
      <c r="C302" s="12">
        <v>7</v>
      </c>
      <c r="D302" s="2" t="s">
        <v>47</v>
      </c>
      <c r="E302" s="2" t="s">
        <v>47</v>
      </c>
      <c r="F302" s="2" t="s">
        <v>46</v>
      </c>
      <c r="G302" s="2"/>
      <c r="H302" s="2" t="s">
        <v>46</v>
      </c>
      <c r="I302" t="str">
        <f>IF(G302="",VLOOKUP(H302,Lookups!$A:$B,2,FALSE),VLOOKUP(H302,Lookups!$A:$B,2,FALSE)&amp;" ending in "&amp;PROPER(VLOOKUP($E302,Lookups!$E:$F,2,FALSE)))</f>
        <v>Alaska</v>
      </c>
    </row>
    <row r="303" spans="1:9" x14ac:dyDescent="0.35">
      <c r="A303" s="2" t="s">
        <v>45</v>
      </c>
      <c r="B303" s="5">
        <v>45166</v>
      </c>
      <c r="C303" s="12">
        <v>7</v>
      </c>
      <c r="D303" s="2" t="s">
        <v>47</v>
      </c>
      <c r="E303" s="2" t="s">
        <v>47</v>
      </c>
      <c r="F303" s="2" t="s">
        <v>46</v>
      </c>
      <c r="G303" s="2"/>
      <c r="H303" s="2" t="s">
        <v>46</v>
      </c>
      <c r="I303" t="str">
        <f>IF(G303="",VLOOKUP(H303,Lookups!$A:$B,2,FALSE),VLOOKUP(H303,Lookups!$A:$B,2,FALSE)&amp;" ending in "&amp;PROPER(VLOOKUP($E303,Lookups!$E:$F,2,FALSE)))</f>
        <v>Alaska</v>
      </c>
    </row>
    <row r="304" spans="1:9" x14ac:dyDescent="0.35">
      <c r="A304" s="2" t="s">
        <v>45</v>
      </c>
      <c r="B304" s="5">
        <v>45173</v>
      </c>
      <c r="C304" s="12">
        <v>7</v>
      </c>
      <c r="D304" s="2" t="s">
        <v>47</v>
      </c>
      <c r="E304" s="2" t="s">
        <v>47</v>
      </c>
      <c r="F304" s="2" t="s">
        <v>46</v>
      </c>
      <c r="G304" s="2"/>
      <c r="H304" s="2" t="s">
        <v>46</v>
      </c>
      <c r="I304" t="str">
        <f>IF(G304="",VLOOKUP(H304,Lookups!$A:$B,2,FALSE),VLOOKUP(H304,Lookups!$A:$B,2,FALSE)&amp;" ending in "&amp;PROPER(VLOOKUP($E304,Lookups!$E:$F,2,FALSE)))</f>
        <v>Alaska</v>
      </c>
    </row>
    <row r="305" spans="1:9" x14ac:dyDescent="0.35">
      <c r="A305" s="2" t="s">
        <v>45</v>
      </c>
      <c r="B305" s="5">
        <v>45180</v>
      </c>
      <c r="C305" s="12">
        <v>8</v>
      </c>
      <c r="D305" s="2" t="s">
        <v>47</v>
      </c>
      <c r="E305" s="2" t="s">
        <v>47</v>
      </c>
      <c r="F305" s="2" t="s">
        <v>46</v>
      </c>
      <c r="G305" s="2"/>
      <c r="H305" s="2" t="s">
        <v>46</v>
      </c>
      <c r="I305" t="str">
        <f>IF(G305="",VLOOKUP(H305,Lookups!$A:$B,2,FALSE),VLOOKUP(H305,Lookups!$A:$B,2,FALSE)&amp;" ending in "&amp;PROPER(VLOOKUP($E305,Lookups!$E:$F,2,FALSE)))</f>
        <v>Alaska</v>
      </c>
    </row>
    <row r="306" spans="1:9" x14ac:dyDescent="0.35">
      <c r="A306" s="2" t="s">
        <v>45</v>
      </c>
      <c r="B306" s="5">
        <v>45202</v>
      </c>
      <c r="C306" s="12">
        <v>10</v>
      </c>
      <c r="D306" s="2" t="s">
        <v>47</v>
      </c>
      <c r="E306" s="2" t="s">
        <v>50</v>
      </c>
      <c r="F306" s="2" t="s">
        <v>48</v>
      </c>
      <c r="G306" s="2" t="s">
        <v>121</v>
      </c>
      <c r="H306" s="2" t="s">
        <v>48</v>
      </c>
      <c r="I306" t="str">
        <f>IF(G306="",VLOOKUP(H306,Lookups!$A:$B,2,FALSE),VLOOKUP(H306,Lookups!$A:$B,2,FALSE)&amp;" ending in "&amp;PROPER(VLOOKUP($E306,Lookups!$E:$F,2,FALSE)))</f>
        <v>Hawai'i ending in Honolulu</v>
      </c>
    </row>
    <row r="307" spans="1:9" x14ac:dyDescent="0.35">
      <c r="A307" s="2" t="s">
        <v>45</v>
      </c>
      <c r="B307" s="5">
        <v>45212</v>
      </c>
      <c r="C307" s="12">
        <v>14</v>
      </c>
      <c r="D307" s="2" t="s">
        <v>50</v>
      </c>
      <c r="E307" s="2" t="s">
        <v>52</v>
      </c>
      <c r="F307" s="2" t="s">
        <v>124</v>
      </c>
      <c r="G307" s="2" t="s">
        <v>121</v>
      </c>
      <c r="H307" s="2" t="s">
        <v>124</v>
      </c>
      <c r="I307" t="str">
        <f>IF(G307="",VLOOKUP(H307,Lookups!$A:$B,2,FALSE),VLOOKUP(H307,Lookups!$A:$B,2,FALSE)&amp;" ending in "&amp;PROPER(VLOOKUP($E307,Lookups!$E:$F,2,FALSE)))</f>
        <v>Transpacific ending in Sydney</v>
      </c>
    </row>
    <row r="308" spans="1:9" x14ac:dyDescent="0.35">
      <c r="A308" s="2" t="s">
        <v>45</v>
      </c>
      <c r="B308" s="5">
        <v>45227</v>
      </c>
      <c r="C308" s="12">
        <v>4</v>
      </c>
      <c r="D308" s="2" t="s">
        <v>52</v>
      </c>
      <c r="E308" s="2" t="s">
        <v>52</v>
      </c>
      <c r="F308" s="2" t="s">
        <v>51</v>
      </c>
      <c r="G308" s="2"/>
      <c r="H308" s="2" t="s">
        <v>51</v>
      </c>
      <c r="I308" t="str">
        <f>IF(G308="",VLOOKUP(H308,Lookups!$A:$B,2,FALSE),VLOOKUP(H308,Lookups!$A:$B,2,FALSE)&amp;" ending in "&amp;PROPER(VLOOKUP($E308,Lookups!$E:$F,2,FALSE)))</f>
        <v>Australia</v>
      </c>
    </row>
    <row r="309" spans="1:9" x14ac:dyDescent="0.35">
      <c r="A309" s="2" t="s">
        <v>45</v>
      </c>
      <c r="B309" s="5">
        <v>45231</v>
      </c>
      <c r="C309" s="12">
        <v>2</v>
      </c>
      <c r="D309" s="2" t="s">
        <v>52</v>
      </c>
      <c r="E309" s="2" t="s">
        <v>53</v>
      </c>
      <c r="F309" s="2" t="s">
        <v>51</v>
      </c>
      <c r="G309" s="2" t="s">
        <v>121</v>
      </c>
      <c r="H309" s="2" t="s">
        <v>51</v>
      </c>
      <c r="I309" t="str">
        <f>IF(G309="",VLOOKUP(H309,Lookups!$A:$B,2,FALSE),VLOOKUP(H309,Lookups!$A:$B,2,FALSE)&amp;" ending in "&amp;PROPER(VLOOKUP($E309,Lookups!$E:$F,2,FALSE)))</f>
        <v>Australia ending in Melbourne</v>
      </c>
    </row>
    <row r="310" spans="1:9" x14ac:dyDescent="0.35">
      <c r="A310" s="2" t="s">
        <v>45</v>
      </c>
      <c r="B310" s="5">
        <v>45233</v>
      </c>
      <c r="C310" s="12">
        <v>2</v>
      </c>
      <c r="D310" s="2" t="s">
        <v>53</v>
      </c>
      <c r="E310" s="2" t="s">
        <v>53</v>
      </c>
      <c r="F310" s="2" t="s">
        <v>51</v>
      </c>
      <c r="G310" s="2"/>
      <c r="H310" s="2" t="s">
        <v>51</v>
      </c>
      <c r="I310" t="str">
        <f>IF(G310="",VLOOKUP(H310,Lookups!$A:$B,2,FALSE),VLOOKUP(H310,Lookups!$A:$B,2,FALSE)&amp;" ending in "&amp;PROPER(VLOOKUP($E310,Lookups!$E:$F,2,FALSE)))</f>
        <v>Australia</v>
      </c>
    </row>
    <row r="311" spans="1:9" x14ac:dyDescent="0.35">
      <c r="A311" s="2" t="s">
        <v>45</v>
      </c>
      <c r="B311" s="5">
        <v>45235</v>
      </c>
      <c r="C311" s="12">
        <v>4</v>
      </c>
      <c r="D311" s="2" t="s">
        <v>53</v>
      </c>
      <c r="E311" s="2" t="s">
        <v>53</v>
      </c>
      <c r="F311" s="2" t="s">
        <v>51</v>
      </c>
      <c r="G311" s="2"/>
      <c r="H311" s="2" t="s">
        <v>51</v>
      </c>
      <c r="I311" t="str">
        <f>IF(G311="",VLOOKUP(H311,Lookups!$A:$B,2,FALSE),VLOOKUP(H311,Lookups!$A:$B,2,FALSE)&amp;" ending in "&amp;PROPER(VLOOKUP($E311,Lookups!$E:$F,2,FALSE)))</f>
        <v>Australia</v>
      </c>
    </row>
    <row r="312" spans="1:9" x14ac:dyDescent="0.35">
      <c r="A312" s="2" t="s">
        <v>45</v>
      </c>
      <c r="B312" s="5">
        <v>45239</v>
      </c>
      <c r="C312" s="12">
        <v>3</v>
      </c>
      <c r="D312" s="2" t="s">
        <v>53</v>
      </c>
      <c r="E312" s="2" t="s">
        <v>53</v>
      </c>
      <c r="F312" s="2" t="s">
        <v>51</v>
      </c>
      <c r="G312" s="2"/>
      <c r="H312" s="2" t="s">
        <v>51</v>
      </c>
      <c r="I312" t="str">
        <f>IF(G312="",VLOOKUP(H312,Lookups!$A:$B,2,FALSE),VLOOKUP(H312,Lookups!$A:$B,2,FALSE)&amp;" ending in "&amp;PROPER(VLOOKUP($E312,Lookups!$E:$F,2,FALSE)))</f>
        <v>Australia</v>
      </c>
    </row>
    <row r="313" spans="1:9" x14ac:dyDescent="0.35">
      <c r="A313" s="2" t="s">
        <v>45</v>
      </c>
      <c r="B313" s="5">
        <v>45242</v>
      </c>
      <c r="C313" s="12">
        <v>4</v>
      </c>
      <c r="D313" s="2" t="s">
        <v>53</v>
      </c>
      <c r="E313" s="2" t="s">
        <v>53</v>
      </c>
      <c r="F313" s="2" t="s">
        <v>51</v>
      </c>
      <c r="G313" s="2"/>
      <c r="H313" s="2" t="s">
        <v>51</v>
      </c>
      <c r="I313" t="str">
        <f>IF(G313="",VLOOKUP(H313,Lookups!$A:$B,2,FALSE),VLOOKUP(H313,Lookups!$A:$B,2,FALSE)&amp;" ending in "&amp;PROPER(VLOOKUP($E313,Lookups!$E:$F,2,FALSE)))</f>
        <v>Australia</v>
      </c>
    </row>
    <row r="314" spans="1:9" x14ac:dyDescent="0.35">
      <c r="A314" s="2" t="s">
        <v>45</v>
      </c>
      <c r="B314" s="5">
        <v>45246</v>
      </c>
      <c r="C314" s="12">
        <v>5</v>
      </c>
      <c r="D314" s="2" t="s">
        <v>53</v>
      </c>
      <c r="E314" s="2" t="s">
        <v>54</v>
      </c>
      <c r="F314" s="2" t="s">
        <v>125</v>
      </c>
      <c r="G314" s="2" t="s">
        <v>121</v>
      </c>
      <c r="H314" s="2" t="s">
        <v>125</v>
      </c>
      <c r="I314" t="str">
        <f>IF(G314="",VLOOKUP(H314,Lookups!$A:$B,2,FALSE),VLOOKUP(H314,Lookups!$A:$B,2,FALSE)&amp;" ending in "&amp;PROPER(VLOOKUP($E314,Lookups!$E:$F,2,FALSE)))</f>
        <v>Australia ending in Auckland</v>
      </c>
    </row>
    <row r="315" spans="1:9" x14ac:dyDescent="0.35">
      <c r="A315" s="2" t="s">
        <v>45</v>
      </c>
      <c r="B315" s="5">
        <v>45251</v>
      </c>
      <c r="C315" s="12">
        <v>4</v>
      </c>
      <c r="D315" s="2" t="s">
        <v>54</v>
      </c>
      <c r="E315" s="2" t="s">
        <v>54</v>
      </c>
      <c r="F315" s="2" t="s">
        <v>126</v>
      </c>
      <c r="G315" s="2"/>
      <c r="H315" s="2" t="s">
        <v>126</v>
      </c>
      <c r="I315" t="str">
        <f>IF(G315="",VLOOKUP(H315,Lookups!$A:$B,2,FALSE),VLOOKUP(H315,Lookups!$A:$B,2,FALSE)&amp;" ending in "&amp;PROPER(VLOOKUP($E315,Lookups!$E:$F,2,FALSE)))</f>
        <v>New Zealand</v>
      </c>
    </row>
    <row r="316" spans="1:9" x14ac:dyDescent="0.35">
      <c r="A316" s="2" t="s">
        <v>45</v>
      </c>
      <c r="B316" s="5">
        <v>45255</v>
      </c>
      <c r="C316" s="12">
        <v>3</v>
      </c>
      <c r="D316" s="2" t="s">
        <v>54</v>
      </c>
      <c r="E316" s="2" t="s">
        <v>54</v>
      </c>
      <c r="F316" s="2" t="s">
        <v>126</v>
      </c>
      <c r="G316" s="2"/>
      <c r="H316" s="2" t="s">
        <v>126</v>
      </c>
      <c r="I316" t="str">
        <f>IF(G316="",VLOOKUP(H316,Lookups!$A:$B,2,FALSE),VLOOKUP(H316,Lookups!$A:$B,2,FALSE)&amp;" ending in "&amp;PROPER(VLOOKUP($E316,Lookups!$E:$F,2,FALSE)))</f>
        <v>New Zealand</v>
      </c>
    </row>
    <row r="317" spans="1:9" x14ac:dyDescent="0.35">
      <c r="A317" s="2" t="s">
        <v>45</v>
      </c>
      <c r="B317" s="5">
        <v>45258</v>
      </c>
      <c r="C317" s="12">
        <v>3</v>
      </c>
      <c r="D317" s="2" t="s">
        <v>54</v>
      </c>
      <c r="E317" s="2" t="s">
        <v>54</v>
      </c>
      <c r="F317" s="2" t="s">
        <v>126</v>
      </c>
      <c r="G317" s="2"/>
      <c r="H317" s="2" t="s">
        <v>126</v>
      </c>
      <c r="I317" t="str">
        <f>IF(G317="",VLOOKUP(H317,Lookups!$A:$B,2,FALSE),VLOOKUP(H317,Lookups!$A:$B,2,FALSE)&amp;" ending in "&amp;PROPER(VLOOKUP($E317,Lookups!$E:$F,2,FALSE)))</f>
        <v>New Zealand</v>
      </c>
    </row>
    <row r="318" spans="1:9" x14ac:dyDescent="0.35">
      <c r="A318" s="2" t="s">
        <v>45</v>
      </c>
      <c r="B318" s="5">
        <v>45261</v>
      </c>
      <c r="C318" s="12">
        <v>3</v>
      </c>
      <c r="D318" s="2" t="s">
        <v>54</v>
      </c>
      <c r="E318" s="2" t="s">
        <v>54</v>
      </c>
      <c r="F318" s="2" t="s">
        <v>126</v>
      </c>
      <c r="G318" s="2"/>
      <c r="H318" s="2" t="s">
        <v>126</v>
      </c>
      <c r="I318" t="str">
        <f>IF(G318="",VLOOKUP(H318,Lookups!$A:$B,2,FALSE),VLOOKUP(H318,Lookups!$A:$B,2,FALSE)&amp;" ending in "&amp;PROPER(VLOOKUP($E318,Lookups!$E:$F,2,FALSE)))</f>
        <v>New Zealand</v>
      </c>
    </row>
    <row r="319" spans="1:9" x14ac:dyDescent="0.35">
      <c r="A319" s="2" t="s">
        <v>45</v>
      </c>
      <c r="B319" s="5">
        <v>45264</v>
      </c>
      <c r="C319" s="12">
        <v>4</v>
      </c>
      <c r="D319" s="2" t="s">
        <v>54</v>
      </c>
      <c r="E319" s="2" t="s">
        <v>55</v>
      </c>
      <c r="F319" s="2" t="s">
        <v>125</v>
      </c>
      <c r="G319" s="2" t="s">
        <v>121</v>
      </c>
      <c r="H319" s="2" t="s">
        <v>125</v>
      </c>
      <c r="I319" t="str">
        <f>IF(G319="",VLOOKUP(H319,Lookups!$A:$B,2,FALSE),VLOOKUP(H319,Lookups!$A:$B,2,FALSE)&amp;" ending in "&amp;PROPER(VLOOKUP($E319,Lookups!$E:$F,2,FALSE)))</f>
        <v>Australia ending in Brisbane</v>
      </c>
    </row>
    <row r="320" spans="1:9" x14ac:dyDescent="0.35">
      <c r="A320" s="2" t="s">
        <v>45</v>
      </c>
      <c r="B320" s="5">
        <v>45268</v>
      </c>
      <c r="C320" s="12">
        <v>3</v>
      </c>
      <c r="D320" s="2" t="s">
        <v>55</v>
      </c>
      <c r="E320" s="2" t="s">
        <v>55</v>
      </c>
      <c r="F320" s="2" t="s">
        <v>51</v>
      </c>
      <c r="G320" s="2"/>
      <c r="H320" s="2" t="s">
        <v>51</v>
      </c>
      <c r="I320" t="str">
        <f>IF(G320="",VLOOKUP(H320,Lookups!$A:$B,2,FALSE),VLOOKUP(H320,Lookups!$A:$B,2,FALSE)&amp;" ending in "&amp;PROPER(VLOOKUP($E320,Lookups!$E:$F,2,FALSE)))</f>
        <v>Australia</v>
      </c>
    </row>
    <row r="321" spans="1:9" x14ac:dyDescent="0.35">
      <c r="A321" s="2" t="s">
        <v>45</v>
      </c>
      <c r="B321" s="5">
        <v>45271</v>
      </c>
      <c r="C321" s="12">
        <v>4</v>
      </c>
      <c r="D321" s="2" t="s">
        <v>55</v>
      </c>
      <c r="E321" s="2" t="s">
        <v>55</v>
      </c>
      <c r="F321" s="2" t="s">
        <v>51</v>
      </c>
      <c r="G321" s="2"/>
      <c r="H321" s="2" t="s">
        <v>51</v>
      </c>
      <c r="I321" t="str">
        <f>IF(G321="",VLOOKUP(H321,Lookups!$A:$B,2,FALSE),VLOOKUP(H321,Lookups!$A:$B,2,FALSE)&amp;" ending in "&amp;PROPER(VLOOKUP($E321,Lookups!$E:$F,2,FALSE)))</f>
        <v>Australia</v>
      </c>
    </row>
    <row r="322" spans="1:9" x14ac:dyDescent="0.35">
      <c r="A322" s="2" t="s">
        <v>45</v>
      </c>
      <c r="B322" s="5">
        <v>45275</v>
      </c>
      <c r="C322" s="12">
        <v>5</v>
      </c>
      <c r="D322" s="2" t="s">
        <v>55</v>
      </c>
      <c r="E322" s="2" t="s">
        <v>55</v>
      </c>
      <c r="F322" s="2" t="s">
        <v>51</v>
      </c>
      <c r="G322" s="2"/>
      <c r="H322" s="2" t="s">
        <v>51</v>
      </c>
      <c r="I322" t="str">
        <f>IF(G322="",VLOOKUP(H322,Lookups!$A:$B,2,FALSE),VLOOKUP(H322,Lookups!$A:$B,2,FALSE)&amp;" ending in "&amp;PROPER(VLOOKUP($E322,Lookups!$E:$F,2,FALSE)))</f>
        <v>Australia</v>
      </c>
    </row>
    <row r="323" spans="1:9" x14ac:dyDescent="0.35">
      <c r="A323" s="2" t="s">
        <v>45</v>
      </c>
      <c r="B323" s="5">
        <v>45280</v>
      </c>
      <c r="C323" s="12">
        <v>2</v>
      </c>
      <c r="D323" s="2" t="s">
        <v>55</v>
      </c>
      <c r="E323" s="2" t="s">
        <v>55</v>
      </c>
      <c r="F323" s="2" t="s">
        <v>51</v>
      </c>
      <c r="G323" s="2"/>
      <c r="H323" s="2" t="s">
        <v>51</v>
      </c>
      <c r="I323" t="str">
        <f>IF(G323="",VLOOKUP(H323,Lookups!$A:$B,2,FALSE),VLOOKUP(H323,Lookups!$A:$B,2,FALSE)&amp;" ending in "&amp;PROPER(VLOOKUP($E323,Lookups!$E:$F,2,FALSE)))</f>
        <v>Australia</v>
      </c>
    </row>
    <row r="324" spans="1:9" x14ac:dyDescent="0.35">
      <c r="A324" s="2" t="s">
        <v>45</v>
      </c>
      <c r="B324" s="5">
        <v>45282</v>
      </c>
      <c r="C324" s="12">
        <v>2</v>
      </c>
      <c r="D324" s="2" t="s">
        <v>55</v>
      </c>
      <c r="E324" s="2" t="s">
        <v>52</v>
      </c>
      <c r="F324" s="2" t="s">
        <v>51</v>
      </c>
      <c r="G324" s="2" t="s">
        <v>121</v>
      </c>
      <c r="H324" s="2" t="s">
        <v>51</v>
      </c>
      <c r="I324" t="str">
        <f>IF(G324="",VLOOKUP(H324,Lookups!$A:$B,2,FALSE),VLOOKUP(H324,Lookups!$A:$B,2,FALSE)&amp;" ending in "&amp;PROPER(VLOOKUP($E324,Lookups!$E:$F,2,FALSE)))</f>
        <v>Australia ending in Sydney</v>
      </c>
    </row>
    <row r="325" spans="1:9" x14ac:dyDescent="0.35">
      <c r="A325" s="2" t="s">
        <v>45</v>
      </c>
      <c r="B325" s="5">
        <v>45284</v>
      </c>
      <c r="C325" s="12">
        <v>4</v>
      </c>
      <c r="D325" s="2" t="s">
        <v>52</v>
      </c>
      <c r="E325" s="2" t="s">
        <v>52</v>
      </c>
      <c r="F325" s="2" t="s">
        <v>51</v>
      </c>
      <c r="G325" s="2"/>
      <c r="H325" s="2" t="s">
        <v>51</v>
      </c>
      <c r="I325" t="str">
        <f>IF(G325="",VLOOKUP(H325,Lookups!$A:$B,2,FALSE),VLOOKUP(H325,Lookups!$A:$B,2,FALSE)&amp;" ending in "&amp;PROPER(VLOOKUP($E325,Lookups!$E:$F,2,FALSE)))</f>
        <v>Australia</v>
      </c>
    </row>
    <row r="326" spans="1:9" x14ac:dyDescent="0.35">
      <c r="A326" s="2" t="s">
        <v>45</v>
      </c>
      <c r="B326" s="5">
        <v>45288</v>
      </c>
      <c r="C326" s="12">
        <v>6</v>
      </c>
      <c r="D326" s="2" t="s">
        <v>52</v>
      </c>
      <c r="E326" s="2" t="s">
        <v>52</v>
      </c>
      <c r="F326" s="2" t="s">
        <v>127</v>
      </c>
      <c r="G326" s="2"/>
      <c r="H326" s="2" t="s">
        <v>127</v>
      </c>
      <c r="I326" t="str">
        <f>IF(G326="",VLOOKUP(H326,Lookups!$A:$B,2,FALSE),VLOOKUP(H326,Lookups!$A:$B,2,FALSE)&amp;" ending in "&amp;PROPER(VLOOKUP($E326,Lookups!$E:$F,2,FALSE)))</f>
        <v>Australia</v>
      </c>
    </row>
    <row r="327" spans="1:9" x14ac:dyDescent="0.35">
      <c r="A327" s="2" t="s">
        <v>45</v>
      </c>
      <c r="B327" s="5">
        <v>45294</v>
      </c>
      <c r="C327" s="12">
        <v>2</v>
      </c>
      <c r="D327" s="2" t="s">
        <v>52</v>
      </c>
      <c r="E327" s="2" t="s">
        <v>52</v>
      </c>
      <c r="F327" s="2" t="s">
        <v>51</v>
      </c>
      <c r="G327" s="2"/>
      <c r="H327" s="2" t="s">
        <v>51</v>
      </c>
      <c r="I327" t="str">
        <f>IF(G327="",VLOOKUP(H327,Lookups!$A:$B,2,FALSE),VLOOKUP(H327,Lookups!$A:$B,2,FALSE)&amp;" ending in "&amp;PROPER(VLOOKUP($E327,Lookups!$E:$F,2,FALSE)))</f>
        <v>Australia</v>
      </c>
    </row>
    <row r="328" spans="1:9" x14ac:dyDescent="0.35">
      <c r="A328" s="2" t="s">
        <v>45</v>
      </c>
      <c r="B328" s="5">
        <v>45296</v>
      </c>
      <c r="C328" s="12">
        <v>3</v>
      </c>
      <c r="D328" s="2" t="s">
        <v>52</v>
      </c>
      <c r="E328" s="2" t="s">
        <v>52</v>
      </c>
      <c r="F328" s="2" t="s">
        <v>51</v>
      </c>
      <c r="G328" s="2"/>
      <c r="H328" s="2" t="s">
        <v>51</v>
      </c>
      <c r="I328" t="str">
        <f>IF(G328="",VLOOKUP(H328,Lookups!$A:$B,2,FALSE),VLOOKUP(H328,Lookups!$A:$B,2,FALSE)&amp;" ending in "&amp;PROPER(VLOOKUP($E328,Lookups!$E:$F,2,FALSE)))</f>
        <v>Australia</v>
      </c>
    </row>
    <row r="329" spans="1:9" x14ac:dyDescent="0.35">
      <c r="A329" s="2" t="s">
        <v>45</v>
      </c>
      <c r="B329" s="5">
        <v>45299</v>
      </c>
      <c r="C329" s="12">
        <v>4</v>
      </c>
      <c r="D329" s="2" t="s">
        <v>52</v>
      </c>
      <c r="E329" s="2" t="s">
        <v>52</v>
      </c>
      <c r="F329" s="2" t="s">
        <v>51</v>
      </c>
      <c r="G329" s="2"/>
      <c r="H329" s="2" t="s">
        <v>51</v>
      </c>
      <c r="I329" t="str">
        <f>IF(G329="",VLOOKUP(H329,Lookups!$A:$B,2,FALSE),VLOOKUP(H329,Lookups!$A:$B,2,FALSE)&amp;" ending in "&amp;PROPER(VLOOKUP($E329,Lookups!$E:$F,2,FALSE)))</f>
        <v>Australia</v>
      </c>
    </row>
    <row r="330" spans="1:9" x14ac:dyDescent="0.35">
      <c r="A330" s="2" t="s">
        <v>45</v>
      </c>
      <c r="B330" s="5">
        <v>45303</v>
      </c>
      <c r="C330" s="12">
        <v>2</v>
      </c>
      <c r="D330" s="2" t="s">
        <v>52</v>
      </c>
      <c r="E330" s="2" t="s">
        <v>52</v>
      </c>
      <c r="F330" s="2" t="s">
        <v>51</v>
      </c>
      <c r="G330" s="2"/>
      <c r="H330" s="2" t="s">
        <v>51</v>
      </c>
      <c r="I330" t="str">
        <f>IF(G330="",VLOOKUP(H330,Lookups!$A:$B,2,FALSE),VLOOKUP(H330,Lookups!$A:$B,2,FALSE)&amp;" ending in "&amp;PROPER(VLOOKUP($E330,Lookups!$E:$F,2,FALSE)))</f>
        <v>Australia</v>
      </c>
    </row>
    <row r="331" spans="1:9" x14ac:dyDescent="0.35">
      <c r="A331" s="2" t="s">
        <v>45</v>
      </c>
      <c r="B331" s="5">
        <v>45305</v>
      </c>
      <c r="C331" s="12">
        <v>6</v>
      </c>
      <c r="D331" s="2" t="s">
        <v>52</v>
      </c>
      <c r="E331" s="2" t="s">
        <v>52</v>
      </c>
      <c r="F331" s="2" t="s">
        <v>127</v>
      </c>
      <c r="G331" s="2"/>
      <c r="H331" s="2" t="s">
        <v>127</v>
      </c>
      <c r="I331" t="str">
        <f>IF(G331="",VLOOKUP(H331,Lookups!$A:$B,2,FALSE),VLOOKUP(H331,Lookups!$A:$B,2,FALSE)&amp;" ending in "&amp;PROPER(VLOOKUP($E331,Lookups!$E:$F,2,FALSE)))</f>
        <v>Australia</v>
      </c>
    </row>
    <row r="332" spans="1:9" x14ac:dyDescent="0.35">
      <c r="A332" s="2" t="s">
        <v>45</v>
      </c>
      <c r="B332" s="5">
        <v>45311</v>
      </c>
      <c r="C332" s="12">
        <v>3</v>
      </c>
      <c r="D332" s="2" t="s">
        <v>52</v>
      </c>
      <c r="E332" s="2" t="s">
        <v>52</v>
      </c>
      <c r="F332" s="2" t="s">
        <v>51</v>
      </c>
      <c r="G332" s="2"/>
      <c r="H332" s="2" t="s">
        <v>51</v>
      </c>
      <c r="I332" t="str">
        <f>IF(G332="",VLOOKUP(H332,Lookups!$A:$B,2,FALSE),VLOOKUP(H332,Lookups!$A:$B,2,FALSE)&amp;" ending in "&amp;PROPER(VLOOKUP($E332,Lookups!$E:$F,2,FALSE)))</f>
        <v>Australia</v>
      </c>
    </row>
    <row r="333" spans="1:9" x14ac:dyDescent="0.35">
      <c r="A333" s="2" t="s">
        <v>45</v>
      </c>
      <c r="B333" s="5">
        <v>45314</v>
      </c>
      <c r="C333" s="12">
        <v>3</v>
      </c>
      <c r="D333" s="2" t="s">
        <v>52</v>
      </c>
      <c r="E333" s="2" t="s">
        <v>53</v>
      </c>
      <c r="F333" s="2" t="s">
        <v>51</v>
      </c>
      <c r="G333" s="2" t="s">
        <v>121</v>
      </c>
      <c r="H333" s="2" t="s">
        <v>51</v>
      </c>
      <c r="I333" t="str">
        <f>IF(G333="",VLOOKUP(H333,Lookups!$A:$B,2,FALSE),VLOOKUP(H333,Lookups!$A:$B,2,FALSE)&amp;" ending in "&amp;PROPER(VLOOKUP($E333,Lookups!$E:$F,2,FALSE)))</f>
        <v>Australia ending in Melbourne</v>
      </c>
    </row>
    <row r="334" spans="1:9" x14ac:dyDescent="0.35">
      <c r="A334" s="2" t="s">
        <v>45</v>
      </c>
      <c r="B334" s="5">
        <v>45317</v>
      </c>
      <c r="C334" s="12">
        <v>4</v>
      </c>
      <c r="D334" s="2" t="s">
        <v>53</v>
      </c>
      <c r="E334" s="2" t="s">
        <v>53</v>
      </c>
      <c r="F334" s="2" t="s">
        <v>51</v>
      </c>
      <c r="G334" s="2"/>
      <c r="H334" s="2" t="s">
        <v>51</v>
      </c>
      <c r="I334" t="str">
        <f>IF(G334="",VLOOKUP(H334,Lookups!$A:$B,2,FALSE),VLOOKUP(H334,Lookups!$A:$B,2,FALSE)&amp;" ending in "&amp;PROPER(VLOOKUP($E334,Lookups!$E:$F,2,FALSE)))</f>
        <v>Australia</v>
      </c>
    </row>
    <row r="335" spans="1:9" x14ac:dyDescent="0.35">
      <c r="A335" s="2" t="s">
        <v>45</v>
      </c>
      <c r="B335" s="5">
        <v>45321</v>
      </c>
      <c r="C335" s="12">
        <v>3</v>
      </c>
      <c r="D335" s="2" t="s">
        <v>53</v>
      </c>
      <c r="E335" s="2" t="s">
        <v>53</v>
      </c>
      <c r="F335" s="2" t="s">
        <v>51</v>
      </c>
      <c r="G335" s="2"/>
      <c r="H335" s="2" t="s">
        <v>51</v>
      </c>
      <c r="I335" t="str">
        <f>IF(G335="",VLOOKUP(H335,Lookups!$A:$B,2,FALSE),VLOOKUP(H335,Lookups!$A:$B,2,FALSE)&amp;" ending in "&amp;PROPER(VLOOKUP($E335,Lookups!$E:$F,2,FALSE)))</f>
        <v>Australia</v>
      </c>
    </row>
    <row r="336" spans="1:9" x14ac:dyDescent="0.35">
      <c r="A336" s="2" t="s">
        <v>45</v>
      </c>
      <c r="B336" s="5">
        <v>45324</v>
      </c>
      <c r="C336" s="12">
        <v>3</v>
      </c>
      <c r="D336" s="2" t="s">
        <v>53</v>
      </c>
      <c r="E336" s="2" t="s">
        <v>53</v>
      </c>
      <c r="F336" s="2" t="s">
        <v>51</v>
      </c>
      <c r="G336" s="2"/>
      <c r="H336" s="2" t="s">
        <v>51</v>
      </c>
      <c r="I336" t="str">
        <f>IF(G336="",VLOOKUP(H336,Lookups!$A:$B,2,FALSE),VLOOKUP(H336,Lookups!$A:$B,2,FALSE)&amp;" ending in "&amp;PROPER(VLOOKUP($E336,Lookups!$E:$F,2,FALSE)))</f>
        <v>Australia</v>
      </c>
    </row>
    <row r="337" spans="1:9" x14ac:dyDescent="0.35">
      <c r="A337" s="2" t="s">
        <v>45</v>
      </c>
      <c r="B337" s="5">
        <v>45327</v>
      </c>
      <c r="C337" s="12">
        <v>4</v>
      </c>
      <c r="D337" s="2" t="s">
        <v>53</v>
      </c>
      <c r="E337" s="2" t="s">
        <v>53</v>
      </c>
      <c r="F337" s="2" t="s">
        <v>51</v>
      </c>
      <c r="G337" s="2"/>
      <c r="H337" s="2" t="s">
        <v>51</v>
      </c>
      <c r="I337" t="str">
        <f>IF(G337="",VLOOKUP(H337,Lookups!$A:$B,2,FALSE),VLOOKUP(H337,Lookups!$A:$B,2,FALSE)&amp;" ending in "&amp;PROPER(VLOOKUP($E337,Lookups!$E:$F,2,FALSE)))</f>
        <v>Australia</v>
      </c>
    </row>
    <row r="338" spans="1:9" x14ac:dyDescent="0.35">
      <c r="A338" s="2" t="s">
        <v>45</v>
      </c>
      <c r="B338" s="5">
        <v>45331</v>
      </c>
      <c r="C338" s="12">
        <v>3</v>
      </c>
      <c r="D338" s="2" t="s">
        <v>53</v>
      </c>
      <c r="E338" s="2" t="s">
        <v>52</v>
      </c>
      <c r="F338" s="2" t="s">
        <v>51</v>
      </c>
      <c r="G338" s="2" t="s">
        <v>121</v>
      </c>
      <c r="H338" s="2" t="s">
        <v>51</v>
      </c>
      <c r="I338" t="str">
        <f>IF(G338="",VLOOKUP(H338,Lookups!$A:$B,2,FALSE),VLOOKUP(H338,Lookups!$A:$B,2,FALSE)&amp;" ending in "&amp;PROPER(VLOOKUP($E338,Lookups!$E:$F,2,FALSE)))</f>
        <v>Australia ending in Sydney</v>
      </c>
    </row>
    <row r="339" spans="1:9" x14ac:dyDescent="0.35">
      <c r="A339" s="2" t="s">
        <v>45</v>
      </c>
      <c r="B339" s="5">
        <v>45334</v>
      </c>
      <c r="C339" s="12">
        <v>4</v>
      </c>
      <c r="D339" s="2" t="s">
        <v>52</v>
      </c>
      <c r="E339" s="2" t="s">
        <v>52</v>
      </c>
      <c r="F339" s="2" t="s">
        <v>51</v>
      </c>
      <c r="G339" s="2"/>
      <c r="H339" s="2" t="s">
        <v>51</v>
      </c>
      <c r="I339" t="str">
        <f>IF(G339="",VLOOKUP(H339,Lookups!$A:$B,2,FALSE),VLOOKUP(H339,Lookups!$A:$B,2,FALSE)&amp;" ending in "&amp;PROPER(VLOOKUP($E339,Lookups!$E:$F,2,FALSE)))</f>
        <v>Australia</v>
      </c>
    </row>
    <row r="340" spans="1:9" x14ac:dyDescent="0.35">
      <c r="A340" s="2" t="s">
        <v>45</v>
      </c>
      <c r="B340" s="5">
        <v>45338</v>
      </c>
      <c r="C340" s="12">
        <v>14</v>
      </c>
      <c r="D340" s="2" t="s">
        <v>52</v>
      </c>
      <c r="E340" s="2" t="s">
        <v>50</v>
      </c>
      <c r="F340" s="2" t="s">
        <v>128</v>
      </c>
      <c r="G340" s="2" t="s">
        <v>121</v>
      </c>
      <c r="H340" s="2" t="s">
        <v>128</v>
      </c>
      <c r="I340" t="str">
        <f>IF(G340="",VLOOKUP(H340,Lookups!$A:$B,2,FALSE),VLOOKUP(H340,Lookups!$A:$B,2,FALSE)&amp;" ending in "&amp;PROPER(VLOOKUP($E340,Lookups!$E:$F,2,FALSE)))</f>
        <v>Transpacific ending in Honolulu</v>
      </c>
    </row>
    <row r="341" spans="1:9" x14ac:dyDescent="0.35">
      <c r="A341" s="2" t="s">
        <v>45</v>
      </c>
      <c r="B341" s="5">
        <v>45352</v>
      </c>
      <c r="C341" s="12">
        <v>10</v>
      </c>
      <c r="D341" s="2" t="s">
        <v>50</v>
      </c>
      <c r="E341" s="2" t="s">
        <v>47</v>
      </c>
      <c r="F341" s="2" t="s">
        <v>48</v>
      </c>
      <c r="G341" s="2" t="s">
        <v>121</v>
      </c>
      <c r="H341" s="2" t="s">
        <v>48</v>
      </c>
      <c r="I341" t="str">
        <f>IF(G341="",VLOOKUP(H341,Lookups!$A:$B,2,FALSE),VLOOKUP(H341,Lookups!$A:$B,2,FALSE)&amp;" ending in "&amp;PROPER(VLOOKUP($E341,Lookups!$E:$F,2,FALSE)))</f>
        <v>Hawai'i ending in Vancouver</v>
      </c>
    </row>
    <row r="342" spans="1:9" x14ac:dyDescent="0.35">
      <c r="A342" s="2" t="s">
        <v>57</v>
      </c>
      <c r="B342" s="5">
        <v>44837</v>
      </c>
      <c r="C342" s="12">
        <v>4</v>
      </c>
      <c r="D342" s="2" t="s">
        <v>37</v>
      </c>
      <c r="E342" s="2" t="s">
        <v>37</v>
      </c>
      <c r="F342" s="2" t="s">
        <v>18</v>
      </c>
      <c r="G342" s="2"/>
      <c r="H342" s="2" t="s">
        <v>18</v>
      </c>
      <c r="I342" t="str">
        <f>IF(G342="",VLOOKUP(H342,Lookups!$A:$B,2,FALSE),VLOOKUP(H342,Lookups!$A:$B,2,FALSE)&amp;" ending in "&amp;PROPER(VLOOKUP($E342,Lookups!$E:$F,2,FALSE)))</f>
        <v>Bahamas</v>
      </c>
    </row>
    <row r="343" spans="1:9" x14ac:dyDescent="0.35">
      <c r="A343" s="2" t="s">
        <v>57</v>
      </c>
      <c r="B343" s="5">
        <v>44841</v>
      </c>
      <c r="C343" s="12">
        <v>3</v>
      </c>
      <c r="D343" s="2" t="s">
        <v>37</v>
      </c>
      <c r="E343" s="2" t="s">
        <v>37</v>
      </c>
      <c r="F343" s="2" t="s">
        <v>18</v>
      </c>
      <c r="G343" s="2"/>
      <c r="H343" s="2" t="s">
        <v>18</v>
      </c>
      <c r="I343" t="str">
        <f>IF(G343="",VLOOKUP(H343,Lookups!$A:$B,2,FALSE),VLOOKUP(H343,Lookups!$A:$B,2,FALSE)&amp;" ending in "&amp;PROPER(VLOOKUP($E343,Lookups!$E:$F,2,FALSE)))</f>
        <v>Bahamas</v>
      </c>
    </row>
    <row r="344" spans="1:9" x14ac:dyDescent="0.35">
      <c r="A344" s="2" t="s">
        <v>57</v>
      </c>
      <c r="B344" s="5">
        <v>44844</v>
      </c>
      <c r="C344" s="12">
        <v>4</v>
      </c>
      <c r="D344" s="2" t="s">
        <v>37</v>
      </c>
      <c r="E344" s="2" t="s">
        <v>37</v>
      </c>
      <c r="F344" s="2" t="s">
        <v>18</v>
      </c>
      <c r="G344" s="2"/>
      <c r="H344" s="2" t="s">
        <v>18</v>
      </c>
      <c r="I344" t="str">
        <f>IF(G344="",VLOOKUP(H344,Lookups!$A:$B,2,FALSE),VLOOKUP(H344,Lookups!$A:$B,2,FALSE)&amp;" ending in "&amp;PROPER(VLOOKUP($E344,Lookups!$E:$F,2,FALSE)))</f>
        <v>Bahamas</v>
      </c>
    </row>
    <row r="345" spans="1:9" x14ac:dyDescent="0.35">
      <c r="A345" s="2" t="s">
        <v>57</v>
      </c>
      <c r="B345" s="5">
        <v>44848</v>
      </c>
      <c r="C345" s="12">
        <v>3</v>
      </c>
      <c r="D345" s="2" t="s">
        <v>37</v>
      </c>
      <c r="E345" s="2" t="s">
        <v>37</v>
      </c>
      <c r="F345" s="2" t="s">
        <v>18</v>
      </c>
      <c r="G345" s="2"/>
      <c r="H345" s="2" t="s">
        <v>18</v>
      </c>
      <c r="I345" t="str">
        <f>IF(G345="",VLOOKUP(H345,Lookups!$A:$B,2,FALSE),VLOOKUP(H345,Lookups!$A:$B,2,FALSE)&amp;" ending in "&amp;PROPER(VLOOKUP($E345,Lookups!$E:$F,2,FALSE)))</f>
        <v>Bahamas</v>
      </c>
    </row>
    <row r="346" spans="1:9" x14ac:dyDescent="0.35">
      <c r="A346" s="2" t="s">
        <v>57</v>
      </c>
      <c r="B346" s="5">
        <v>44851</v>
      </c>
      <c r="C346" s="12">
        <v>4</v>
      </c>
      <c r="D346" s="2" t="s">
        <v>37</v>
      </c>
      <c r="E346" s="2" t="s">
        <v>37</v>
      </c>
      <c r="F346" s="2" t="s">
        <v>18</v>
      </c>
      <c r="G346" s="2"/>
      <c r="H346" s="2" t="s">
        <v>18</v>
      </c>
      <c r="I346" t="str">
        <f>IF(G346="",VLOOKUP(H346,Lookups!$A:$B,2,FALSE),VLOOKUP(H346,Lookups!$A:$B,2,FALSE)&amp;" ending in "&amp;PROPER(VLOOKUP($E346,Lookups!$E:$F,2,FALSE)))</f>
        <v>Bahamas</v>
      </c>
    </row>
    <row r="347" spans="1:9" x14ac:dyDescent="0.35">
      <c r="A347" s="2" t="s">
        <v>57</v>
      </c>
      <c r="B347" s="5">
        <v>44855</v>
      </c>
      <c r="C347" s="12">
        <v>3</v>
      </c>
      <c r="D347" s="2" t="s">
        <v>37</v>
      </c>
      <c r="E347" s="2" t="s">
        <v>37</v>
      </c>
      <c r="F347" s="2" t="s">
        <v>18</v>
      </c>
      <c r="G347" s="2"/>
      <c r="H347" s="2" t="s">
        <v>18</v>
      </c>
      <c r="I347" t="str">
        <f>IF(G347="",VLOOKUP(H347,Lookups!$A:$B,2,FALSE),VLOOKUP(H347,Lookups!$A:$B,2,FALSE)&amp;" ending in "&amp;PROPER(VLOOKUP($E347,Lookups!$E:$F,2,FALSE)))</f>
        <v>Bahamas</v>
      </c>
    </row>
    <row r="348" spans="1:9" x14ac:dyDescent="0.35">
      <c r="A348" s="2" t="s">
        <v>57</v>
      </c>
      <c r="B348" s="5">
        <v>44858</v>
      </c>
      <c r="C348" s="12">
        <v>4</v>
      </c>
      <c r="D348" s="2" t="s">
        <v>37</v>
      </c>
      <c r="E348" s="2" t="s">
        <v>37</v>
      </c>
      <c r="F348" s="2" t="s">
        <v>18</v>
      </c>
      <c r="G348" s="2"/>
      <c r="H348" s="2" t="s">
        <v>18</v>
      </c>
      <c r="I348" t="str">
        <f>IF(G348="",VLOOKUP(H348,Lookups!$A:$B,2,FALSE),VLOOKUP(H348,Lookups!$A:$B,2,FALSE)&amp;" ending in "&amp;PROPER(VLOOKUP($E348,Lookups!$E:$F,2,FALSE)))</f>
        <v>Bahamas</v>
      </c>
    </row>
    <row r="349" spans="1:9" x14ac:dyDescent="0.35">
      <c r="A349" s="2" t="s">
        <v>57</v>
      </c>
      <c r="B349" s="5">
        <v>44862</v>
      </c>
      <c r="C349" s="12">
        <v>3</v>
      </c>
      <c r="D349" s="2" t="s">
        <v>37</v>
      </c>
      <c r="E349" s="2" t="s">
        <v>37</v>
      </c>
      <c r="F349" s="2" t="s">
        <v>18</v>
      </c>
      <c r="G349" s="2"/>
      <c r="H349" s="2" t="s">
        <v>18</v>
      </c>
      <c r="I349" t="str">
        <f>IF(G349="",VLOOKUP(H349,Lookups!$A:$B,2,FALSE),VLOOKUP(H349,Lookups!$A:$B,2,FALSE)&amp;" ending in "&amp;PROPER(VLOOKUP($E349,Lookups!$E:$F,2,FALSE)))</f>
        <v>Bahamas</v>
      </c>
    </row>
    <row r="350" spans="1:9" x14ac:dyDescent="0.35">
      <c r="A350" s="2" t="s">
        <v>57</v>
      </c>
      <c r="B350" s="5">
        <v>44865</v>
      </c>
      <c r="C350" s="12">
        <v>4</v>
      </c>
      <c r="D350" s="2" t="s">
        <v>37</v>
      </c>
      <c r="E350" s="2" t="s">
        <v>37</v>
      </c>
      <c r="F350" s="2" t="s">
        <v>18</v>
      </c>
      <c r="G350" s="2"/>
      <c r="H350" s="2" t="s">
        <v>18</v>
      </c>
      <c r="I350" t="str">
        <f>IF(G350="",VLOOKUP(H350,Lookups!$A:$B,2,FALSE),VLOOKUP(H350,Lookups!$A:$B,2,FALSE)&amp;" ending in "&amp;PROPER(VLOOKUP($E350,Lookups!$E:$F,2,FALSE)))</f>
        <v>Bahamas</v>
      </c>
    </row>
    <row r="351" spans="1:9" x14ac:dyDescent="0.35">
      <c r="A351" s="2" t="s">
        <v>57</v>
      </c>
      <c r="B351" s="5">
        <v>44869</v>
      </c>
      <c r="C351" s="12">
        <v>3</v>
      </c>
      <c r="D351" s="2" t="s">
        <v>37</v>
      </c>
      <c r="E351" s="2" t="s">
        <v>37</v>
      </c>
      <c r="F351" s="2" t="s">
        <v>18</v>
      </c>
      <c r="G351" s="2"/>
      <c r="H351" s="2" t="s">
        <v>18</v>
      </c>
      <c r="I351" t="str">
        <f>IF(G351="",VLOOKUP(H351,Lookups!$A:$B,2,FALSE),VLOOKUP(H351,Lookups!$A:$B,2,FALSE)&amp;" ending in "&amp;PROPER(VLOOKUP($E351,Lookups!$E:$F,2,FALSE)))</f>
        <v>Bahamas</v>
      </c>
    </row>
    <row r="352" spans="1:9" x14ac:dyDescent="0.35">
      <c r="A352" s="2" t="s">
        <v>57</v>
      </c>
      <c r="B352" s="5">
        <v>44872</v>
      </c>
      <c r="C352" s="12">
        <v>4</v>
      </c>
      <c r="D352" s="2" t="s">
        <v>37</v>
      </c>
      <c r="E352" s="2" t="s">
        <v>37</v>
      </c>
      <c r="F352" s="2" t="s">
        <v>18</v>
      </c>
      <c r="G352" s="2"/>
      <c r="H352" s="2" t="s">
        <v>18</v>
      </c>
      <c r="I352" t="str">
        <f>IF(G352="",VLOOKUP(H352,Lookups!$A:$B,2,FALSE),VLOOKUP(H352,Lookups!$A:$B,2,FALSE)&amp;" ending in "&amp;PROPER(VLOOKUP($E352,Lookups!$E:$F,2,FALSE)))</f>
        <v>Bahamas</v>
      </c>
    </row>
    <row r="353" spans="1:9" x14ac:dyDescent="0.35">
      <c r="A353" s="2" t="s">
        <v>57</v>
      </c>
      <c r="B353" s="5">
        <v>44876</v>
      </c>
      <c r="C353" s="12">
        <v>3</v>
      </c>
      <c r="D353" s="2" t="s">
        <v>37</v>
      </c>
      <c r="E353" s="2" t="s">
        <v>37</v>
      </c>
      <c r="F353" s="2" t="s">
        <v>18</v>
      </c>
      <c r="G353" s="2"/>
      <c r="H353" s="2" t="s">
        <v>18</v>
      </c>
      <c r="I353" t="str">
        <f>IF(G353="",VLOOKUP(H353,Lookups!$A:$B,2,FALSE),VLOOKUP(H353,Lookups!$A:$B,2,FALSE)&amp;" ending in "&amp;PROPER(VLOOKUP($E353,Lookups!$E:$F,2,FALSE)))</f>
        <v>Bahamas</v>
      </c>
    </row>
    <row r="354" spans="1:9" x14ac:dyDescent="0.35">
      <c r="A354" s="2" t="s">
        <v>57</v>
      </c>
      <c r="B354" s="5">
        <v>44879</v>
      </c>
      <c r="C354" s="12">
        <v>4</v>
      </c>
      <c r="D354" s="2" t="s">
        <v>37</v>
      </c>
      <c r="E354" s="2" t="s">
        <v>37</v>
      </c>
      <c r="F354" s="2" t="s">
        <v>18</v>
      </c>
      <c r="G354" s="2"/>
      <c r="H354" s="2" t="s">
        <v>18</v>
      </c>
      <c r="I354" t="str">
        <f>IF(G354="",VLOOKUP(H354,Lookups!$A:$B,2,FALSE),VLOOKUP(H354,Lookups!$A:$B,2,FALSE)&amp;" ending in "&amp;PROPER(VLOOKUP($E354,Lookups!$E:$F,2,FALSE)))</f>
        <v>Bahamas</v>
      </c>
    </row>
    <row r="355" spans="1:9" x14ac:dyDescent="0.35">
      <c r="A355" s="2" t="s">
        <v>57</v>
      </c>
      <c r="B355" s="5">
        <v>44883</v>
      </c>
      <c r="C355" s="12">
        <v>3</v>
      </c>
      <c r="D355" s="2" t="s">
        <v>37</v>
      </c>
      <c r="E355" s="2" t="s">
        <v>37</v>
      </c>
      <c r="F355" s="2" t="s">
        <v>18</v>
      </c>
      <c r="G355" s="2"/>
      <c r="H355" s="2" t="s">
        <v>18</v>
      </c>
      <c r="I355" t="str">
        <f>IF(G355="",VLOOKUP(H355,Lookups!$A:$B,2,FALSE),VLOOKUP(H355,Lookups!$A:$B,2,FALSE)&amp;" ending in "&amp;PROPER(VLOOKUP($E355,Lookups!$E:$F,2,FALSE)))</f>
        <v>Bahamas</v>
      </c>
    </row>
    <row r="356" spans="1:9" x14ac:dyDescent="0.35">
      <c r="A356" s="2" t="s">
        <v>57</v>
      </c>
      <c r="B356" s="5">
        <v>44886</v>
      </c>
      <c r="C356" s="12">
        <v>4</v>
      </c>
      <c r="D356" s="2" t="s">
        <v>37</v>
      </c>
      <c r="E356" s="2" t="s">
        <v>37</v>
      </c>
      <c r="F356" s="2" t="s">
        <v>18</v>
      </c>
      <c r="G356" s="2"/>
      <c r="H356" s="2" t="s">
        <v>18</v>
      </c>
      <c r="I356" t="str">
        <f>IF(G356="",VLOOKUP(H356,Lookups!$A:$B,2,FALSE),VLOOKUP(H356,Lookups!$A:$B,2,FALSE)&amp;" ending in "&amp;PROPER(VLOOKUP($E356,Lookups!$E:$F,2,FALSE)))</f>
        <v>Bahamas</v>
      </c>
    </row>
    <row r="357" spans="1:9" x14ac:dyDescent="0.35">
      <c r="A357" s="2" t="s">
        <v>57</v>
      </c>
      <c r="B357" s="5">
        <v>44890</v>
      </c>
      <c r="C357" s="12">
        <v>3</v>
      </c>
      <c r="D357" s="2" t="s">
        <v>37</v>
      </c>
      <c r="E357" s="2" t="s">
        <v>37</v>
      </c>
      <c r="F357" s="2" t="s">
        <v>18</v>
      </c>
      <c r="G357" s="2"/>
      <c r="H357" s="2" t="s">
        <v>18</v>
      </c>
      <c r="I357" t="str">
        <f>IF(G357="",VLOOKUP(H357,Lookups!$A:$B,2,FALSE),VLOOKUP(H357,Lookups!$A:$B,2,FALSE)&amp;" ending in "&amp;PROPER(VLOOKUP($E357,Lookups!$E:$F,2,FALSE)))</f>
        <v>Bahamas</v>
      </c>
    </row>
    <row r="358" spans="1:9" x14ac:dyDescent="0.35">
      <c r="A358" s="2" t="s">
        <v>57</v>
      </c>
      <c r="B358" s="5">
        <v>44893</v>
      </c>
      <c r="C358" s="12">
        <v>4</v>
      </c>
      <c r="D358" s="2" t="s">
        <v>37</v>
      </c>
      <c r="E358" s="2" t="s">
        <v>37</v>
      </c>
      <c r="F358" s="2" t="s">
        <v>18</v>
      </c>
      <c r="G358" s="2"/>
      <c r="H358" s="2" t="s">
        <v>18</v>
      </c>
      <c r="I358" t="str">
        <f>IF(G358="",VLOOKUP(H358,Lookups!$A:$B,2,FALSE),VLOOKUP(H358,Lookups!$A:$B,2,FALSE)&amp;" ending in "&amp;PROPER(VLOOKUP($E358,Lookups!$E:$F,2,FALSE)))</f>
        <v>Bahamas</v>
      </c>
    </row>
    <row r="359" spans="1:9" x14ac:dyDescent="0.35">
      <c r="A359" s="2" t="s">
        <v>57</v>
      </c>
      <c r="B359" s="5">
        <v>44897</v>
      </c>
      <c r="C359" s="12">
        <v>3</v>
      </c>
      <c r="D359" s="2" t="s">
        <v>37</v>
      </c>
      <c r="E359" s="2" t="s">
        <v>37</v>
      </c>
      <c r="F359" s="2" t="s">
        <v>18</v>
      </c>
      <c r="G359" s="2"/>
      <c r="H359" s="2" t="s">
        <v>18</v>
      </c>
      <c r="I359" t="str">
        <f>IF(G359="",VLOOKUP(H359,Lookups!$A:$B,2,FALSE),VLOOKUP(H359,Lookups!$A:$B,2,FALSE)&amp;" ending in "&amp;PROPER(VLOOKUP($E359,Lookups!$E:$F,2,FALSE)))</f>
        <v>Bahamas</v>
      </c>
    </row>
    <row r="360" spans="1:9" x14ac:dyDescent="0.35">
      <c r="A360" s="2" t="s">
        <v>57</v>
      </c>
      <c r="B360" s="5">
        <v>44900</v>
      </c>
      <c r="C360" s="12">
        <v>4</v>
      </c>
      <c r="D360" s="2" t="s">
        <v>37</v>
      </c>
      <c r="E360" s="2" t="s">
        <v>37</v>
      </c>
      <c r="F360" s="2" t="s">
        <v>18</v>
      </c>
      <c r="G360" s="2"/>
      <c r="H360" s="2" t="s">
        <v>18</v>
      </c>
      <c r="I360" t="str">
        <f>IF(G360="",VLOOKUP(H360,Lookups!$A:$B,2,FALSE),VLOOKUP(H360,Lookups!$A:$B,2,FALSE)&amp;" ending in "&amp;PROPER(VLOOKUP($E360,Lookups!$E:$F,2,FALSE)))</f>
        <v>Bahamas</v>
      </c>
    </row>
    <row r="361" spans="1:9" x14ac:dyDescent="0.35">
      <c r="A361" s="2" t="s">
        <v>57</v>
      </c>
      <c r="B361" s="5">
        <v>44904</v>
      </c>
      <c r="C361" s="12">
        <v>3</v>
      </c>
      <c r="D361" s="2" t="s">
        <v>37</v>
      </c>
      <c r="E361" s="2" t="s">
        <v>37</v>
      </c>
      <c r="F361" s="2" t="s">
        <v>18</v>
      </c>
      <c r="G361" s="2"/>
      <c r="H361" s="2" t="s">
        <v>18</v>
      </c>
      <c r="I361" t="str">
        <f>IF(G361="",VLOOKUP(H361,Lookups!$A:$B,2,FALSE),VLOOKUP(H361,Lookups!$A:$B,2,FALSE)&amp;" ending in "&amp;PROPER(VLOOKUP($E361,Lookups!$E:$F,2,FALSE)))</f>
        <v>Bahamas</v>
      </c>
    </row>
    <row r="362" spans="1:9" x14ac:dyDescent="0.35">
      <c r="A362" s="2" t="s">
        <v>57</v>
      </c>
      <c r="B362" s="5">
        <v>44907</v>
      </c>
      <c r="C362" s="12">
        <v>4</v>
      </c>
      <c r="D362" s="2" t="s">
        <v>37</v>
      </c>
      <c r="E362" s="2" t="s">
        <v>37</v>
      </c>
      <c r="F362" s="2" t="s">
        <v>18</v>
      </c>
      <c r="G362" s="2"/>
      <c r="H362" s="2" t="s">
        <v>18</v>
      </c>
      <c r="I362" t="str">
        <f>IF(G362="",VLOOKUP(H362,Lookups!$A:$B,2,FALSE),VLOOKUP(H362,Lookups!$A:$B,2,FALSE)&amp;" ending in "&amp;PROPER(VLOOKUP($E362,Lookups!$E:$F,2,FALSE)))</f>
        <v>Bahamas</v>
      </c>
    </row>
    <row r="363" spans="1:9" x14ac:dyDescent="0.35">
      <c r="A363" s="2" t="s">
        <v>57</v>
      </c>
      <c r="B363" s="5">
        <v>44911</v>
      </c>
      <c r="C363" s="12">
        <v>3</v>
      </c>
      <c r="D363" s="2" t="s">
        <v>37</v>
      </c>
      <c r="E363" s="2" t="s">
        <v>37</v>
      </c>
      <c r="F363" s="2" t="s">
        <v>18</v>
      </c>
      <c r="G363" s="2"/>
      <c r="H363" s="2" t="s">
        <v>18</v>
      </c>
      <c r="I363" t="str">
        <f>IF(G363="",VLOOKUP(H363,Lookups!$A:$B,2,FALSE),VLOOKUP(H363,Lookups!$A:$B,2,FALSE)&amp;" ending in "&amp;PROPER(VLOOKUP($E363,Lookups!$E:$F,2,FALSE)))</f>
        <v>Bahamas</v>
      </c>
    </row>
    <row r="364" spans="1:9" x14ac:dyDescent="0.35">
      <c r="A364" s="2" t="s">
        <v>57</v>
      </c>
      <c r="B364" s="5">
        <v>44914</v>
      </c>
      <c r="C364" s="12">
        <v>4</v>
      </c>
      <c r="D364" s="2" t="s">
        <v>37</v>
      </c>
      <c r="E364" s="2" t="s">
        <v>37</v>
      </c>
      <c r="F364" s="2" t="s">
        <v>18</v>
      </c>
      <c r="G364" s="2"/>
      <c r="H364" s="2" t="s">
        <v>18</v>
      </c>
      <c r="I364" t="str">
        <f>IF(G364="",VLOOKUP(H364,Lookups!$A:$B,2,FALSE),VLOOKUP(H364,Lookups!$A:$B,2,FALSE)&amp;" ending in "&amp;PROPER(VLOOKUP($E364,Lookups!$E:$F,2,FALSE)))</f>
        <v>Bahamas</v>
      </c>
    </row>
    <row r="365" spans="1:9" x14ac:dyDescent="0.35">
      <c r="A365" s="2" t="s">
        <v>57</v>
      </c>
      <c r="B365" s="5">
        <v>44918</v>
      </c>
      <c r="C365" s="12">
        <v>3</v>
      </c>
      <c r="D365" s="2" t="s">
        <v>37</v>
      </c>
      <c r="E365" s="2" t="s">
        <v>37</v>
      </c>
      <c r="F365" s="2" t="s">
        <v>18</v>
      </c>
      <c r="G365" s="2"/>
      <c r="H365" s="2" t="s">
        <v>18</v>
      </c>
      <c r="I365" t="str">
        <f>IF(G365="",VLOOKUP(H365,Lookups!$A:$B,2,FALSE),VLOOKUP(H365,Lookups!$A:$B,2,FALSE)&amp;" ending in "&amp;PROPER(VLOOKUP($E365,Lookups!$E:$F,2,FALSE)))</f>
        <v>Bahamas</v>
      </c>
    </row>
    <row r="366" spans="1:9" x14ac:dyDescent="0.35">
      <c r="A366" s="2" t="s">
        <v>57</v>
      </c>
      <c r="B366" s="5">
        <v>44921</v>
      </c>
      <c r="C366" s="12">
        <v>4</v>
      </c>
      <c r="D366" s="2" t="s">
        <v>37</v>
      </c>
      <c r="E366" s="2" t="s">
        <v>37</v>
      </c>
      <c r="F366" s="2" t="s">
        <v>18</v>
      </c>
      <c r="G366" s="2"/>
      <c r="H366" s="2" t="s">
        <v>18</v>
      </c>
      <c r="I366" t="str">
        <f>IF(G366="",VLOOKUP(H366,Lookups!$A:$B,2,FALSE),VLOOKUP(H366,Lookups!$A:$B,2,FALSE)&amp;" ending in "&amp;PROPER(VLOOKUP($E366,Lookups!$E:$F,2,FALSE)))</f>
        <v>Bahamas</v>
      </c>
    </row>
    <row r="367" spans="1:9" x14ac:dyDescent="0.35">
      <c r="A367" s="2" t="s">
        <v>57</v>
      </c>
      <c r="B367" s="5">
        <v>44925</v>
      </c>
      <c r="C367" s="12">
        <v>3</v>
      </c>
      <c r="D367" s="2" t="s">
        <v>37</v>
      </c>
      <c r="E367" s="2" t="s">
        <v>37</v>
      </c>
      <c r="F367" s="2" t="s">
        <v>18</v>
      </c>
      <c r="G367" s="2"/>
      <c r="H367" s="2" t="s">
        <v>18</v>
      </c>
      <c r="I367" t="str">
        <f>IF(G367="",VLOOKUP(H367,Lookups!$A:$B,2,FALSE),VLOOKUP(H367,Lookups!$A:$B,2,FALSE)&amp;" ending in "&amp;PROPER(VLOOKUP($E367,Lookups!$E:$F,2,FALSE)))</f>
        <v>Bahamas</v>
      </c>
    </row>
    <row r="368" spans="1:9" x14ac:dyDescent="0.35">
      <c r="A368" s="2" t="s">
        <v>57</v>
      </c>
      <c r="B368" s="5">
        <v>44928</v>
      </c>
      <c r="C368" s="12">
        <v>4</v>
      </c>
      <c r="D368" s="2" t="s">
        <v>37</v>
      </c>
      <c r="E368" s="2" t="s">
        <v>37</v>
      </c>
      <c r="F368" s="2" t="s">
        <v>18</v>
      </c>
      <c r="G368" s="2"/>
      <c r="H368" s="2" t="s">
        <v>18</v>
      </c>
      <c r="I368" t="str">
        <f>IF(G368="",VLOOKUP(H368,Lookups!$A:$B,2,FALSE),VLOOKUP(H368,Lookups!$A:$B,2,FALSE)&amp;" ending in "&amp;PROPER(VLOOKUP($E368,Lookups!$E:$F,2,FALSE)))</f>
        <v>Bahamas</v>
      </c>
    </row>
    <row r="369" spans="1:9" x14ac:dyDescent="0.35">
      <c r="A369" s="2" t="s">
        <v>57</v>
      </c>
      <c r="B369" s="5">
        <v>44932</v>
      </c>
      <c r="C369" s="12">
        <v>3</v>
      </c>
      <c r="D369" s="2" t="s">
        <v>37</v>
      </c>
      <c r="E369" s="2" t="s">
        <v>37</v>
      </c>
      <c r="F369" s="2" t="s">
        <v>18</v>
      </c>
      <c r="G369" s="2"/>
      <c r="H369" s="2" t="s">
        <v>18</v>
      </c>
      <c r="I369" t="str">
        <f>IF(G369="",VLOOKUP(H369,Lookups!$A:$B,2,FALSE),VLOOKUP(H369,Lookups!$A:$B,2,FALSE)&amp;" ending in "&amp;PROPER(VLOOKUP($E369,Lookups!$E:$F,2,FALSE)))</f>
        <v>Bahamas</v>
      </c>
    </row>
    <row r="370" spans="1:9" x14ac:dyDescent="0.35">
      <c r="A370" s="2" t="s">
        <v>57</v>
      </c>
      <c r="B370" s="5">
        <v>44935</v>
      </c>
      <c r="C370" s="12">
        <v>4</v>
      </c>
      <c r="D370" s="2" t="s">
        <v>37</v>
      </c>
      <c r="E370" s="2" t="s">
        <v>37</v>
      </c>
      <c r="F370" s="2" t="s">
        <v>18</v>
      </c>
      <c r="G370" s="2"/>
      <c r="H370" s="2" t="s">
        <v>18</v>
      </c>
      <c r="I370" t="str">
        <f>IF(G370="",VLOOKUP(H370,Lookups!$A:$B,2,FALSE),VLOOKUP(H370,Lookups!$A:$B,2,FALSE)&amp;" ending in "&amp;PROPER(VLOOKUP($E370,Lookups!$E:$F,2,FALSE)))</f>
        <v>Bahamas</v>
      </c>
    </row>
    <row r="371" spans="1:9" x14ac:dyDescent="0.35">
      <c r="A371" s="2" t="s">
        <v>57</v>
      </c>
      <c r="B371" s="5">
        <v>44939</v>
      </c>
      <c r="C371" s="12">
        <v>3</v>
      </c>
      <c r="D371" s="2" t="s">
        <v>37</v>
      </c>
      <c r="E371" s="2" t="s">
        <v>37</v>
      </c>
      <c r="F371" s="2" t="s">
        <v>18</v>
      </c>
      <c r="G371" s="2"/>
      <c r="H371" s="2" t="s">
        <v>18</v>
      </c>
      <c r="I371" t="str">
        <f>IF(G371="",VLOOKUP(H371,Lookups!$A:$B,2,FALSE),VLOOKUP(H371,Lookups!$A:$B,2,FALSE)&amp;" ending in "&amp;PROPER(VLOOKUP($E371,Lookups!$E:$F,2,FALSE)))</f>
        <v>Bahamas</v>
      </c>
    </row>
    <row r="372" spans="1:9" x14ac:dyDescent="0.35">
      <c r="A372" s="2" t="s">
        <v>57</v>
      </c>
      <c r="B372" s="5">
        <v>44942</v>
      </c>
      <c r="C372" s="12">
        <v>4</v>
      </c>
      <c r="D372" s="2" t="s">
        <v>37</v>
      </c>
      <c r="E372" s="2" t="s">
        <v>37</v>
      </c>
      <c r="F372" s="2" t="s">
        <v>18</v>
      </c>
      <c r="G372" s="2"/>
      <c r="H372" s="2" t="s">
        <v>18</v>
      </c>
      <c r="I372" t="str">
        <f>IF(G372="",VLOOKUP(H372,Lookups!$A:$B,2,FALSE),VLOOKUP(H372,Lookups!$A:$B,2,FALSE)&amp;" ending in "&amp;PROPER(VLOOKUP($E372,Lookups!$E:$F,2,FALSE)))</f>
        <v>Bahamas</v>
      </c>
    </row>
    <row r="373" spans="1:9" x14ac:dyDescent="0.35">
      <c r="A373" s="2" t="s">
        <v>57</v>
      </c>
      <c r="B373" s="5">
        <v>44946</v>
      </c>
      <c r="C373" s="12">
        <v>3</v>
      </c>
      <c r="D373" s="2" t="s">
        <v>37</v>
      </c>
      <c r="E373" s="2" t="s">
        <v>37</v>
      </c>
      <c r="F373" s="2" t="s">
        <v>18</v>
      </c>
      <c r="G373" s="2"/>
      <c r="H373" s="2" t="s">
        <v>18</v>
      </c>
      <c r="I373" t="str">
        <f>IF(G373="",VLOOKUP(H373,Lookups!$A:$B,2,FALSE),VLOOKUP(H373,Lookups!$A:$B,2,FALSE)&amp;" ending in "&amp;PROPER(VLOOKUP($E373,Lookups!$E:$F,2,FALSE)))</f>
        <v>Bahamas</v>
      </c>
    </row>
    <row r="374" spans="1:9" x14ac:dyDescent="0.35">
      <c r="A374" s="2" t="s">
        <v>57</v>
      </c>
      <c r="B374" s="5">
        <v>44949</v>
      </c>
      <c r="C374" s="12">
        <v>4</v>
      </c>
      <c r="D374" s="2" t="s">
        <v>37</v>
      </c>
      <c r="E374" s="2" t="s">
        <v>37</v>
      </c>
      <c r="F374" s="2" t="s">
        <v>18</v>
      </c>
      <c r="G374" s="2"/>
      <c r="H374" s="2" t="s">
        <v>18</v>
      </c>
      <c r="I374" t="str">
        <f>IF(G374="",VLOOKUP(H374,Lookups!$A:$B,2,FALSE),VLOOKUP(H374,Lookups!$A:$B,2,FALSE)&amp;" ending in "&amp;PROPER(VLOOKUP($E374,Lookups!$E:$F,2,FALSE)))</f>
        <v>Bahamas</v>
      </c>
    </row>
    <row r="375" spans="1:9" x14ac:dyDescent="0.35">
      <c r="A375" s="2" t="s">
        <v>57</v>
      </c>
      <c r="B375" s="5">
        <v>44953</v>
      </c>
      <c r="C375" s="12">
        <v>3</v>
      </c>
      <c r="D375" s="2" t="s">
        <v>37</v>
      </c>
      <c r="E375" s="2" t="s">
        <v>37</v>
      </c>
      <c r="F375" s="2" t="s">
        <v>18</v>
      </c>
      <c r="G375" s="2"/>
      <c r="H375" s="2" t="s">
        <v>18</v>
      </c>
      <c r="I375" t="str">
        <f>IF(G375="",VLOOKUP(H375,Lookups!$A:$B,2,FALSE),VLOOKUP(H375,Lookups!$A:$B,2,FALSE)&amp;" ending in "&amp;PROPER(VLOOKUP($E375,Lookups!$E:$F,2,FALSE)))</f>
        <v>Bahamas</v>
      </c>
    </row>
    <row r="376" spans="1:9" x14ac:dyDescent="0.35">
      <c r="A376" s="2" t="s">
        <v>57</v>
      </c>
      <c r="B376" s="5">
        <v>44956</v>
      </c>
      <c r="C376" s="12">
        <v>4</v>
      </c>
      <c r="D376" s="2" t="s">
        <v>37</v>
      </c>
      <c r="E376" s="2" t="s">
        <v>37</v>
      </c>
      <c r="F376" s="2" t="s">
        <v>18</v>
      </c>
      <c r="G376" s="2"/>
      <c r="H376" s="2" t="s">
        <v>18</v>
      </c>
      <c r="I376" t="str">
        <f>IF(G376="",VLOOKUP(H376,Lookups!$A:$B,2,FALSE),VLOOKUP(H376,Lookups!$A:$B,2,FALSE)&amp;" ending in "&amp;PROPER(VLOOKUP($E376,Lookups!$E:$F,2,FALSE)))</f>
        <v>Bahamas</v>
      </c>
    </row>
    <row r="377" spans="1:9" x14ac:dyDescent="0.35">
      <c r="A377" s="2" t="s">
        <v>57</v>
      </c>
      <c r="B377" s="5">
        <v>44960</v>
      </c>
      <c r="C377" s="12">
        <v>3</v>
      </c>
      <c r="D377" s="2" t="s">
        <v>37</v>
      </c>
      <c r="E377" s="2" t="s">
        <v>37</v>
      </c>
      <c r="F377" s="2" t="s">
        <v>18</v>
      </c>
      <c r="G377" s="2"/>
      <c r="H377" s="2" t="s">
        <v>18</v>
      </c>
      <c r="I377" t="str">
        <f>IF(G377="",VLOOKUP(H377,Lookups!$A:$B,2,FALSE),VLOOKUP(H377,Lookups!$A:$B,2,FALSE)&amp;" ending in "&amp;PROPER(VLOOKUP($E377,Lookups!$E:$F,2,FALSE)))</f>
        <v>Bahamas</v>
      </c>
    </row>
    <row r="378" spans="1:9" x14ac:dyDescent="0.35">
      <c r="A378" s="2" t="s">
        <v>57</v>
      </c>
      <c r="B378" s="5">
        <v>44963</v>
      </c>
      <c r="C378" s="12">
        <v>4</v>
      </c>
      <c r="D378" s="2" t="s">
        <v>37</v>
      </c>
      <c r="E378" s="2" t="s">
        <v>37</v>
      </c>
      <c r="F378" s="2" t="s">
        <v>18</v>
      </c>
      <c r="G378" s="2"/>
      <c r="H378" s="2" t="s">
        <v>18</v>
      </c>
      <c r="I378" t="str">
        <f>IF(G378="",VLOOKUP(H378,Lookups!$A:$B,2,FALSE),VLOOKUP(H378,Lookups!$A:$B,2,FALSE)&amp;" ending in "&amp;PROPER(VLOOKUP($E378,Lookups!$E:$F,2,FALSE)))</f>
        <v>Bahamas</v>
      </c>
    </row>
    <row r="379" spans="1:9" x14ac:dyDescent="0.35">
      <c r="A379" s="2" t="s">
        <v>57</v>
      </c>
      <c r="B379" s="5">
        <v>44967</v>
      </c>
      <c r="C379" s="12">
        <v>3</v>
      </c>
      <c r="D379" s="2" t="s">
        <v>37</v>
      </c>
      <c r="E379" s="2" t="s">
        <v>37</v>
      </c>
      <c r="F379" s="2" t="s">
        <v>18</v>
      </c>
      <c r="G379" s="2"/>
      <c r="H379" s="2" t="s">
        <v>18</v>
      </c>
      <c r="I379" t="str">
        <f>IF(G379="",VLOOKUP(H379,Lookups!$A:$B,2,FALSE),VLOOKUP(H379,Lookups!$A:$B,2,FALSE)&amp;" ending in "&amp;PROPER(VLOOKUP($E379,Lookups!$E:$F,2,FALSE)))</f>
        <v>Bahamas</v>
      </c>
    </row>
    <row r="380" spans="1:9" x14ac:dyDescent="0.35">
      <c r="A380" s="2" t="s">
        <v>57</v>
      </c>
      <c r="B380" s="5">
        <v>44970</v>
      </c>
      <c r="C380" s="12">
        <v>4</v>
      </c>
      <c r="D380" s="2" t="s">
        <v>37</v>
      </c>
      <c r="E380" s="2" t="s">
        <v>37</v>
      </c>
      <c r="F380" s="2" t="s">
        <v>18</v>
      </c>
      <c r="G380" s="2"/>
      <c r="H380" s="2" t="s">
        <v>18</v>
      </c>
      <c r="I380" t="str">
        <f>IF(G380="",VLOOKUP(H380,Lookups!$A:$B,2,FALSE),VLOOKUP(H380,Lookups!$A:$B,2,FALSE)&amp;" ending in "&amp;PROPER(VLOOKUP($E380,Lookups!$E:$F,2,FALSE)))</f>
        <v>Bahamas</v>
      </c>
    </row>
    <row r="381" spans="1:9" x14ac:dyDescent="0.35">
      <c r="A381" s="2" t="s">
        <v>57</v>
      </c>
      <c r="B381" s="5">
        <v>44974</v>
      </c>
      <c r="C381" s="12">
        <v>3</v>
      </c>
      <c r="D381" s="2" t="s">
        <v>37</v>
      </c>
      <c r="E381" s="2" t="s">
        <v>37</v>
      </c>
      <c r="F381" s="2" t="s">
        <v>18</v>
      </c>
      <c r="G381" s="2"/>
      <c r="H381" s="2" t="s">
        <v>18</v>
      </c>
      <c r="I381" t="str">
        <f>IF(G381="",VLOOKUP(H381,Lookups!$A:$B,2,FALSE),VLOOKUP(H381,Lookups!$A:$B,2,FALSE)&amp;" ending in "&amp;PROPER(VLOOKUP($E381,Lookups!$E:$F,2,FALSE)))</f>
        <v>Bahamas</v>
      </c>
    </row>
    <row r="382" spans="1:9" x14ac:dyDescent="0.35">
      <c r="A382" s="2" t="s">
        <v>57</v>
      </c>
      <c r="B382" s="5">
        <v>44977</v>
      </c>
      <c r="C382" s="12">
        <v>4</v>
      </c>
      <c r="D382" s="2" t="s">
        <v>37</v>
      </c>
      <c r="E382" s="2" t="s">
        <v>37</v>
      </c>
      <c r="F382" s="2" t="s">
        <v>18</v>
      </c>
      <c r="G382" s="2"/>
      <c r="H382" s="2" t="s">
        <v>18</v>
      </c>
      <c r="I382" t="str">
        <f>IF(G382="",VLOOKUP(H382,Lookups!$A:$B,2,FALSE),VLOOKUP(H382,Lookups!$A:$B,2,FALSE)&amp;" ending in "&amp;PROPER(VLOOKUP($E382,Lookups!$E:$F,2,FALSE)))</f>
        <v>Bahamas</v>
      </c>
    </row>
    <row r="383" spans="1:9" x14ac:dyDescent="0.35">
      <c r="A383" s="2" t="s">
        <v>57</v>
      </c>
      <c r="B383" s="5">
        <v>44981</v>
      </c>
      <c r="C383" s="12">
        <v>3</v>
      </c>
      <c r="D383" s="2" t="s">
        <v>37</v>
      </c>
      <c r="E383" s="2" t="s">
        <v>37</v>
      </c>
      <c r="F383" s="2" t="s">
        <v>18</v>
      </c>
      <c r="G383" s="2"/>
      <c r="H383" s="2" t="s">
        <v>18</v>
      </c>
      <c r="I383" t="str">
        <f>IF(G383="",VLOOKUP(H383,Lookups!$A:$B,2,FALSE),VLOOKUP(H383,Lookups!$A:$B,2,FALSE)&amp;" ending in "&amp;PROPER(VLOOKUP($E383,Lookups!$E:$F,2,FALSE)))</f>
        <v>Bahamas</v>
      </c>
    </row>
    <row r="384" spans="1:9" x14ac:dyDescent="0.35">
      <c r="A384" s="2" t="s">
        <v>57</v>
      </c>
      <c r="B384" s="5">
        <v>44984</v>
      </c>
      <c r="C384" s="12">
        <v>4</v>
      </c>
      <c r="D384" s="2" t="s">
        <v>37</v>
      </c>
      <c r="E384" s="2" t="s">
        <v>37</v>
      </c>
      <c r="F384" s="2" t="s">
        <v>18</v>
      </c>
      <c r="G384" s="2"/>
      <c r="H384" s="2" t="s">
        <v>18</v>
      </c>
      <c r="I384" t="str">
        <f>IF(G384="",VLOOKUP(H384,Lookups!$A:$B,2,FALSE),VLOOKUP(H384,Lookups!$A:$B,2,FALSE)&amp;" ending in "&amp;PROPER(VLOOKUP($E384,Lookups!$E:$F,2,FALSE)))</f>
        <v>Bahamas</v>
      </c>
    </row>
    <row r="385" spans="1:9" x14ac:dyDescent="0.35">
      <c r="A385" s="2" t="s">
        <v>57</v>
      </c>
      <c r="B385" s="5">
        <v>44988</v>
      </c>
      <c r="C385" s="12">
        <v>3</v>
      </c>
      <c r="D385" s="2" t="s">
        <v>37</v>
      </c>
      <c r="E385" s="2" t="s">
        <v>37</v>
      </c>
      <c r="F385" s="2" t="s">
        <v>18</v>
      </c>
      <c r="G385" s="2"/>
      <c r="H385" s="2" t="s">
        <v>18</v>
      </c>
      <c r="I385" t="str">
        <f>IF(G385="",VLOOKUP(H385,Lookups!$A:$B,2,FALSE),VLOOKUP(H385,Lookups!$A:$B,2,FALSE)&amp;" ending in "&amp;PROPER(VLOOKUP($E385,Lookups!$E:$F,2,FALSE)))</f>
        <v>Bahamas</v>
      </c>
    </row>
    <row r="386" spans="1:9" x14ac:dyDescent="0.35">
      <c r="A386" s="2" t="s">
        <v>57</v>
      </c>
      <c r="B386" s="5">
        <v>44991</v>
      </c>
      <c r="C386" s="12">
        <v>4</v>
      </c>
      <c r="D386" s="2" t="s">
        <v>37</v>
      </c>
      <c r="E386" s="2" t="s">
        <v>37</v>
      </c>
      <c r="F386" s="2" t="s">
        <v>18</v>
      </c>
      <c r="G386" s="2"/>
      <c r="H386" s="2" t="s">
        <v>18</v>
      </c>
      <c r="I386" t="str">
        <f>IF(G386="",VLOOKUP(H386,Lookups!$A:$B,2,FALSE),VLOOKUP(H386,Lookups!$A:$B,2,FALSE)&amp;" ending in "&amp;PROPER(VLOOKUP($E386,Lookups!$E:$F,2,FALSE)))</f>
        <v>Bahamas</v>
      </c>
    </row>
    <row r="387" spans="1:9" x14ac:dyDescent="0.35">
      <c r="A387" s="2" t="s">
        <v>57</v>
      </c>
      <c r="B387" s="5">
        <v>44995</v>
      </c>
      <c r="C387" s="12">
        <v>3</v>
      </c>
      <c r="D387" s="2" t="s">
        <v>37</v>
      </c>
      <c r="E387" s="2" t="s">
        <v>37</v>
      </c>
      <c r="F387" s="2" t="s">
        <v>18</v>
      </c>
      <c r="G387" s="2"/>
      <c r="H387" s="2" t="s">
        <v>18</v>
      </c>
      <c r="I387" t="str">
        <f>IF(G387="",VLOOKUP(H387,Lookups!$A:$B,2,FALSE),VLOOKUP(H387,Lookups!$A:$B,2,FALSE)&amp;" ending in "&amp;PROPER(VLOOKUP($E387,Lookups!$E:$F,2,FALSE)))</f>
        <v>Bahamas</v>
      </c>
    </row>
    <row r="388" spans="1:9" x14ac:dyDescent="0.35">
      <c r="A388" s="2" t="s">
        <v>57</v>
      </c>
      <c r="B388" s="5">
        <v>44998</v>
      </c>
      <c r="C388" s="12">
        <v>4</v>
      </c>
      <c r="D388" s="2" t="s">
        <v>37</v>
      </c>
      <c r="E388" s="2" t="s">
        <v>37</v>
      </c>
      <c r="F388" s="2" t="s">
        <v>18</v>
      </c>
      <c r="G388" s="2"/>
      <c r="H388" s="2" t="s">
        <v>18</v>
      </c>
      <c r="I388" t="str">
        <f>IF(G388="",VLOOKUP(H388,Lookups!$A:$B,2,FALSE),VLOOKUP(H388,Lookups!$A:$B,2,FALSE)&amp;" ending in "&amp;PROPER(VLOOKUP($E388,Lookups!$E:$F,2,FALSE)))</f>
        <v>Bahamas</v>
      </c>
    </row>
    <row r="389" spans="1:9" x14ac:dyDescent="0.35">
      <c r="A389" s="2" t="s">
        <v>57</v>
      </c>
      <c r="B389" s="5">
        <v>45002</v>
      </c>
      <c r="C389" s="12">
        <v>3</v>
      </c>
      <c r="D389" s="2" t="s">
        <v>37</v>
      </c>
      <c r="E389" s="2" t="s">
        <v>37</v>
      </c>
      <c r="F389" s="2" t="s">
        <v>18</v>
      </c>
      <c r="G389" s="2"/>
      <c r="H389" s="2" t="s">
        <v>18</v>
      </c>
      <c r="I389" t="str">
        <f>IF(G389="",VLOOKUP(H389,Lookups!$A:$B,2,FALSE),VLOOKUP(H389,Lookups!$A:$B,2,FALSE)&amp;" ending in "&amp;PROPER(VLOOKUP($E389,Lookups!$E:$F,2,FALSE)))</f>
        <v>Bahamas</v>
      </c>
    </row>
    <row r="390" spans="1:9" x14ac:dyDescent="0.35">
      <c r="A390" s="2" t="s">
        <v>57</v>
      </c>
      <c r="B390" s="5">
        <v>45005</v>
      </c>
      <c r="C390" s="12">
        <v>4</v>
      </c>
      <c r="D390" s="2" t="s">
        <v>37</v>
      </c>
      <c r="E390" s="2" t="s">
        <v>37</v>
      </c>
      <c r="F390" s="2" t="s">
        <v>18</v>
      </c>
      <c r="G390" s="2"/>
      <c r="H390" s="2" t="s">
        <v>18</v>
      </c>
      <c r="I390" t="str">
        <f>IF(G390="",VLOOKUP(H390,Lookups!$A:$B,2,FALSE),VLOOKUP(H390,Lookups!$A:$B,2,FALSE)&amp;" ending in "&amp;PROPER(VLOOKUP($E390,Lookups!$E:$F,2,FALSE)))</f>
        <v>Bahamas</v>
      </c>
    </row>
    <row r="391" spans="1:9" x14ac:dyDescent="0.35">
      <c r="A391" s="2" t="s">
        <v>57</v>
      </c>
      <c r="B391" s="5">
        <v>45009</v>
      </c>
      <c r="C391" s="12">
        <v>3</v>
      </c>
      <c r="D391" s="2" t="s">
        <v>37</v>
      </c>
      <c r="E391" s="2" t="s">
        <v>37</v>
      </c>
      <c r="F391" s="2" t="s">
        <v>18</v>
      </c>
      <c r="G391" s="2"/>
      <c r="H391" s="2" t="s">
        <v>18</v>
      </c>
      <c r="I391" t="str">
        <f>IF(G391="",VLOOKUP(H391,Lookups!$A:$B,2,FALSE),VLOOKUP(H391,Lookups!$A:$B,2,FALSE)&amp;" ending in "&amp;PROPER(VLOOKUP($E391,Lookups!$E:$F,2,FALSE)))</f>
        <v>Bahamas</v>
      </c>
    </row>
    <row r="392" spans="1:9" x14ac:dyDescent="0.35">
      <c r="A392" s="2" t="s">
        <v>57</v>
      </c>
      <c r="B392" s="5">
        <v>45012</v>
      </c>
      <c r="C392" s="12">
        <v>4</v>
      </c>
      <c r="D392" s="2" t="s">
        <v>37</v>
      </c>
      <c r="E392" s="2" t="s">
        <v>37</v>
      </c>
      <c r="F392" s="2" t="s">
        <v>18</v>
      </c>
      <c r="G392" s="2"/>
      <c r="H392" s="2" t="s">
        <v>18</v>
      </c>
      <c r="I392" t="str">
        <f>IF(G392="",VLOOKUP(H392,Lookups!$A:$B,2,FALSE),VLOOKUP(H392,Lookups!$A:$B,2,FALSE)&amp;" ending in "&amp;PROPER(VLOOKUP($E392,Lookups!$E:$F,2,FALSE)))</f>
        <v>Bahamas</v>
      </c>
    </row>
    <row r="393" spans="1:9" x14ac:dyDescent="0.35">
      <c r="A393" s="2" t="s">
        <v>57</v>
      </c>
      <c r="B393" s="5">
        <v>45016</v>
      </c>
      <c r="C393" s="12">
        <v>3</v>
      </c>
      <c r="D393" s="2" t="s">
        <v>37</v>
      </c>
      <c r="E393" s="2" t="s">
        <v>37</v>
      </c>
      <c r="F393" s="2" t="s">
        <v>18</v>
      </c>
      <c r="G393" s="2"/>
      <c r="H393" s="2" t="s">
        <v>18</v>
      </c>
      <c r="I393" t="str">
        <f>IF(G393="",VLOOKUP(H393,Lookups!$A:$B,2,FALSE),VLOOKUP(H393,Lookups!$A:$B,2,FALSE)&amp;" ending in "&amp;PROPER(VLOOKUP($E393,Lookups!$E:$F,2,FALSE)))</f>
        <v>Bahamas</v>
      </c>
    </row>
    <row r="394" spans="1:9" x14ac:dyDescent="0.35">
      <c r="A394" s="2" t="s">
        <v>57</v>
      </c>
      <c r="B394" s="5">
        <v>45019</v>
      </c>
      <c r="C394" s="12">
        <v>4</v>
      </c>
      <c r="D394" s="2" t="s">
        <v>37</v>
      </c>
      <c r="E394" s="2" t="s">
        <v>37</v>
      </c>
      <c r="F394" s="2" t="s">
        <v>18</v>
      </c>
      <c r="G394" s="2"/>
      <c r="H394" s="2" t="s">
        <v>18</v>
      </c>
      <c r="I394" t="str">
        <f>IF(G394="",VLOOKUP(H394,Lookups!$A:$B,2,FALSE),VLOOKUP(H394,Lookups!$A:$B,2,FALSE)&amp;" ending in "&amp;PROPER(VLOOKUP($E394,Lookups!$E:$F,2,FALSE)))</f>
        <v>Bahamas</v>
      </c>
    </row>
    <row r="395" spans="1:9" x14ac:dyDescent="0.35">
      <c r="A395" s="2" t="s">
        <v>57</v>
      </c>
      <c r="B395" s="5">
        <v>45023</v>
      </c>
      <c r="C395" s="12">
        <v>3</v>
      </c>
      <c r="D395" s="2" t="s">
        <v>37</v>
      </c>
      <c r="E395" s="2" t="s">
        <v>37</v>
      </c>
      <c r="F395" s="2" t="s">
        <v>18</v>
      </c>
      <c r="G395" s="2"/>
      <c r="H395" s="2" t="s">
        <v>18</v>
      </c>
      <c r="I395" t="str">
        <f>IF(G395="",VLOOKUP(H395,Lookups!$A:$B,2,FALSE),VLOOKUP(H395,Lookups!$A:$B,2,FALSE)&amp;" ending in "&amp;PROPER(VLOOKUP($E395,Lookups!$E:$F,2,FALSE)))</f>
        <v>Bahamas</v>
      </c>
    </row>
    <row r="396" spans="1:9" x14ac:dyDescent="0.35">
      <c r="A396" s="2" t="s">
        <v>57</v>
      </c>
      <c r="B396" s="5">
        <v>45026</v>
      </c>
      <c r="C396" s="12">
        <v>4</v>
      </c>
      <c r="D396" s="2" t="s">
        <v>37</v>
      </c>
      <c r="E396" s="2" t="s">
        <v>37</v>
      </c>
      <c r="F396" s="2" t="s">
        <v>18</v>
      </c>
      <c r="G396" s="2"/>
      <c r="H396" s="2" t="s">
        <v>18</v>
      </c>
      <c r="I396" t="str">
        <f>IF(G396="",VLOOKUP(H396,Lookups!$A:$B,2,FALSE),VLOOKUP(H396,Lookups!$A:$B,2,FALSE)&amp;" ending in "&amp;PROPER(VLOOKUP($E396,Lookups!$E:$F,2,FALSE)))</f>
        <v>Bahamas</v>
      </c>
    </row>
    <row r="397" spans="1:9" x14ac:dyDescent="0.35">
      <c r="A397" s="2" t="s">
        <v>57</v>
      </c>
      <c r="B397" s="5">
        <v>45030</v>
      </c>
      <c r="C397" s="12">
        <v>3</v>
      </c>
      <c r="D397" s="2" t="s">
        <v>37</v>
      </c>
      <c r="E397" s="2" t="s">
        <v>37</v>
      </c>
      <c r="F397" s="2" t="s">
        <v>18</v>
      </c>
      <c r="G397" s="2"/>
      <c r="H397" s="2" t="s">
        <v>18</v>
      </c>
      <c r="I397" t="str">
        <f>IF(G397="",VLOOKUP(H397,Lookups!$A:$B,2,FALSE),VLOOKUP(H397,Lookups!$A:$B,2,FALSE)&amp;" ending in "&amp;PROPER(VLOOKUP($E397,Lookups!$E:$F,2,FALSE)))</f>
        <v>Bahamas</v>
      </c>
    </row>
    <row r="398" spans="1:9" x14ac:dyDescent="0.35">
      <c r="A398" s="2" t="s">
        <v>57</v>
      </c>
      <c r="B398" s="5">
        <v>45033</v>
      </c>
      <c r="C398" s="12">
        <v>4</v>
      </c>
      <c r="D398" s="2" t="s">
        <v>37</v>
      </c>
      <c r="E398" s="2" t="s">
        <v>37</v>
      </c>
      <c r="F398" s="2" t="s">
        <v>18</v>
      </c>
      <c r="G398" s="2"/>
      <c r="H398" s="2" t="s">
        <v>18</v>
      </c>
      <c r="I398" t="str">
        <f>IF(G398="",VLOOKUP(H398,Lookups!$A:$B,2,FALSE),VLOOKUP(H398,Lookups!$A:$B,2,FALSE)&amp;" ending in "&amp;PROPER(VLOOKUP($E398,Lookups!$E:$F,2,FALSE)))</f>
        <v>Bahamas</v>
      </c>
    </row>
    <row r="399" spans="1:9" x14ac:dyDescent="0.35">
      <c r="A399" s="2" t="s">
        <v>57</v>
      </c>
      <c r="B399" s="5">
        <v>45037</v>
      </c>
      <c r="C399" s="12">
        <v>3</v>
      </c>
      <c r="D399" s="2" t="s">
        <v>37</v>
      </c>
      <c r="E399" s="2" t="s">
        <v>37</v>
      </c>
      <c r="F399" s="2" t="s">
        <v>18</v>
      </c>
      <c r="G399" s="2"/>
      <c r="H399" s="2" t="s">
        <v>18</v>
      </c>
      <c r="I399" t="str">
        <f>IF(G399="",VLOOKUP(H399,Lookups!$A:$B,2,FALSE),VLOOKUP(H399,Lookups!$A:$B,2,FALSE)&amp;" ending in "&amp;PROPER(VLOOKUP($E399,Lookups!$E:$F,2,FALSE)))</f>
        <v>Bahamas</v>
      </c>
    </row>
    <row r="400" spans="1:9" x14ac:dyDescent="0.35">
      <c r="A400" s="2" t="s">
        <v>57</v>
      </c>
      <c r="B400" s="5">
        <v>45040</v>
      </c>
      <c r="C400" s="12">
        <v>4</v>
      </c>
      <c r="D400" s="2" t="s">
        <v>37</v>
      </c>
      <c r="E400" s="2" t="s">
        <v>37</v>
      </c>
      <c r="F400" s="2" t="s">
        <v>18</v>
      </c>
      <c r="G400" s="2"/>
      <c r="H400" s="2" t="s">
        <v>18</v>
      </c>
      <c r="I400" t="str">
        <f>IF(G400="",VLOOKUP(H400,Lookups!$A:$B,2,FALSE),VLOOKUP(H400,Lookups!$A:$B,2,FALSE)&amp;" ending in "&amp;PROPER(VLOOKUP($E400,Lookups!$E:$F,2,FALSE)))</f>
        <v>Bahamas</v>
      </c>
    </row>
    <row r="401" spans="1:9" x14ac:dyDescent="0.35">
      <c r="A401" s="2" t="s">
        <v>57</v>
      </c>
      <c r="B401" s="5">
        <v>45044</v>
      </c>
      <c r="C401" s="12">
        <v>3</v>
      </c>
      <c r="D401" s="2" t="s">
        <v>37</v>
      </c>
      <c r="E401" s="2" t="s">
        <v>37</v>
      </c>
      <c r="F401" s="2" t="s">
        <v>18</v>
      </c>
      <c r="G401" s="2"/>
      <c r="H401" s="2" t="s">
        <v>18</v>
      </c>
      <c r="I401" t="str">
        <f>IF(G401="",VLOOKUP(H401,Lookups!$A:$B,2,FALSE),VLOOKUP(H401,Lookups!$A:$B,2,FALSE)&amp;" ending in "&amp;PROPER(VLOOKUP($E401,Lookups!$E:$F,2,FALSE)))</f>
        <v>Bahamas</v>
      </c>
    </row>
    <row r="402" spans="1:9" x14ac:dyDescent="0.35">
      <c r="A402" s="2" t="s">
        <v>57</v>
      </c>
      <c r="B402" s="5">
        <v>45047</v>
      </c>
      <c r="C402" s="12">
        <v>4</v>
      </c>
      <c r="D402" s="2" t="s">
        <v>37</v>
      </c>
      <c r="E402" s="2" t="s">
        <v>37</v>
      </c>
      <c r="F402" s="2" t="s">
        <v>18</v>
      </c>
      <c r="G402" s="2"/>
      <c r="H402" s="2" t="s">
        <v>18</v>
      </c>
      <c r="I402" t="str">
        <f>IF(G402="",VLOOKUP(H402,Lookups!$A:$B,2,FALSE),VLOOKUP(H402,Lookups!$A:$B,2,FALSE)&amp;" ending in "&amp;PROPER(VLOOKUP($E402,Lookups!$E:$F,2,FALSE)))</f>
        <v>Bahamas</v>
      </c>
    </row>
    <row r="403" spans="1:9" x14ac:dyDescent="0.35">
      <c r="A403" s="2" t="s">
        <v>57</v>
      </c>
      <c r="B403" s="5">
        <v>45051</v>
      </c>
      <c r="C403" s="12">
        <v>3</v>
      </c>
      <c r="D403" s="2" t="s">
        <v>37</v>
      </c>
      <c r="E403" s="2" t="s">
        <v>37</v>
      </c>
      <c r="F403" s="2" t="s">
        <v>18</v>
      </c>
      <c r="G403" s="2"/>
      <c r="H403" s="2" t="s">
        <v>18</v>
      </c>
      <c r="I403" t="str">
        <f>IF(G403="",VLOOKUP(H403,Lookups!$A:$B,2,FALSE),VLOOKUP(H403,Lookups!$A:$B,2,FALSE)&amp;" ending in "&amp;PROPER(VLOOKUP($E403,Lookups!$E:$F,2,FALSE)))</f>
        <v>Bahamas</v>
      </c>
    </row>
    <row r="404" spans="1:9" x14ac:dyDescent="0.35">
      <c r="A404" s="2" t="s">
        <v>57</v>
      </c>
      <c r="B404" s="5">
        <v>45054</v>
      </c>
      <c r="C404" s="12">
        <v>4</v>
      </c>
      <c r="D404" s="2" t="s">
        <v>37</v>
      </c>
      <c r="E404" s="2" t="s">
        <v>37</v>
      </c>
      <c r="F404" s="2" t="s">
        <v>18</v>
      </c>
      <c r="G404" s="2"/>
      <c r="H404" s="2" t="s">
        <v>18</v>
      </c>
      <c r="I404" t="str">
        <f>IF(G404="",VLOOKUP(H404,Lookups!$A:$B,2,FALSE),VLOOKUP(H404,Lookups!$A:$B,2,FALSE)&amp;" ending in "&amp;PROPER(VLOOKUP($E404,Lookups!$E:$F,2,FALSE)))</f>
        <v>Bahamas</v>
      </c>
    </row>
    <row r="405" spans="1:9" x14ac:dyDescent="0.35">
      <c r="A405" s="2" t="s">
        <v>57</v>
      </c>
      <c r="B405" s="5">
        <v>45058</v>
      </c>
      <c r="C405" s="12">
        <v>3</v>
      </c>
      <c r="D405" s="2" t="s">
        <v>37</v>
      </c>
      <c r="E405" s="2" t="s">
        <v>37</v>
      </c>
      <c r="F405" s="2" t="s">
        <v>18</v>
      </c>
      <c r="G405" s="2"/>
      <c r="H405" s="2" t="s">
        <v>18</v>
      </c>
      <c r="I405" t="str">
        <f>IF(G405="",VLOOKUP(H405,Lookups!$A:$B,2,FALSE),VLOOKUP(H405,Lookups!$A:$B,2,FALSE)&amp;" ending in "&amp;PROPER(VLOOKUP($E405,Lookups!$E:$F,2,FALSE)))</f>
        <v>Bahamas</v>
      </c>
    </row>
    <row r="406" spans="1:9" x14ac:dyDescent="0.35">
      <c r="A406" s="2" t="s">
        <v>57</v>
      </c>
      <c r="B406" s="5">
        <v>45061</v>
      </c>
      <c r="C406" s="12">
        <v>4</v>
      </c>
      <c r="D406" s="2" t="s">
        <v>37</v>
      </c>
      <c r="E406" s="2" t="s">
        <v>37</v>
      </c>
      <c r="F406" s="2" t="s">
        <v>18</v>
      </c>
      <c r="G406" s="2"/>
      <c r="H406" s="2" t="s">
        <v>18</v>
      </c>
      <c r="I406" t="str">
        <f>IF(G406="",VLOOKUP(H406,Lookups!$A:$B,2,FALSE),VLOOKUP(H406,Lookups!$A:$B,2,FALSE)&amp;" ending in "&amp;PROPER(VLOOKUP($E406,Lookups!$E:$F,2,FALSE)))</f>
        <v>Bahamas</v>
      </c>
    </row>
    <row r="407" spans="1:9" x14ac:dyDescent="0.35">
      <c r="A407" s="2" t="s">
        <v>57</v>
      </c>
      <c r="B407" s="5">
        <v>45065</v>
      </c>
      <c r="C407" s="12">
        <v>3</v>
      </c>
      <c r="D407" s="2" t="s">
        <v>37</v>
      </c>
      <c r="E407" s="2" t="s">
        <v>37</v>
      </c>
      <c r="F407" s="2" t="s">
        <v>18</v>
      </c>
      <c r="G407" s="2"/>
      <c r="H407" s="2" t="s">
        <v>18</v>
      </c>
      <c r="I407" t="str">
        <f>IF(G407="",VLOOKUP(H407,Lookups!$A:$B,2,FALSE),VLOOKUP(H407,Lookups!$A:$B,2,FALSE)&amp;" ending in "&amp;PROPER(VLOOKUP($E407,Lookups!$E:$F,2,FALSE)))</f>
        <v>Bahamas</v>
      </c>
    </row>
    <row r="408" spans="1:9" x14ac:dyDescent="0.35">
      <c r="A408" s="2" t="s">
        <v>57</v>
      </c>
      <c r="B408" s="5">
        <v>45068</v>
      </c>
      <c r="C408" s="12">
        <v>4</v>
      </c>
      <c r="D408" s="2" t="s">
        <v>37</v>
      </c>
      <c r="E408" s="2" t="s">
        <v>37</v>
      </c>
      <c r="F408" s="2" t="s">
        <v>18</v>
      </c>
      <c r="G408" s="2"/>
      <c r="H408" s="2" t="s">
        <v>18</v>
      </c>
      <c r="I408" t="str">
        <f>IF(G408="",VLOOKUP(H408,Lookups!$A:$B,2,FALSE),VLOOKUP(H408,Lookups!$A:$B,2,FALSE)&amp;" ending in "&amp;PROPER(VLOOKUP($E408,Lookups!$E:$F,2,FALSE)))</f>
        <v>Bahamas</v>
      </c>
    </row>
    <row r="409" spans="1:9" x14ac:dyDescent="0.35">
      <c r="A409" s="2" t="s">
        <v>57</v>
      </c>
      <c r="B409" s="5">
        <v>45072</v>
      </c>
      <c r="C409" s="12">
        <v>3</v>
      </c>
      <c r="D409" s="2" t="s">
        <v>37</v>
      </c>
      <c r="E409" s="2" t="s">
        <v>37</v>
      </c>
      <c r="F409" s="2" t="s">
        <v>18</v>
      </c>
      <c r="G409" s="2"/>
      <c r="H409" s="2" t="s">
        <v>18</v>
      </c>
      <c r="I409" t="str">
        <f>IF(G409="",VLOOKUP(H409,Lookups!$A:$B,2,FALSE),VLOOKUP(H409,Lookups!$A:$B,2,FALSE)&amp;" ending in "&amp;PROPER(VLOOKUP($E409,Lookups!$E:$F,2,FALSE)))</f>
        <v>Bahamas</v>
      </c>
    </row>
    <row r="410" spans="1:9" x14ac:dyDescent="0.35">
      <c r="A410" s="2" t="s">
        <v>57</v>
      </c>
      <c r="B410" s="5">
        <v>45075</v>
      </c>
      <c r="C410" s="12">
        <v>4</v>
      </c>
      <c r="D410" s="2" t="s">
        <v>37</v>
      </c>
      <c r="E410" s="2" t="s">
        <v>37</v>
      </c>
      <c r="F410" s="2" t="s">
        <v>18</v>
      </c>
      <c r="G410" s="2"/>
      <c r="H410" s="2" t="s">
        <v>18</v>
      </c>
      <c r="I410" t="str">
        <f>IF(G410="",VLOOKUP(H410,Lookups!$A:$B,2,FALSE),VLOOKUP(H410,Lookups!$A:$B,2,FALSE)&amp;" ending in "&amp;PROPER(VLOOKUP($E410,Lookups!$E:$F,2,FALSE)))</f>
        <v>Bahamas</v>
      </c>
    </row>
    <row r="411" spans="1:9" x14ac:dyDescent="0.35">
      <c r="A411" s="2" t="s">
        <v>57</v>
      </c>
      <c r="B411" s="5">
        <v>45079</v>
      </c>
      <c r="C411" s="12">
        <v>3</v>
      </c>
      <c r="D411" s="2" t="s">
        <v>37</v>
      </c>
      <c r="E411" s="2" t="s">
        <v>37</v>
      </c>
      <c r="F411" s="2" t="s">
        <v>18</v>
      </c>
      <c r="G411" s="2"/>
      <c r="H411" s="2" t="s">
        <v>18</v>
      </c>
      <c r="I411" t="str">
        <f>IF(G411="",VLOOKUP(H411,Lookups!$A:$B,2,FALSE),VLOOKUP(H411,Lookups!$A:$B,2,FALSE)&amp;" ending in "&amp;PROPER(VLOOKUP($E411,Lookups!$E:$F,2,FALSE)))</f>
        <v>Bahamas</v>
      </c>
    </row>
    <row r="412" spans="1:9" x14ac:dyDescent="0.35">
      <c r="A412" s="2" t="s">
        <v>57</v>
      </c>
      <c r="B412" s="5">
        <v>45082</v>
      </c>
      <c r="C412" s="12">
        <v>4</v>
      </c>
      <c r="D412" s="2" t="s">
        <v>37</v>
      </c>
      <c r="E412" s="2" t="s">
        <v>37</v>
      </c>
      <c r="F412" s="2" t="s">
        <v>18</v>
      </c>
      <c r="G412" s="2"/>
      <c r="H412" s="2" t="s">
        <v>18</v>
      </c>
      <c r="I412" t="str">
        <f>IF(G412="",VLOOKUP(H412,Lookups!$A:$B,2,FALSE),VLOOKUP(H412,Lookups!$A:$B,2,FALSE)&amp;" ending in "&amp;PROPER(VLOOKUP($E412,Lookups!$E:$F,2,FALSE)))</f>
        <v>Bahamas</v>
      </c>
    </row>
    <row r="413" spans="1:9" x14ac:dyDescent="0.35">
      <c r="A413" s="2" t="s">
        <v>57</v>
      </c>
      <c r="B413" s="5">
        <v>45086</v>
      </c>
      <c r="C413" s="12">
        <v>3</v>
      </c>
      <c r="D413" s="2" t="s">
        <v>37</v>
      </c>
      <c r="E413" s="2" t="s">
        <v>37</v>
      </c>
      <c r="F413" s="2" t="s">
        <v>18</v>
      </c>
      <c r="G413" s="2"/>
      <c r="H413" s="2" t="s">
        <v>18</v>
      </c>
      <c r="I413" t="str">
        <f>IF(G413="",VLOOKUP(H413,Lookups!$A:$B,2,FALSE),VLOOKUP(H413,Lookups!$A:$B,2,FALSE)&amp;" ending in "&amp;PROPER(VLOOKUP($E413,Lookups!$E:$F,2,FALSE)))</f>
        <v>Bahamas</v>
      </c>
    </row>
    <row r="414" spans="1:9" x14ac:dyDescent="0.35">
      <c r="A414" s="2" t="s">
        <v>57</v>
      </c>
      <c r="B414" s="5">
        <v>45089</v>
      </c>
      <c r="C414" s="12">
        <v>4</v>
      </c>
      <c r="D414" s="2" t="s">
        <v>37</v>
      </c>
      <c r="E414" s="2" t="s">
        <v>37</v>
      </c>
      <c r="F414" s="2" t="s">
        <v>18</v>
      </c>
      <c r="G414" s="2"/>
      <c r="H414" s="2" t="s">
        <v>18</v>
      </c>
      <c r="I414" t="str">
        <f>IF(G414="",VLOOKUP(H414,Lookups!$A:$B,2,FALSE),VLOOKUP(H414,Lookups!$A:$B,2,FALSE)&amp;" ending in "&amp;PROPER(VLOOKUP($E414,Lookups!$E:$F,2,FALSE)))</f>
        <v>Bahamas</v>
      </c>
    </row>
    <row r="415" spans="1:9" x14ac:dyDescent="0.35">
      <c r="A415" s="2" t="s">
        <v>57</v>
      </c>
      <c r="B415" s="5">
        <v>45093</v>
      </c>
      <c r="C415" s="12">
        <v>3</v>
      </c>
      <c r="D415" s="2" t="s">
        <v>37</v>
      </c>
      <c r="E415" s="2" t="s">
        <v>37</v>
      </c>
      <c r="F415" s="2" t="s">
        <v>18</v>
      </c>
      <c r="G415" s="2"/>
      <c r="H415" s="2" t="s">
        <v>18</v>
      </c>
      <c r="I415" t="str">
        <f>IF(G415="",VLOOKUP(H415,Lookups!$A:$B,2,FALSE),VLOOKUP(H415,Lookups!$A:$B,2,FALSE)&amp;" ending in "&amp;PROPER(VLOOKUP($E415,Lookups!$E:$F,2,FALSE)))</f>
        <v>Bahamas</v>
      </c>
    </row>
    <row r="416" spans="1:9" x14ac:dyDescent="0.35">
      <c r="A416" s="2" t="s">
        <v>57</v>
      </c>
      <c r="B416" s="5">
        <v>45096</v>
      </c>
      <c r="C416" s="12">
        <v>4</v>
      </c>
      <c r="D416" s="2" t="s">
        <v>37</v>
      </c>
      <c r="E416" s="2" t="s">
        <v>37</v>
      </c>
      <c r="F416" s="2" t="s">
        <v>18</v>
      </c>
      <c r="G416" s="2"/>
      <c r="H416" s="2" t="s">
        <v>18</v>
      </c>
      <c r="I416" t="str">
        <f>IF(G416="",VLOOKUP(H416,Lookups!$A:$B,2,FALSE),VLOOKUP(H416,Lookups!$A:$B,2,FALSE)&amp;" ending in "&amp;PROPER(VLOOKUP($E416,Lookups!$E:$F,2,FALSE)))</f>
        <v>Bahamas</v>
      </c>
    </row>
    <row r="417" spans="1:9" x14ac:dyDescent="0.35">
      <c r="A417" s="2" t="s">
        <v>57</v>
      </c>
      <c r="B417" s="5">
        <v>45100</v>
      </c>
      <c r="C417" s="12">
        <v>3</v>
      </c>
      <c r="D417" s="2" t="s">
        <v>37</v>
      </c>
      <c r="E417" s="2" t="s">
        <v>37</v>
      </c>
      <c r="F417" s="2" t="s">
        <v>18</v>
      </c>
      <c r="G417" s="2"/>
      <c r="H417" s="2" t="s">
        <v>18</v>
      </c>
      <c r="I417" t="str">
        <f>IF(G417="",VLOOKUP(H417,Lookups!$A:$B,2,FALSE),VLOOKUP(H417,Lookups!$A:$B,2,FALSE)&amp;" ending in "&amp;PROPER(VLOOKUP($E417,Lookups!$E:$F,2,FALSE)))</f>
        <v>Bahamas</v>
      </c>
    </row>
    <row r="418" spans="1:9" x14ac:dyDescent="0.35">
      <c r="A418" s="2" t="s">
        <v>57</v>
      </c>
      <c r="B418" s="5">
        <v>45103</v>
      </c>
      <c r="C418" s="12">
        <v>4</v>
      </c>
      <c r="D418" s="2" t="s">
        <v>37</v>
      </c>
      <c r="E418" s="2" t="s">
        <v>37</v>
      </c>
      <c r="F418" s="2" t="s">
        <v>18</v>
      </c>
      <c r="G418" s="2"/>
      <c r="H418" s="2" t="s">
        <v>18</v>
      </c>
      <c r="I418" t="str">
        <f>IF(G418="",VLOOKUP(H418,Lookups!$A:$B,2,FALSE),VLOOKUP(H418,Lookups!$A:$B,2,FALSE)&amp;" ending in "&amp;PROPER(VLOOKUP($E418,Lookups!$E:$F,2,FALSE)))</f>
        <v>Bahamas</v>
      </c>
    </row>
    <row r="419" spans="1:9" x14ac:dyDescent="0.35">
      <c r="A419" s="2" t="s">
        <v>57</v>
      </c>
      <c r="B419" s="5">
        <v>45107</v>
      </c>
      <c r="C419" s="12">
        <v>3</v>
      </c>
      <c r="D419" s="2" t="s">
        <v>37</v>
      </c>
      <c r="E419" s="2" t="s">
        <v>37</v>
      </c>
      <c r="F419" s="2" t="s">
        <v>18</v>
      </c>
      <c r="G419" s="2"/>
      <c r="H419" s="2" t="s">
        <v>18</v>
      </c>
      <c r="I419" t="str">
        <f>IF(G419="",VLOOKUP(H419,Lookups!$A:$B,2,FALSE),VLOOKUP(H419,Lookups!$A:$B,2,FALSE)&amp;" ending in "&amp;PROPER(VLOOKUP($E419,Lookups!$E:$F,2,FALSE)))</f>
        <v>Bahamas</v>
      </c>
    </row>
    <row r="420" spans="1:9" x14ac:dyDescent="0.35">
      <c r="A420" s="2" t="s">
        <v>57</v>
      </c>
      <c r="B420" s="5">
        <v>45110</v>
      </c>
      <c r="C420" s="12">
        <v>4</v>
      </c>
      <c r="D420" s="2" t="s">
        <v>37</v>
      </c>
      <c r="E420" s="2" t="s">
        <v>37</v>
      </c>
      <c r="F420" s="2" t="s">
        <v>18</v>
      </c>
      <c r="G420" s="2"/>
      <c r="H420" s="2" t="s">
        <v>18</v>
      </c>
      <c r="I420" t="str">
        <f>IF(G420="",VLOOKUP(H420,Lookups!$A:$B,2,FALSE),VLOOKUP(H420,Lookups!$A:$B,2,FALSE)&amp;" ending in "&amp;PROPER(VLOOKUP($E420,Lookups!$E:$F,2,FALSE)))</f>
        <v>Bahamas</v>
      </c>
    </row>
    <row r="421" spans="1:9" x14ac:dyDescent="0.35">
      <c r="A421" s="2" t="s">
        <v>57</v>
      </c>
      <c r="B421" s="5">
        <v>45114</v>
      </c>
      <c r="C421" s="12">
        <v>3</v>
      </c>
      <c r="D421" s="2" t="s">
        <v>37</v>
      </c>
      <c r="E421" s="2" t="s">
        <v>37</v>
      </c>
      <c r="F421" s="2" t="s">
        <v>18</v>
      </c>
      <c r="G421" s="2"/>
      <c r="H421" s="2" t="s">
        <v>18</v>
      </c>
      <c r="I421" t="str">
        <f>IF(G421="",VLOOKUP(H421,Lookups!$A:$B,2,FALSE),VLOOKUP(H421,Lookups!$A:$B,2,FALSE)&amp;" ending in "&amp;PROPER(VLOOKUP($E421,Lookups!$E:$F,2,FALSE)))</f>
        <v>Bahamas</v>
      </c>
    </row>
    <row r="422" spans="1:9" x14ac:dyDescent="0.35">
      <c r="A422" s="2" t="s">
        <v>57</v>
      </c>
      <c r="B422" s="5">
        <v>45117</v>
      </c>
      <c r="C422" s="12">
        <v>4</v>
      </c>
      <c r="D422" s="2" t="s">
        <v>37</v>
      </c>
      <c r="E422" s="2" t="s">
        <v>37</v>
      </c>
      <c r="F422" s="2" t="s">
        <v>18</v>
      </c>
      <c r="G422" s="2"/>
      <c r="H422" s="2" t="s">
        <v>18</v>
      </c>
      <c r="I422" t="str">
        <f>IF(G422="",VLOOKUP(H422,Lookups!$A:$B,2,FALSE),VLOOKUP(H422,Lookups!$A:$B,2,FALSE)&amp;" ending in "&amp;PROPER(VLOOKUP($E422,Lookups!$E:$F,2,FALSE)))</f>
        <v>Bahamas</v>
      </c>
    </row>
    <row r="423" spans="1:9" x14ac:dyDescent="0.35">
      <c r="A423" s="2" t="s">
        <v>57</v>
      </c>
      <c r="B423" s="5">
        <v>45121</v>
      </c>
      <c r="C423" s="12">
        <v>3</v>
      </c>
      <c r="D423" s="2" t="s">
        <v>37</v>
      </c>
      <c r="E423" s="2" t="s">
        <v>37</v>
      </c>
      <c r="F423" s="2" t="s">
        <v>18</v>
      </c>
      <c r="G423" s="2"/>
      <c r="H423" s="2" t="s">
        <v>18</v>
      </c>
      <c r="I423" t="str">
        <f>IF(G423="",VLOOKUP(H423,Lookups!$A:$B,2,FALSE),VLOOKUP(H423,Lookups!$A:$B,2,FALSE)&amp;" ending in "&amp;PROPER(VLOOKUP($E423,Lookups!$E:$F,2,FALSE)))</f>
        <v>Bahamas</v>
      </c>
    </row>
    <row r="424" spans="1:9" x14ac:dyDescent="0.35">
      <c r="A424" s="2" t="s">
        <v>57</v>
      </c>
      <c r="B424" s="5">
        <v>45124</v>
      </c>
      <c r="C424" s="12">
        <v>4</v>
      </c>
      <c r="D424" s="2" t="s">
        <v>37</v>
      </c>
      <c r="E424" s="2" t="s">
        <v>37</v>
      </c>
      <c r="F424" s="2" t="s">
        <v>18</v>
      </c>
      <c r="G424" s="2"/>
      <c r="H424" s="2" t="s">
        <v>18</v>
      </c>
      <c r="I424" t="str">
        <f>IF(G424="",VLOOKUP(H424,Lookups!$A:$B,2,FALSE),VLOOKUP(H424,Lookups!$A:$B,2,FALSE)&amp;" ending in "&amp;PROPER(VLOOKUP($E424,Lookups!$E:$F,2,FALSE)))</f>
        <v>Bahamas</v>
      </c>
    </row>
    <row r="425" spans="1:9" x14ac:dyDescent="0.35">
      <c r="A425" s="2" t="s">
        <v>57</v>
      </c>
      <c r="B425" s="5">
        <v>45128</v>
      </c>
      <c r="C425" s="12">
        <v>3</v>
      </c>
      <c r="D425" s="2" t="s">
        <v>37</v>
      </c>
      <c r="E425" s="2" t="s">
        <v>37</v>
      </c>
      <c r="F425" s="2" t="s">
        <v>18</v>
      </c>
      <c r="G425" s="2"/>
      <c r="H425" s="2" t="s">
        <v>18</v>
      </c>
      <c r="I425" t="str">
        <f>IF(G425="",VLOOKUP(H425,Lookups!$A:$B,2,FALSE),VLOOKUP(H425,Lookups!$A:$B,2,FALSE)&amp;" ending in "&amp;PROPER(VLOOKUP($E425,Lookups!$E:$F,2,FALSE)))</f>
        <v>Bahamas</v>
      </c>
    </row>
    <row r="426" spans="1:9" x14ac:dyDescent="0.35">
      <c r="A426" s="2" t="s">
        <v>57</v>
      </c>
      <c r="B426" s="5">
        <v>45131</v>
      </c>
      <c r="C426" s="12">
        <v>4</v>
      </c>
      <c r="D426" s="2" t="s">
        <v>37</v>
      </c>
      <c r="E426" s="2" t="s">
        <v>37</v>
      </c>
      <c r="F426" s="2" t="s">
        <v>18</v>
      </c>
      <c r="G426" s="2"/>
      <c r="H426" s="2" t="s">
        <v>18</v>
      </c>
      <c r="I426" t="str">
        <f>IF(G426="",VLOOKUP(H426,Lookups!$A:$B,2,FALSE),VLOOKUP(H426,Lookups!$A:$B,2,FALSE)&amp;" ending in "&amp;PROPER(VLOOKUP($E426,Lookups!$E:$F,2,FALSE)))</f>
        <v>Bahamas</v>
      </c>
    </row>
    <row r="427" spans="1:9" x14ac:dyDescent="0.35">
      <c r="A427" s="2" t="s">
        <v>57</v>
      </c>
      <c r="B427" s="5">
        <v>45135</v>
      </c>
      <c r="C427" s="12">
        <v>3</v>
      </c>
      <c r="D427" s="2" t="s">
        <v>37</v>
      </c>
      <c r="E427" s="2" t="s">
        <v>37</v>
      </c>
      <c r="F427" s="2" t="s">
        <v>18</v>
      </c>
      <c r="G427" s="2"/>
      <c r="H427" s="2" t="s">
        <v>18</v>
      </c>
      <c r="I427" t="str">
        <f>IF(G427="",VLOOKUP(H427,Lookups!$A:$B,2,FALSE),VLOOKUP(H427,Lookups!$A:$B,2,FALSE)&amp;" ending in "&amp;PROPER(VLOOKUP($E427,Lookups!$E:$F,2,FALSE)))</f>
        <v>Bahamas</v>
      </c>
    </row>
    <row r="428" spans="1:9" x14ac:dyDescent="0.35">
      <c r="A428" s="2" t="s">
        <v>57</v>
      </c>
      <c r="B428" s="5">
        <v>45138</v>
      </c>
      <c r="C428" s="12">
        <v>4</v>
      </c>
      <c r="D428" s="2" t="s">
        <v>37</v>
      </c>
      <c r="E428" s="2" t="s">
        <v>37</v>
      </c>
      <c r="F428" s="2" t="s">
        <v>18</v>
      </c>
      <c r="G428" s="2"/>
      <c r="H428" s="2" t="s">
        <v>18</v>
      </c>
      <c r="I428" t="str">
        <f>IF(G428="",VLOOKUP(H428,Lookups!$A:$B,2,FALSE),VLOOKUP(H428,Lookups!$A:$B,2,FALSE)&amp;" ending in "&amp;PROPER(VLOOKUP($E428,Lookups!$E:$F,2,FALSE)))</f>
        <v>Bahamas</v>
      </c>
    </row>
    <row r="429" spans="1:9" x14ac:dyDescent="0.35">
      <c r="A429" s="2" t="s">
        <v>57</v>
      </c>
      <c r="B429" s="5">
        <v>45142</v>
      </c>
      <c r="C429" s="12">
        <v>3</v>
      </c>
      <c r="D429" s="2" t="s">
        <v>37</v>
      </c>
      <c r="E429" s="2" t="s">
        <v>37</v>
      </c>
      <c r="F429" s="2" t="s">
        <v>18</v>
      </c>
      <c r="G429" s="2"/>
      <c r="H429" s="2" t="s">
        <v>18</v>
      </c>
      <c r="I429" t="str">
        <f>IF(G429="",VLOOKUP(H429,Lookups!$A:$B,2,FALSE),VLOOKUP(H429,Lookups!$A:$B,2,FALSE)&amp;" ending in "&amp;PROPER(VLOOKUP($E429,Lookups!$E:$F,2,FALSE)))</f>
        <v>Bahamas</v>
      </c>
    </row>
    <row r="430" spans="1:9" x14ac:dyDescent="0.35">
      <c r="A430" s="2" t="s">
        <v>57</v>
      </c>
      <c r="B430" s="5">
        <v>45145</v>
      </c>
      <c r="C430" s="12">
        <v>4</v>
      </c>
      <c r="D430" s="2" t="s">
        <v>37</v>
      </c>
      <c r="E430" s="2" t="s">
        <v>37</v>
      </c>
      <c r="F430" s="2" t="s">
        <v>18</v>
      </c>
      <c r="G430" s="2"/>
      <c r="H430" s="2" t="s">
        <v>18</v>
      </c>
      <c r="I430" t="str">
        <f>IF(G430="",VLOOKUP(H430,Lookups!$A:$B,2,FALSE),VLOOKUP(H430,Lookups!$A:$B,2,FALSE)&amp;" ending in "&amp;PROPER(VLOOKUP($E430,Lookups!$E:$F,2,FALSE)))</f>
        <v>Bahamas</v>
      </c>
    </row>
    <row r="431" spans="1:9" x14ac:dyDescent="0.35">
      <c r="A431" s="2" t="s">
        <v>57</v>
      </c>
      <c r="B431" s="5">
        <v>45149</v>
      </c>
      <c r="C431" s="12">
        <v>3</v>
      </c>
      <c r="D431" s="2" t="s">
        <v>37</v>
      </c>
      <c r="E431" s="2" t="s">
        <v>37</v>
      </c>
      <c r="F431" s="2" t="s">
        <v>18</v>
      </c>
      <c r="G431" s="2"/>
      <c r="H431" s="2" t="s">
        <v>18</v>
      </c>
      <c r="I431" t="str">
        <f>IF(G431="",VLOOKUP(H431,Lookups!$A:$B,2,FALSE),VLOOKUP(H431,Lookups!$A:$B,2,FALSE)&amp;" ending in "&amp;PROPER(VLOOKUP($E431,Lookups!$E:$F,2,FALSE)))</f>
        <v>Bahamas</v>
      </c>
    </row>
    <row r="432" spans="1:9" x14ac:dyDescent="0.35">
      <c r="A432" s="2" t="s">
        <v>57</v>
      </c>
      <c r="B432" s="5">
        <v>45152</v>
      </c>
      <c r="C432" s="12">
        <v>4</v>
      </c>
      <c r="D432" s="2" t="s">
        <v>37</v>
      </c>
      <c r="E432" s="2" t="s">
        <v>37</v>
      </c>
      <c r="F432" s="2" t="s">
        <v>18</v>
      </c>
      <c r="G432" s="2"/>
      <c r="H432" s="2" t="s">
        <v>18</v>
      </c>
      <c r="I432" t="str">
        <f>IF(G432="",VLOOKUP(H432,Lookups!$A:$B,2,FALSE),VLOOKUP(H432,Lookups!$A:$B,2,FALSE)&amp;" ending in "&amp;PROPER(VLOOKUP($E432,Lookups!$E:$F,2,FALSE)))</f>
        <v>Bahamas</v>
      </c>
    </row>
    <row r="433" spans="1:9" x14ac:dyDescent="0.35">
      <c r="A433" s="2" t="s">
        <v>57</v>
      </c>
      <c r="B433" s="5">
        <v>45156</v>
      </c>
      <c r="C433" s="12">
        <v>3</v>
      </c>
      <c r="D433" s="2" t="s">
        <v>37</v>
      </c>
      <c r="E433" s="2" t="s">
        <v>37</v>
      </c>
      <c r="F433" s="2" t="s">
        <v>18</v>
      </c>
      <c r="G433" s="2"/>
      <c r="H433" s="2" t="s">
        <v>18</v>
      </c>
      <c r="I433" t="str">
        <f>IF(G433="",VLOOKUP(H433,Lookups!$A:$B,2,FALSE),VLOOKUP(H433,Lookups!$A:$B,2,FALSE)&amp;" ending in "&amp;PROPER(VLOOKUP($E433,Lookups!$E:$F,2,FALSE)))</f>
        <v>Bahamas</v>
      </c>
    </row>
    <row r="434" spans="1:9" x14ac:dyDescent="0.35">
      <c r="A434" s="2" t="s">
        <v>57</v>
      </c>
      <c r="B434" s="5">
        <v>45159</v>
      </c>
      <c r="C434" s="12">
        <v>4</v>
      </c>
      <c r="D434" s="2" t="s">
        <v>37</v>
      </c>
      <c r="E434" s="2" t="s">
        <v>37</v>
      </c>
      <c r="F434" s="2" t="s">
        <v>18</v>
      </c>
      <c r="G434" s="2"/>
      <c r="H434" s="2" t="s">
        <v>18</v>
      </c>
      <c r="I434" t="str">
        <f>IF(G434="",VLOOKUP(H434,Lookups!$A:$B,2,FALSE),VLOOKUP(H434,Lookups!$A:$B,2,FALSE)&amp;" ending in "&amp;PROPER(VLOOKUP($E434,Lookups!$E:$F,2,FALSE)))</f>
        <v>Bahamas</v>
      </c>
    </row>
    <row r="435" spans="1:9" x14ac:dyDescent="0.35">
      <c r="A435" s="2" t="s">
        <v>57</v>
      </c>
      <c r="B435" s="5">
        <v>45163</v>
      </c>
      <c r="C435" s="12">
        <v>3</v>
      </c>
      <c r="D435" s="2" t="s">
        <v>37</v>
      </c>
      <c r="E435" s="2" t="s">
        <v>37</v>
      </c>
      <c r="F435" s="2" t="s">
        <v>18</v>
      </c>
      <c r="G435" s="2"/>
      <c r="H435" s="2" t="s">
        <v>18</v>
      </c>
      <c r="I435" t="str">
        <f>IF(G435="",VLOOKUP(H435,Lookups!$A:$B,2,FALSE),VLOOKUP(H435,Lookups!$A:$B,2,FALSE)&amp;" ending in "&amp;PROPER(VLOOKUP($E435,Lookups!$E:$F,2,FALSE)))</f>
        <v>Bahamas</v>
      </c>
    </row>
    <row r="436" spans="1:9" x14ac:dyDescent="0.35">
      <c r="A436" s="2" t="s">
        <v>57</v>
      </c>
      <c r="B436" s="5">
        <v>45166</v>
      </c>
      <c r="C436" s="12">
        <v>4</v>
      </c>
      <c r="D436" s="2" t="s">
        <v>37</v>
      </c>
      <c r="E436" s="2" t="s">
        <v>37</v>
      </c>
      <c r="F436" s="2" t="s">
        <v>18</v>
      </c>
      <c r="G436" s="2"/>
      <c r="H436" s="2" t="s">
        <v>18</v>
      </c>
      <c r="I436" t="str">
        <f>IF(G436="",VLOOKUP(H436,Lookups!$A:$B,2,FALSE),VLOOKUP(H436,Lookups!$A:$B,2,FALSE)&amp;" ending in "&amp;PROPER(VLOOKUP($E436,Lookups!$E:$F,2,FALSE)))</f>
        <v>Bahamas</v>
      </c>
    </row>
    <row r="437" spans="1:9" x14ac:dyDescent="0.35">
      <c r="A437" s="2" t="s">
        <v>57</v>
      </c>
      <c r="B437" s="5">
        <v>45170</v>
      </c>
      <c r="C437" s="12">
        <v>3</v>
      </c>
      <c r="D437" s="2" t="s">
        <v>37</v>
      </c>
      <c r="E437" s="2" t="s">
        <v>37</v>
      </c>
      <c r="F437" s="2" t="s">
        <v>18</v>
      </c>
      <c r="G437" s="2"/>
      <c r="H437" s="2" t="s">
        <v>18</v>
      </c>
      <c r="I437" t="str">
        <f>IF(G437="",VLOOKUP(H437,Lookups!$A:$B,2,FALSE),VLOOKUP(H437,Lookups!$A:$B,2,FALSE)&amp;" ending in "&amp;PROPER(VLOOKUP($E437,Lookups!$E:$F,2,FALSE)))</f>
        <v>Bahamas</v>
      </c>
    </row>
    <row r="438" spans="1:9" x14ac:dyDescent="0.35">
      <c r="A438" s="2" t="s">
        <v>57</v>
      </c>
      <c r="B438" s="5">
        <v>45173</v>
      </c>
      <c r="C438" s="12">
        <v>4</v>
      </c>
      <c r="D438" s="2" t="s">
        <v>37</v>
      </c>
      <c r="E438" s="2" t="s">
        <v>37</v>
      </c>
      <c r="F438" s="2" t="s">
        <v>18</v>
      </c>
      <c r="G438" s="2"/>
      <c r="H438" s="2" t="s">
        <v>18</v>
      </c>
      <c r="I438" t="str">
        <f>IF(G438="",VLOOKUP(H438,Lookups!$A:$B,2,FALSE),VLOOKUP(H438,Lookups!$A:$B,2,FALSE)&amp;" ending in "&amp;PROPER(VLOOKUP($E438,Lookups!$E:$F,2,FALSE)))</f>
        <v>Bahamas</v>
      </c>
    </row>
    <row r="439" spans="1:9" x14ac:dyDescent="0.35">
      <c r="A439" s="2" t="s">
        <v>57</v>
      </c>
      <c r="B439" s="5">
        <v>45177</v>
      </c>
      <c r="C439" s="12">
        <v>3</v>
      </c>
      <c r="D439" s="2" t="s">
        <v>37</v>
      </c>
      <c r="E439" s="2" t="s">
        <v>37</v>
      </c>
      <c r="F439" s="2" t="s">
        <v>18</v>
      </c>
      <c r="G439" s="2"/>
      <c r="H439" s="2" t="s">
        <v>18</v>
      </c>
      <c r="I439" t="str">
        <f>IF(G439="",VLOOKUP(H439,Lookups!$A:$B,2,FALSE),VLOOKUP(H439,Lookups!$A:$B,2,FALSE)&amp;" ending in "&amp;PROPER(VLOOKUP($E439,Lookups!$E:$F,2,FALSE)))</f>
        <v>Bahamas</v>
      </c>
    </row>
    <row r="440" spans="1:9" x14ac:dyDescent="0.35">
      <c r="A440" s="2" t="s">
        <v>57</v>
      </c>
      <c r="B440" s="5">
        <v>45180</v>
      </c>
      <c r="C440" s="12">
        <v>4</v>
      </c>
      <c r="D440" s="2" t="s">
        <v>37</v>
      </c>
      <c r="E440" s="2" t="s">
        <v>37</v>
      </c>
      <c r="F440" s="2" t="s">
        <v>18</v>
      </c>
      <c r="G440" s="2"/>
      <c r="H440" s="2" t="s">
        <v>18</v>
      </c>
      <c r="I440" t="str">
        <f>IF(G440="",VLOOKUP(H440,Lookups!$A:$B,2,FALSE),VLOOKUP(H440,Lookups!$A:$B,2,FALSE)&amp;" ending in "&amp;PROPER(VLOOKUP($E440,Lookups!$E:$F,2,FALSE)))</f>
        <v>Bahamas</v>
      </c>
    </row>
    <row r="441" spans="1:9" x14ac:dyDescent="0.35">
      <c r="A441" s="2" t="s">
        <v>57</v>
      </c>
      <c r="B441" s="5">
        <v>45184</v>
      </c>
      <c r="C441" s="12">
        <v>3</v>
      </c>
      <c r="D441" s="2" t="s">
        <v>37</v>
      </c>
      <c r="E441" s="2" t="s">
        <v>37</v>
      </c>
      <c r="F441" s="2" t="s">
        <v>18</v>
      </c>
      <c r="G441" s="2"/>
      <c r="H441" s="2" t="s">
        <v>18</v>
      </c>
      <c r="I441" t="str">
        <f>IF(G441="",VLOOKUP(H441,Lookups!$A:$B,2,FALSE),VLOOKUP(H441,Lookups!$A:$B,2,FALSE)&amp;" ending in "&amp;PROPER(VLOOKUP($E441,Lookups!$E:$F,2,FALSE)))</f>
        <v>Bahamas</v>
      </c>
    </row>
    <row r="442" spans="1:9" x14ac:dyDescent="0.35">
      <c r="A442" s="2" t="s">
        <v>57</v>
      </c>
      <c r="B442" s="5">
        <v>45187</v>
      </c>
      <c r="C442" s="12">
        <v>4</v>
      </c>
      <c r="D442" s="2" t="s">
        <v>37</v>
      </c>
      <c r="E442" s="2" t="s">
        <v>37</v>
      </c>
      <c r="F442" s="2" t="s">
        <v>18</v>
      </c>
      <c r="G442" s="2"/>
      <c r="H442" s="2" t="s">
        <v>18</v>
      </c>
      <c r="I442" t="str">
        <f>IF(G442="",VLOOKUP(H442,Lookups!$A:$B,2,FALSE),VLOOKUP(H442,Lookups!$A:$B,2,FALSE)&amp;" ending in "&amp;PROPER(VLOOKUP($E442,Lookups!$E:$F,2,FALSE)))</f>
        <v>Bahamas</v>
      </c>
    </row>
    <row r="443" spans="1:9" x14ac:dyDescent="0.35">
      <c r="A443" s="2" t="s">
        <v>57</v>
      </c>
      <c r="B443" s="5">
        <v>45191</v>
      </c>
      <c r="C443" s="12">
        <v>3</v>
      </c>
      <c r="D443" s="2" t="s">
        <v>37</v>
      </c>
      <c r="E443" s="2" t="s">
        <v>37</v>
      </c>
      <c r="F443" s="2" t="s">
        <v>18</v>
      </c>
      <c r="G443" s="2"/>
      <c r="H443" s="2" t="s">
        <v>18</v>
      </c>
      <c r="I443" t="str">
        <f>IF(G443="",VLOOKUP(H443,Lookups!$A:$B,2,FALSE),VLOOKUP(H443,Lookups!$A:$B,2,FALSE)&amp;" ending in "&amp;PROPER(VLOOKUP($E443,Lookups!$E:$F,2,FALSE)))</f>
        <v>Bahamas</v>
      </c>
    </row>
    <row r="444" spans="1:9" x14ac:dyDescent="0.35">
      <c r="A444" s="2" t="s">
        <v>57</v>
      </c>
      <c r="B444" s="5">
        <v>45194</v>
      </c>
      <c r="C444" s="12">
        <v>4</v>
      </c>
      <c r="D444" s="2" t="s">
        <v>37</v>
      </c>
      <c r="E444" s="2" t="s">
        <v>37</v>
      </c>
      <c r="F444" s="2" t="s">
        <v>18</v>
      </c>
      <c r="G444" s="2"/>
      <c r="H444" s="2" t="s">
        <v>18</v>
      </c>
      <c r="I444" t="str">
        <f>IF(G444="",VLOOKUP(H444,Lookups!$A:$B,2,FALSE),VLOOKUP(H444,Lookups!$A:$B,2,FALSE)&amp;" ending in "&amp;PROPER(VLOOKUP($E444,Lookups!$E:$F,2,FALSE)))</f>
        <v>Bahamas</v>
      </c>
    </row>
    <row r="445" spans="1:9" x14ac:dyDescent="0.35">
      <c r="A445" s="2" t="s">
        <v>57</v>
      </c>
      <c r="B445" s="5">
        <v>45198</v>
      </c>
      <c r="C445" s="12">
        <v>3</v>
      </c>
      <c r="D445" s="2" t="s">
        <v>37</v>
      </c>
      <c r="E445" s="2" t="s">
        <v>37</v>
      </c>
      <c r="F445" s="2" t="s">
        <v>18</v>
      </c>
      <c r="G445" s="2"/>
      <c r="H445" s="2" t="s">
        <v>18</v>
      </c>
      <c r="I445" t="str">
        <f>IF(G445="",VLOOKUP(H445,Lookups!$A:$B,2,FALSE),VLOOKUP(H445,Lookups!$A:$B,2,FALSE)&amp;" ending in "&amp;PROPER(VLOOKUP($E445,Lookups!$E:$F,2,FALSE)))</f>
        <v>Bahamas</v>
      </c>
    </row>
    <row r="446" spans="1:9" x14ac:dyDescent="0.35">
      <c r="A446" s="2" t="s">
        <v>57</v>
      </c>
      <c r="B446" s="5">
        <v>45201</v>
      </c>
      <c r="C446" s="12">
        <v>4</v>
      </c>
      <c r="D446" s="2" t="s">
        <v>37</v>
      </c>
      <c r="E446" s="2" t="s">
        <v>37</v>
      </c>
      <c r="F446" s="2" t="s">
        <v>18</v>
      </c>
      <c r="G446" s="2"/>
      <c r="H446" s="2" t="s">
        <v>18</v>
      </c>
      <c r="I446" t="str">
        <f>IF(G446="",VLOOKUP(H446,Lookups!$A:$B,2,FALSE),VLOOKUP(H446,Lookups!$A:$B,2,FALSE)&amp;" ending in "&amp;PROPER(VLOOKUP($E446,Lookups!$E:$F,2,FALSE)))</f>
        <v>Bahamas</v>
      </c>
    </row>
    <row r="447" spans="1:9" x14ac:dyDescent="0.35">
      <c r="A447" s="2" t="s">
        <v>57</v>
      </c>
      <c r="B447" s="5">
        <v>45205</v>
      </c>
      <c r="C447" s="12">
        <v>3</v>
      </c>
      <c r="D447" s="2" t="s">
        <v>37</v>
      </c>
      <c r="E447" s="2" t="s">
        <v>37</v>
      </c>
      <c r="F447" s="2" t="s">
        <v>18</v>
      </c>
      <c r="G447" s="2"/>
      <c r="H447" s="2" t="s">
        <v>18</v>
      </c>
      <c r="I447" t="str">
        <f>IF(G447="",VLOOKUP(H447,Lookups!$A:$B,2,FALSE),VLOOKUP(H447,Lookups!$A:$B,2,FALSE)&amp;" ending in "&amp;PROPER(VLOOKUP($E447,Lookups!$E:$F,2,FALSE)))</f>
        <v>Bahamas</v>
      </c>
    </row>
    <row r="448" spans="1:9" x14ac:dyDescent="0.35">
      <c r="A448" s="2" t="s">
        <v>57</v>
      </c>
      <c r="B448" s="5">
        <v>45208</v>
      </c>
      <c r="C448" s="12">
        <v>4</v>
      </c>
      <c r="D448" s="2" t="s">
        <v>37</v>
      </c>
      <c r="E448" s="2" t="s">
        <v>37</v>
      </c>
      <c r="F448" s="2" t="s">
        <v>18</v>
      </c>
      <c r="G448" s="2"/>
      <c r="H448" s="2" t="s">
        <v>18</v>
      </c>
      <c r="I448" t="str">
        <f>IF(G448="",VLOOKUP(H448,Lookups!$A:$B,2,FALSE),VLOOKUP(H448,Lookups!$A:$B,2,FALSE)&amp;" ending in "&amp;PROPER(VLOOKUP($E448,Lookups!$E:$F,2,FALSE)))</f>
        <v>Bahamas</v>
      </c>
    </row>
    <row r="449" spans="1:9" x14ac:dyDescent="0.35">
      <c r="A449" s="2" t="s">
        <v>57</v>
      </c>
      <c r="B449" s="5">
        <v>45212</v>
      </c>
      <c r="C449" s="12">
        <v>3</v>
      </c>
      <c r="D449" s="2" t="s">
        <v>37</v>
      </c>
      <c r="E449" s="2" t="s">
        <v>37</v>
      </c>
      <c r="F449" s="2" t="s">
        <v>18</v>
      </c>
      <c r="G449" s="2"/>
      <c r="H449" s="2" t="s">
        <v>18</v>
      </c>
      <c r="I449" t="str">
        <f>IF(G449="",VLOOKUP(H449,Lookups!$A:$B,2,FALSE),VLOOKUP(H449,Lookups!$A:$B,2,FALSE)&amp;" ending in "&amp;PROPER(VLOOKUP($E449,Lookups!$E:$F,2,FALSE)))</f>
        <v>Bahamas</v>
      </c>
    </row>
    <row r="450" spans="1:9" x14ac:dyDescent="0.35">
      <c r="A450" s="2" t="s">
        <v>57</v>
      </c>
      <c r="B450" s="5">
        <v>45215</v>
      </c>
      <c r="C450" s="12">
        <v>4</v>
      </c>
      <c r="D450" s="2" t="s">
        <v>37</v>
      </c>
      <c r="E450" s="2" t="s">
        <v>37</v>
      </c>
      <c r="F450" s="2" t="s">
        <v>18</v>
      </c>
      <c r="G450" s="2"/>
      <c r="H450" s="2" t="s">
        <v>18</v>
      </c>
      <c r="I450" t="str">
        <f>IF(G450="",VLOOKUP(H450,Lookups!$A:$B,2,FALSE),VLOOKUP(H450,Lookups!$A:$B,2,FALSE)&amp;" ending in "&amp;PROPER(VLOOKUP($E450,Lookups!$E:$F,2,FALSE)))</f>
        <v>Bahamas</v>
      </c>
    </row>
    <row r="451" spans="1:9" x14ac:dyDescent="0.35">
      <c r="A451" s="2" t="s">
        <v>57</v>
      </c>
      <c r="B451" s="5">
        <v>45219</v>
      </c>
      <c r="C451" s="12">
        <v>3</v>
      </c>
      <c r="D451" s="2" t="s">
        <v>37</v>
      </c>
      <c r="E451" s="2" t="s">
        <v>37</v>
      </c>
      <c r="F451" s="2" t="s">
        <v>18</v>
      </c>
      <c r="G451" s="2"/>
      <c r="H451" s="2" t="s">
        <v>18</v>
      </c>
      <c r="I451" t="str">
        <f>IF(G451="",VLOOKUP(H451,Lookups!$A:$B,2,FALSE),VLOOKUP(H451,Lookups!$A:$B,2,FALSE)&amp;" ending in "&amp;PROPER(VLOOKUP($E451,Lookups!$E:$F,2,FALSE)))</f>
        <v>Bahamas</v>
      </c>
    </row>
    <row r="452" spans="1:9" x14ac:dyDescent="0.35">
      <c r="A452" s="2" t="s">
        <v>57</v>
      </c>
      <c r="B452" s="5">
        <v>45222</v>
      </c>
      <c r="C452" s="12">
        <v>4</v>
      </c>
      <c r="D452" s="2" t="s">
        <v>37</v>
      </c>
      <c r="E452" s="2" t="s">
        <v>37</v>
      </c>
      <c r="F452" s="2" t="s">
        <v>18</v>
      </c>
      <c r="G452" s="2"/>
      <c r="H452" s="2" t="s">
        <v>18</v>
      </c>
      <c r="I452" t="str">
        <f>IF(G452="",VLOOKUP(H452,Lookups!$A:$B,2,FALSE),VLOOKUP(H452,Lookups!$A:$B,2,FALSE)&amp;" ending in "&amp;PROPER(VLOOKUP($E452,Lookups!$E:$F,2,FALSE)))</f>
        <v>Bahamas</v>
      </c>
    </row>
    <row r="453" spans="1:9" x14ac:dyDescent="0.35">
      <c r="A453" s="2" t="s">
        <v>57</v>
      </c>
      <c r="B453" s="5">
        <v>45226</v>
      </c>
      <c r="C453" s="12">
        <v>3</v>
      </c>
      <c r="D453" s="2" t="s">
        <v>37</v>
      </c>
      <c r="E453" s="2" t="s">
        <v>37</v>
      </c>
      <c r="F453" s="2" t="s">
        <v>18</v>
      </c>
      <c r="G453" s="2"/>
      <c r="H453" s="2" t="s">
        <v>18</v>
      </c>
      <c r="I453" t="str">
        <f>IF(G453="",VLOOKUP(H453,Lookups!$A:$B,2,FALSE),VLOOKUP(H453,Lookups!$A:$B,2,FALSE)&amp;" ending in "&amp;PROPER(VLOOKUP($E453,Lookups!$E:$F,2,FALSE)))</f>
        <v>Bahamas</v>
      </c>
    </row>
    <row r="454" spans="1:9" x14ac:dyDescent="0.35">
      <c r="A454" s="2" t="s">
        <v>57</v>
      </c>
      <c r="B454" s="5">
        <v>45229</v>
      </c>
      <c r="C454" s="12">
        <v>4</v>
      </c>
      <c r="D454" s="2" t="s">
        <v>37</v>
      </c>
      <c r="E454" s="2" t="s">
        <v>37</v>
      </c>
      <c r="F454" s="2" t="s">
        <v>18</v>
      </c>
      <c r="G454" s="2"/>
      <c r="H454" s="2" t="s">
        <v>18</v>
      </c>
      <c r="I454" t="str">
        <f>IF(G454="",VLOOKUP(H454,Lookups!$A:$B,2,FALSE),VLOOKUP(H454,Lookups!$A:$B,2,FALSE)&amp;" ending in "&amp;PROPER(VLOOKUP($E454,Lookups!$E:$F,2,FALSE)))</f>
        <v>Bahamas</v>
      </c>
    </row>
    <row r="455" spans="1:9" x14ac:dyDescent="0.35">
      <c r="A455" s="2" t="s">
        <v>57</v>
      </c>
      <c r="B455" s="5">
        <v>45233</v>
      </c>
      <c r="C455" s="12">
        <v>3</v>
      </c>
      <c r="D455" s="2" t="s">
        <v>37</v>
      </c>
      <c r="E455" s="2" t="s">
        <v>37</v>
      </c>
      <c r="F455" s="2" t="s">
        <v>18</v>
      </c>
      <c r="G455" s="2"/>
      <c r="H455" s="2" t="s">
        <v>18</v>
      </c>
      <c r="I455" t="str">
        <f>IF(G455="",VLOOKUP(H455,Lookups!$A:$B,2,FALSE),VLOOKUP(H455,Lookups!$A:$B,2,FALSE)&amp;" ending in "&amp;PROPER(VLOOKUP($E455,Lookups!$E:$F,2,FALSE)))</f>
        <v>Bahamas</v>
      </c>
    </row>
    <row r="456" spans="1:9" x14ac:dyDescent="0.35">
      <c r="A456" s="2" t="s">
        <v>57</v>
      </c>
      <c r="B456" s="5">
        <v>45236</v>
      </c>
      <c r="C456" s="12">
        <v>4</v>
      </c>
      <c r="D456" s="2" t="s">
        <v>37</v>
      </c>
      <c r="E456" s="2" t="s">
        <v>37</v>
      </c>
      <c r="F456" s="2" t="s">
        <v>18</v>
      </c>
      <c r="G456" s="2"/>
      <c r="H456" s="2" t="s">
        <v>18</v>
      </c>
      <c r="I456" t="str">
        <f>IF(G456="",VLOOKUP(H456,Lookups!$A:$B,2,FALSE),VLOOKUP(H456,Lookups!$A:$B,2,FALSE)&amp;" ending in "&amp;PROPER(VLOOKUP($E456,Lookups!$E:$F,2,FALSE)))</f>
        <v>Bahamas</v>
      </c>
    </row>
    <row r="457" spans="1:9" x14ac:dyDescent="0.35">
      <c r="A457" s="2" t="s">
        <v>57</v>
      </c>
      <c r="B457" s="5">
        <v>45240</v>
      </c>
      <c r="C457" s="12">
        <v>3</v>
      </c>
      <c r="D457" s="2" t="s">
        <v>37</v>
      </c>
      <c r="E457" s="2" t="s">
        <v>37</v>
      </c>
      <c r="F457" s="2" t="s">
        <v>18</v>
      </c>
      <c r="G457" s="2"/>
      <c r="H457" s="2" t="s">
        <v>18</v>
      </c>
      <c r="I457" t="str">
        <f>IF(G457="",VLOOKUP(H457,Lookups!$A:$B,2,FALSE),VLOOKUP(H457,Lookups!$A:$B,2,FALSE)&amp;" ending in "&amp;PROPER(VLOOKUP($E457,Lookups!$E:$F,2,FALSE)))</f>
        <v>Bahamas</v>
      </c>
    </row>
    <row r="458" spans="1:9" x14ac:dyDescent="0.35">
      <c r="A458" s="2" t="s">
        <v>57</v>
      </c>
      <c r="B458" s="5">
        <v>45243</v>
      </c>
      <c r="C458" s="12">
        <v>4</v>
      </c>
      <c r="D458" s="2" t="s">
        <v>37</v>
      </c>
      <c r="E458" s="2" t="s">
        <v>37</v>
      </c>
      <c r="F458" s="2" t="s">
        <v>18</v>
      </c>
      <c r="G458" s="2"/>
      <c r="H458" s="2" t="s">
        <v>18</v>
      </c>
      <c r="I458" t="str">
        <f>IF(G458="",VLOOKUP(H458,Lookups!$A:$B,2,FALSE),VLOOKUP(H458,Lookups!$A:$B,2,FALSE)&amp;" ending in "&amp;PROPER(VLOOKUP($E458,Lookups!$E:$F,2,FALSE)))</f>
        <v>Bahamas</v>
      </c>
    </row>
    <row r="459" spans="1:9" x14ac:dyDescent="0.35">
      <c r="A459" s="2" t="s">
        <v>57</v>
      </c>
      <c r="B459" s="5">
        <v>45247</v>
      </c>
      <c r="C459" s="12">
        <v>3</v>
      </c>
      <c r="D459" s="2" t="s">
        <v>37</v>
      </c>
      <c r="E459" s="2" t="s">
        <v>37</v>
      </c>
      <c r="F459" s="2" t="s">
        <v>18</v>
      </c>
      <c r="G459" s="2"/>
      <c r="H459" s="2" t="s">
        <v>18</v>
      </c>
      <c r="I459" t="str">
        <f>IF(G459="",VLOOKUP(H459,Lookups!$A:$B,2,FALSE),VLOOKUP(H459,Lookups!$A:$B,2,FALSE)&amp;" ending in "&amp;PROPER(VLOOKUP($E459,Lookups!$E:$F,2,FALSE)))</f>
        <v>Bahamas</v>
      </c>
    </row>
    <row r="460" spans="1:9" x14ac:dyDescent="0.35">
      <c r="A460" s="2" t="s">
        <v>57</v>
      </c>
      <c r="B460" s="5">
        <v>45250</v>
      </c>
      <c r="C460" s="12">
        <v>4</v>
      </c>
      <c r="D460" s="2" t="s">
        <v>37</v>
      </c>
      <c r="E460" s="2" t="s">
        <v>37</v>
      </c>
      <c r="F460" s="2" t="s">
        <v>18</v>
      </c>
      <c r="G460" s="2"/>
      <c r="H460" s="2" t="s">
        <v>18</v>
      </c>
      <c r="I460" t="str">
        <f>IF(G460="",VLOOKUP(H460,Lookups!$A:$B,2,FALSE),VLOOKUP(H460,Lookups!$A:$B,2,FALSE)&amp;" ending in "&amp;PROPER(VLOOKUP($E460,Lookups!$E:$F,2,FALSE)))</f>
        <v>Bahamas</v>
      </c>
    </row>
    <row r="461" spans="1:9" x14ac:dyDescent="0.35">
      <c r="A461" s="2" t="s">
        <v>57</v>
      </c>
      <c r="B461" s="5">
        <v>45254</v>
      </c>
      <c r="C461" s="12">
        <v>3</v>
      </c>
      <c r="D461" s="2" t="s">
        <v>37</v>
      </c>
      <c r="E461" s="2" t="s">
        <v>37</v>
      </c>
      <c r="F461" s="2" t="s">
        <v>18</v>
      </c>
      <c r="G461" s="2"/>
      <c r="H461" s="2" t="s">
        <v>18</v>
      </c>
      <c r="I461" t="str">
        <f>IF(G461="",VLOOKUP(H461,Lookups!$A:$B,2,FALSE),VLOOKUP(H461,Lookups!$A:$B,2,FALSE)&amp;" ending in "&amp;PROPER(VLOOKUP($E461,Lookups!$E:$F,2,FALSE)))</f>
        <v>Bahamas</v>
      </c>
    </row>
    <row r="462" spans="1:9" x14ac:dyDescent="0.35">
      <c r="A462" s="2" t="s">
        <v>57</v>
      </c>
      <c r="B462" s="5">
        <v>45257</v>
      </c>
      <c r="C462" s="12">
        <v>4</v>
      </c>
      <c r="D462" s="2" t="s">
        <v>37</v>
      </c>
      <c r="E462" s="2" t="s">
        <v>37</v>
      </c>
      <c r="F462" s="2" t="s">
        <v>18</v>
      </c>
      <c r="G462" s="2"/>
      <c r="H462" s="2" t="s">
        <v>18</v>
      </c>
      <c r="I462" t="str">
        <f>IF(G462="",VLOOKUP(H462,Lookups!$A:$B,2,FALSE),VLOOKUP(H462,Lookups!$A:$B,2,FALSE)&amp;" ending in "&amp;PROPER(VLOOKUP($E462,Lookups!$E:$F,2,FALSE)))</f>
        <v>Bahamas</v>
      </c>
    </row>
    <row r="463" spans="1:9" x14ac:dyDescent="0.35">
      <c r="A463" s="2" t="s">
        <v>57</v>
      </c>
      <c r="B463" s="5">
        <v>45261</v>
      </c>
      <c r="C463" s="12">
        <v>3</v>
      </c>
      <c r="D463" s="2" t="s">
        <v>37</v>
      </c>
      <c r="E463" s="2" t="s">
        <v>37</v>
      </c>
      <c r="F463" s="2" t="s">
        <v>18</v>
      </c>
      <c r="G463" s="2"/>
      <c r="H463" s="2" t="s">
        <v>18</v>
      </c>
      <c r="I463" t="str">
        <f>IF(G463="",VLOOKUP(H463,Lookups!$A:$B,2,FALSE),VLOOKUP(H463,Lookups!$A:$B,2,FALSE)&amp;" ending in "&amp;PROPER(VLOOKUP($E463,Lookups!$E:$F,2,FALSE)))</f>
        <v>Bahamas</v>
      </c>
    </row>
    <row r="464" spans="1:9" x14ac:dyDescent="0.35">
      <c r="A464" s="2" t="s">
        <v>57</v>
      </c>
      <c r="B464" s="5">
        <v>45264</v>
      </c>
      <c r="C464" s="12">
        <v>4</v>
      </c>
      <c r="D464" s="2" t="s">
        <v>37</v>
      </c>
      <c r="E464" s="2" t="s">
        <v>37</v>
      </c>
      <c r="F464" s="2" t="s">
        <v>18</v>
      </c>
      <c r="G464" s="2"/>
      <c r="H464" s="2" t="s">
        <v>18</v>
      </c>
      <c r="I464" t="str">
        <f>IF(G464="",VLOOKUP(H464,Lookups!$A:$B,2,FALSE),VLOOKUP(H464,Lookups!$A:$B,2,FALSE)&amp;" ending in "&amp;PROPER(VLOOKUP($E464,Lookups!$E:$F,2,FALSE)))</f>
        <v>Bahamas</v>
      </c>
    </row>
    <row r="465" spans="1:9" x14ac:dyDescent="0.35">
      <c r="A465" s="2" t="s">
        <v>57</v>
      </c>
      <c r="B465" s="5">
        <v>45268</v>
      </c>
      <c r="C465" s="12">
        <v>3</v>
      </c>
      <c r="D465" s="2" t="s">
        <v>37</v>
      </c>
      <c r="E465" s="2" t="s">
        <v>37</v>
      </c>
      <c r="F465" s="2" t="s">
        <v>18</v>
      </c>
      <c r="G465" s="2"/>
      <c r="H465" s="2" t="s">
        <v>18</v>
      </c>
      <c r="I465" t="str">
        <f>IF(G465="",VLOOKUP(H465,Lookups!$A:$B,2,FALSE),VLOOKUP(H465,Lookups!$A:$B,2,FALSE)&amp;" ending in "&amp;PROPER(VLOOKUP($E465,Lookups!$E:$F,2,FALSE)))</f>
        <v>Bahamas</v>
      </c>
    </row>
    <row r="466" spans="1:9" x14ac:dyDescent="0.35">
      <c r="A466" s="2" t="s">
        <v>57</v>
      </c>
      <c r="B466" s="5">
        <v>45271</v>
      </c>
      <c r="C466" s="12">
        <v>4</v>
      </c>
      <c r="D466" s="2" t="s">
        <v>37</v>
      </c>
      <c r="E466" s="2" t="s">
        <v>37</v>
      </c>
      <c r="F466" s="2" t="s">
        <v>18</v>
      </c>
      <c r="G466" s="2"/>
      <c r="H466" s="2" t="s">
        <v>18</v>
      </c>
      <c r="I466" t="str">
        <f>IF(G466="",VLOOKUP(H466,Lookups!$A:$B,2,FALSE),VLOOKUP(H466,Lookups!$A:$B,2,FALSE)&amp;" ending in "&amp;PROPER(VLOOKUP($E466,Lookups!$E:$F,2,FALSE)))</f>
        <v>Bahamas</v>
      </c>
    </row>
    <row r="467" spans="1:9" x14ac:dyDescent="0.35">
      <c r="A467" s="2" t="s">
        <v>57</v>
      </c>
      <c r="B467" s="5">
        <v>45275</v>
      </c>
      <c r="C467" s="12">
        <v>3</v>
      </c>
      <c r="D467" s="2" t="s">
        <v>37</v>
      </c>
      <c r="E467" s="2" t="s">
        <v>37</v>
      </c>
      <c r="F467" s="2" t="s">
        <v>18</v>
      </c>
      <c r="G467" s="2"/>
      <c r="H467" s="2" t="s">
        <v>18</v>
      </c>
      <c r="I467" t="str">
        <f>IF(G467="",VLOOKUP(H467,Lookups!$A:$B,2,FALSE),VLOOKUP(H467,Lookups!$A:$B,2,FALSE)&amp;" ending in "&amp;PROPER(VLOOKUP($E467,Lookups!$E:$F,2,FALSE)))</f>
        <v>Bahamas</v>
      </c>
    </row>
    <row r="468" spans="1:9" x14ac:dyDescent="0.35">
      <c r="A468" s="2" t="s">
        <v>57</v>
      </c>
      <c r="B468" s="5">
        <v>45278</v>
      </c>
      <c r="C468" s="12">
        <v>4</v>
      </c>
      <c r="D468" s="2" t="s">
        <v>37</v>
      </c>
      <c r="E468" s="2" t="s">
        <v>37</v>
      </c>
      <c r="F468" s="2" t="s">
        <v>18</v>
      </c>
      <c r="G468" s="2"/>
      <c r="H468" s="2" t="s">
        <v>18</v>
      </c>
      <c r="I468" t="str">
        <f>IF(G468="",VLOOKUP(H468,Lookups!$A:$B,2,FALSE),VLOOKUP(H468,Lookups!$A:$B,2,FALSE)&amp;" ending in "&amp;PROPER(VLOOKUP($E468,Lookups!$E:$F,2,FALSE)))</f>
        <v>Bahamas</v>
      </c>
    </row>
    <row r="469" spans="1:9" x14ac:dyDescent="0.35">
      <c r="A469" s="2" t="s">
        <v>57</v>
      </c>
      <c r="B469" s="5">
        <v>45282</v>
      </c>
      <c r="C469" s="12">
        <v>4</v>
      </c>
      <c r="D469" s="2" t="s">
        <v>37</v>
      </c>
      <c r="E469" s="2" t="s">
        <v>37</v>
      </c>
      <c r="F469" s="2" t="s">
        <v>18</v>
      </c>
      <c r="G469" s="2"/>
      <c r="H469" s="2" t="s">
        <v>18</v>
      </c>
      <c r="I469" t="str">
        <f>IF(G469="",VLOOKUP(H469,Lookups!$A:$B,2,FALSE),VLOOKUP(H469,Lookups!$A:$B,2,FALSE)&amp;" ending in "&amp;PROPER(VLOOKUP($E469,Lookups!$E:$F,2,FALSE)))</f>
        <v>Bahamas</v>
      </c>
    </row>
    <row r="470" spans="1:9" x14ac:dyDescent="0.35">
      <c r="A470" s="2" t="s">
        <v>57</v>
      </c>
      <c r="B470" s="5">
        <v>45286</v>
      </c>
      <c r="C470" s="12">
        <v>3</v>
      </c>
      <c r="D470" s="2" t="s">
        <v>37</v>
      </c>
      <c r="E470" s="2" t="s">
        <v>37</v>
      </c>
      <c r="F470" s="2" t="s">
        <v>18</v>
      </c>
      <c r="G470" s="2"/>
      <c r="H470" s="2" t="s">
        <v>18</v>
      </c>
      <c r="I470" t="str">
        <f>IF(G470="",VLOOKUP(H470,Lookups!$A:$B,2,FALSE),VLOOKUP(H470,Lookups!$A:$B,2,FALSE)&amp;" ending in "&amp;PROPER(VLOOKUP($E470,Lookups!$E:$F,2,FALSE)))</f>
        <v>Bahamas</v>
      </c>
    </row>
    <row r="471" spans="1:9" x14ac:dyDescent="0.35">
      <c r="A471" s="2" t="s">
        <v>57</v>
      </c>
      <c r="B471" s="5">
        <v>45289</v>
      </c>
      <c r="C471" s="12">
        <v>4</v>
      </c>
      <c r="D471" s="2" t="s">
        <v>37</v>
      </c>
      <c r="E471" s="2" t="s">
        <v>37</v>
      </c>
      <c r="F471" s="2" t="s">
        <v>18</v>
      </c>
      <c r="G471" s="2"/>
      <c r="H471" s="2" t="s">
        <v>18</v>
      </c>
      <c r="I471" t="str">
        <f>IF(G471="",VLOOKUP(H471,Lookups!$A:$B,2,FALSE),VLOOKUP(H471,Lookups!$A:$B,2,FALSE)&amp;" ending in "&amp;PROPER(VLOOKUP($E471,Lookups!$E:$F,2,FALSE)))</f>
        <v>Bahamas</v>
      </c>
    </row>
  </sheetData>
  <autoFilter ref="A2:I47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8"/>
  <sheetViews>
    <sheetView workbookViewId="0">
      <selection activeCell="F2" sqref="F2"/>
    </sheetView>
  </sheetViews>
  <sheetFormatPr defaultRowHeight="14.5" x14ac:dyDescent="0.35"/>
  <cols>
    <col min="1" max="1" width="17.81640625" bestFit="1" customWidth="1"/>
    <col min="2" max="2" width="18.81640625" bestFit="1" customWidth="1"/>
  </cols>
  <sheetData>
    <row r="1" spans="1:6" x14ac:dyDescent="0.35">
      <c r="A1" t="s">
        <v>130</v>
      </c>
      <c r="E1" t="s">
        <v>131</v>
      </c>
    </row>
    <row r="2" spans="1:6" x14ac:dyDescent="0.35">
      <c r="A2" s="8" t="s">
        <v>59</v>
      </c>
      <c r="B2" s="8" t="s">
        <v>106</v>
      </c>
      <c r="E2" s="8" t="s">
        <v>520</v>
      </c>
      <c r="F2" s="8" t="s">
        <v>521</v>
      </c>
    </row>
    <row r="3" spans="1:6" ht="15" customHeight="1" x14ac:dyDescent="0.35">
      <c r="A3" s="6" t="s">
        <v>46</v>
      </c>
      <c r="B3" s="6" t="s">
        <v>60</v>
      </c>
      <c r="E3" t="s">
        <v>132</v>
      </c>
      <c r="F3" t="s">
        <v>133</v>
      </c>
    </row>
    <row r="4" spans="1:6" ht="15" customHeight="1" x14ac:dyDescent="0.35">
      <c r="A4" s="6" t="s">
        <v>61</v>
      </c>
      <c r="B4" s="6" t="s">
        <v>60</v>
      </c>
      <c r="E4" t="s">
        <v>134</v>
      </c>
      <c r="F4" t="s">
        <v>135</v>
      </c>
    </row>
    <row r="5" spans="1:6" ht="15" customHeight="1" x14ac:dyDescent="0.35">
      <c r="A5" t="s">
        <v>114</v>
      </c>
      <c r="B5" s="9" t="s">
        <v>533</v>
      </c>
      <c r="E5" t="s">
        <v>136</v>
      </c>
      <c r="F5" t="s">
        <v>137</v>
      </c>
    </row>
    <row r="6" spans="1:6" ht="15" customHeight="1" x14ac:dyDescent="0.35">
      <c r="A6" t="s">
        <v>46</v>
      </c>
      <c r="B6" s="6" t="s">
        <v>60</v>
      </c>
      <c r="E6" t="s">
        <v>138</v>
      </c>
      <c r="F6" t="s">
        <v>139</v>
      </c>
    </row>
    <row r="7" spans="1:6" ht="15" customHeight="1" x14ac:dyDescent="0.35">
      <c r="A7" s="6" t="s">
        <v>62</v>
      </c>
      <c r="B7" s="6" t="s">
        <v>63</v>
      </c>
      <c r="E7" t="s">
        <v>140</v>
      </c>
      <c r="F7" t="s">
        <v>141</v>
      </c>
    </row>
    <row r="8" spans="1:6" ht="15" customHeight="1" x14ac:dyDescent="0.35">
      <c r="A8" s="6" t="s">
        <v>18</v>
      </c>
      <c r="B8" s="6" t="s">
        <v>63</v>
      </c>
      <c r="E8" t="s">
        <v>54</v>
      </c>
      <c r="F8" t="s">
        <v>142</v>
      </c>
    </row>
    <row r="9" spans="1:6" ht="15" customHeight="1" x14ac:dyDescent="0.35">
      <c r="A9" t="s">
        <v>108</v>
      </c>
      <c r="B9" s="9" t="s">
        <v>536</v>
      </c>
      <c r="E9" t="s">
        <v>143</v>
      </c>
      <c r="F9" t="s">
        <v>144</v>
      </c>
    </row>
    <row r="10" spans="1:6" ht="15" customHeight="1" x14ac:dyDescent="0.35">
      <c r="A10" s="6" t="s">
        <v>68</v>
      </c>
      <c r="B10" s="6" t="s">
        <v>63</v>
      </c>
      <c r="E10" t="s">
        <v>145</v>
      </c>
      <c r="F10" t="s">
        <v>146</v>
      </c>
    </row>
    <row r="11" spans="1:6" ht="15" customHeight="1" x14ac:dyDescent="0.35">
      <c r="A11" s="6" t="s">
        <v>64</v>
      </c>
      <c r="B11" s="6" t="s">
        <v>65</v>
      </c>
      <c r="E11" t="s">
        <v>147</v>
      </c>
      <c r="F11" t="s">
        <v>148</v>
      </c>
    </row>
    <row r="12" spans="1:6" ht="15" customHeight="1" x14ac:dyDescent="0.35">
      <c r="A12" s="6" t="s">
        <v>43</v>
      </c>
      <c r="B12" s="6" t="s">
        <v>65</v>
      </c>
      <c r="E12" t="s">
        <v>149</v>
      </c>
      <c r="F12" t="s">
        <v>150</v>
      </c>
    </row>
    <row r="13" spans="1:6" ht="15" customHeight="1" x14ac:dyDescent="0.35">
      <c r="A13" s="6" t="s">
        <v>541</v>
      </c>
      <c r="B13" s="9" t="s">
        <v>537</v>
      </c>
      <c r="E13" t="s">
        <v>151</v>
      </c>
      <c r="F13" t="s">
        <v>152</v>
      </c>
    </row>
    <row r="14" spans="1:6" ht="15" customHeight="1" x14ac:dyDescent="0.35">
      <c r="A14" s="6" t="s">
        <v>66</v>
      </c>
      <c r="B14" s="6" t="s">
        <v>67</v>
      </c>
      <c r="E14" t="s">
        <v>153</v>
      </c>
      <c r="F14" t="s">
        <v>154</v>
      </c>
    </row>
    <row r="15" spans="1:6" ht="15" customHeight="1" x14ac:dyDescent="0.35">
      <c r="A15" s="6" t="s">
        <v>30</v>
      </c>
      <c r="B15" s="6" t="s">
        <v>67</v>
      </c>
      <c r="E15" t="s">
        <v>155</v>
      </c>
      <c r="F15" t="s">
        <v>156</v>
      </c>
    </row>
    <row r="16" spans="1:6" ht="15" customHeight="1" x14ac:dyDescent="0.35">
      <c r="A16" s="6" t="s">
        <v>69</v>
      </c>
      <c r="B16" s="6" t="s">
        <v>70</v>
      </c>
      <c r="E16" t="s">
        <v>157</v>
      </c>
      <c r="F16" t="s">
        <v>158</v>
      </c>
    </row>
    <row r="17" spans="1:6" ht="15" customHeight="1" x14ac:dyDescent="0.35">
      <c r="A17" s="6" t="s">
        <v>71</v>
      </c>
      <c r="B17" s="6" t="s">
        <v>72</v>
      </c>
      <c r="E17" t="s">
        <v>159</v>
      </c>
      <c r="F17" t="s">
        <v>160</v>
      </c>
    </row>
    <row r="18" spans="1:6" ht="15" customHeight="1" x14ac:dyDescent="0.35">
      <c r="A18" s="6" t="s">
        <v>29</v>
      </c>
      <c r="B18" s="6" t="s">
        <v>72</v>
      </c>
      <c r="E18" t="s">
        <v>22</v>
      </c>
      <c r="F18" t="s">
        <v>161</v>
      </c>
    </row>
    <row r="19" spans="1:6" ht="15" customHeight="1" x14ac:dyDescent="0.35">
      <c r="A19" s="6" t="s">
        <v>73</v>
      </c>
      <c r="B19" s="6" t="s">
        <v>74</v>
      </c>
      <c r="E19" t="s">
        <v>162</v>
      </c>
      <c r="F19" t="s">
        <v>163</v>
      </c>
    </row>
    <row r="20" spans="1:6" ht="15" customHeight="1" x14ac:dyDescent="0.35">
      <c r="A20" s="6" t="s">
        <v>32</v>
      </c>
      <c r="B20" s="6" t="s">
        <v>74</v>
      </c>
      <c r="E20" t="s">
        <v>164</v>
      </c>
      <c r="F20" t="s">
        <v>165</v>
      </c>
    </row>
    <row r="21" spans="1:6" ht="15" customHeight="1" x14ac:dyDescent="0.35">
      <c r="A21" s="6" t="s">
        <v>116</v>
      </c>
      <c r="B21" s="6" t="s">
        <v>74</v>
      </c>
      <c r="E21" t="s">
        <v>166</v>
      </c>
      <c r="F21" t="s">
        <v>167</v>
      </c>
    </row>
    <row r="22" spans="1:6" ht="15" customHeight="1" x14ac:dyDescent="0.35">
      <c r="A22" s="6" t="s">
        <v>75</v>
      </c>
      <c r="B22" s="6" t="s">
        <v>76</v>
      </c>
      <c r="E22" t="s">
        <v>168</v>
      </c>
      <c r="F22" t="s">
        <v>169</v>
      </c>
    </row>
    <row r="23" spans="1:6" ht="15" customHeight="1" x14ac:dyDescent="0.35">
      <c r="A23" s="6" t="s">
        <v>77</v>
      </c>
      <c r="B23" s="6" t="s">
        <v>78</v>
      </c>
      <c r="E23" t="s">
        <v>170</v>
      </c>
      <c r="F23" t="s">
        <v>171</v>
      </c>
    </row>
    <row r="24" spans="1:6" ht="15" customHeight="1" x14ac:dyDescent="0.35">
      <c r="A24" t="s">
        <v>113</v>
      </c>
      <c r="B24" s="6" t="s">
        <v>78</v>
      </c>
      <c r="E24" t="s">
        <v>172</v>
      </c>
      <c r="F24" t="s">
        <v>173</v>
      </c>
    </row>
    <row r="25" spans="1:6" ht="15" customHeight="1" x14ac:dyDescent="0.35">
      <c r="A25" t="s">
        <v>110</v>
      </c>
      <c r="B25" s="6" t="s">
        <v>78</v>
      </c>
      <c r="E25" t="s">
        <v>55</v>
      </c>
      <c r="F25" t="s">
        <v>174</v>
      </c>
    </row>
    <row r="26" spans="1:6" ht="15" customHeight="1" x14ac:dyDescent="0.35">
      <c r="A26" s="6" t="s">
        <v>19</v>
      </c>
      <c r="B26" s="6" t="s">
        <v>78</v>
      </c>
      <c r="E26" t="s">
        <v>175</v>
      </c>
      <c r="F26" t="s">
        <v>176</v>
      </c>
    </row>
    <row r="27" spans="1:6" ht="15" customHeight="1" x14ac:dyDescent="0.35">
      <c r="A27" t="s">
        <v>117</v>
      </c>
      <c r="B27" s="9" t="s">
        <v>63</v>
      </c>
      <c r="E27" t="s">
        <v>177</v>
      </c>
      <c r="F27" t="s">
        <v>178</v>
      </c>
    </row>
    <row r="28" spans="1:6" ht="15" customHeight="1" x14ac:dyDescent="0.35">
      <c r="A28" s="6" t="s">
        <v>79</v>
      </c>
      <c r="B28" s="6" t="s">
        <v>80</v>
      </c>
      <c r="E28" t="s">
        <v>179</v>
      </c>
      <c r="F28" t="s">
        <v>180</v>
      </c>
    </row>
    <row r="29" spans="1:6" ht="15" customHeight="1" x14ac:dyDescent="0.35">
      <c r="A29" s="6" t="s">
        <v>81</v>
      </c>
      <c r="B29" s="6" t="s">
        <v>82</v>
      </c>
      <c r="E29" t="s">
        <v>181</v>
      </c>
      <c r="F29" t="s">
        <v>182</v>
      </c>
    </row>
    <row r="30" spans="1:6" ht="15" customHeight="1" x14ac:dyDescent="0.35">
      <c r="A30" s="6" t="s">
        <v>48</v>
      </c>
      <c r="B30" s="6" t="s">
        <v>82</v>
      </c>
      <c r="E30" t="s">
        <v>183</v>
      </c>
      <c r="F30" t="s">
        <v>184</v>
      </c>
    </row>
    <row r="31" spans="1:6" ht="15" customHeight="1" x14ac:dyDescent="0.35">
      <c r="A31" s="6" t="s">
        <v>83</v>
      </c>
      <c r="B31" s="6" t="s">
        <v>84</v>
      </c>
      <c r="E31" t="s">
        <v>185</v>
      </c>
      <c r="F31" t="s">
        <v>186</v>
      </c>
    </row>
    <row r="32" spans="1:6" ht="15" customHeight="1" x14ac:dyDescent="0.35">
      <c r="A32" s="6" t="s">
        <v>38</v>
      </c>
      <c r="B32" s="6" t="s">
        <v>85</v>
      </c>
      <c r="E32" t="s">
        <v>187</v>
      </c>
      <c r="F32" t="s">
        <v>188</v>
      </c>
    </row>
    <row r="33" spans="1:6" ht="15" customHeight="1" x14ac:dyDescent="0.35">
      <c r="A33" s="6" t="s">
        <v>86</v>
      </c>
      <c r="B33" s="6" t="s">
        <v>87</v>
      </c>
      <c r="E33" t="s">
        <v>189</v>
      </c>
      <c r="F33" t="s">
        <v>190</v>
      </c>
    </row>
    <row r="34" spans="1:6" ht="15" customHeight="1" x14ac:dyDescent="0.35">
      <c r="A34" s="6" t="s">
        <v>21</v>
      </c>
      <c r="B34" s="6" t="s">
        <v>87</v>
      </c>
      <c r="E34" t="s">
        <v>191</v>
      </c>
      <c r="F34" t="s">
        <v>192</v>
      </c>
    </row>
    <row r="35" spans="1:6" ht="15" customHeight="1" x14ac:dyDescent="0.35">
      <c r="A35" s="6" t="s">
        <v>88</v>
      </c>
      <c r="B35" s="6" t="s">
        <v>89</v>
      </c>
      <c r="E35" t="s">
        <v>193</v>
      </c>
      <c r="F35" t="s">
        <v>194</v>
      </c>
    </row>
    <row r="36" spans="1:6" ht="15" customHeight="1" x14ac:dyDescent="0.35">
      <c r="A36" s="6" t="s">
        <v>90</v>
      </c>
      <c r="B36" s="6" t="s">
        <v>91</v>
      </c>
      <c r="E36" t="s">
        <v>195</v>
      </c>
      <c r="F36" t="s">
        <v>196</v>
      </c>
    </row>
    <row r="37" spans="1:6" ht="15" customHeight="1" x14ac:dyDescent="0.35">
      <c r="A37" s="6" t="s">
        <v>25</v>
      </c>
      <c r="B37" s="6" t="s">
        <v>91</v>
      </c>
      <c r="E37" t="s">
        <v>197</v>
      </c>
      <c r="F37" t="s">
        <v>198</v>
      </c>
    </row>
    <row r="38" spans="1:6" ht="15" customHeight="1" x14ac:dyDescent="0.35">
      <c r="A38" s="6" t="s">
        <v>92</v>
      </c>
      <c r="B38" s="6" t="s">
        <v>91</v>
      </c>
      <c r="E38" t="s">
        <v>199</v>
      </c>
      <c r="F38" t="s">
        <v>200</v>
      </c>
    </row>
    <row r="39" spans="1:6" ht="15" customHeight="1" x14ac:dyDescent="0.35">
      <c r="A39" s="6" t="s">
        <v>27</v>
      </c>
      <c r="B39" s="6" t="s">
        <v>89</v>
      </c>
      <c r="E39" t="s">
        <v>201</v>
      </c>
      <c r="F39" t="s">
        <v>202</v>
      </c>
    </row>
    <row r="40" spans="1:6" ht="15" customHeight="1" x14ac:dyDescent="0.35">
      <c r="A40" s="6" t="s">
        <v>93</v>
      </c>
      <c r="B40" s="6" t="s">
        <v>89</v>
      </c>
      <c r="E40" t="s">
        <v>28</v>
      </c>
      <c r="F40" t="s">
        <v>203</v>
      </c>
    </row>
    <row r="41" spans="1:6" ht="15" customHeight="1" x14ac:dyDescent="0.35">
      <c r="A41" s="6" t="s">
        <v>94</v>
      </c>
      <c r="B41" s="6" t="s">
        <v>89</v>
      </c>
      <c r="E41" t="s">
        <v>204</v>
      </c>
      <c r="F41" t="s">
        <v>205</v>
      </c>
    </row>
    <row r="42" spans="1:6" ht="15" customHeight="1" x14ac:dyDescent="0.35">
      <c r="A42" s="6" t="s">
        <v>94</v>
      </c>
      <c r="B42" s="6" t="s">
        <v>89</v>
      </c>
      <c r="E42" t="s">
        <v>206</v>
      </c>
      <c r="F42" t="s">
        <v>207</v>
      </c>
    </row>
    <row r="43" spans="1:6" ht="15" customHeight="1" x14ac:dyDescent="0.35">
      <c r="A43" s="6" t="s">
        <v>95</v>
      </c>
      <c r="B43" s="6" t="s">
        <v>96</v>
      </c>
      <c r="E43" t="s">
        <v>208</v>
      </c>
      <c r="F43" t="s">
        <v>209</v>
      </c>
    </row>
    <row r="44" spans="1:6" ht="15" customHeight="1" x14ac:dyDescent="0.35">
      <c r="A44" s="6" t="s">
        <v>42</v>
      </c>
      <c r="B44" s="6" t="s">
        <v>96</v>
      </c>
      <c r="E44" t="s">
        <v>210</v>
      </c>
      <c r="F44" t="s">
        <v>211</v>
      </c>
    </row>
    <row r="45" spans="1:6" ht="15" customHeight="1" x14ac:dyDescent="0.35">
      <c r="A45" t="s">
        <v>122</v>
      </c>
      <c r="B45" s="6" t="s">
        <v>96</v>
      </c>
      <c r="E45" t="s">
        <v>212</v>
      </c>
      <c r="F45" t="s">
        <v>213</v>
      </c>
    </row>
    <row r="46" spans="1:6" ht="15" customHeight="1" x14ac:dyDescent="0.35">
      <c r="A46" t="s">
        <v>123</v>
      </c>
      <c r="B46" s="6" t="s">
        <v>96</v>
      </c>
      <c r="E46" t="s">
        <v>23</v>
      </c>
      <c r="F46" t="s">
        <v>214</v>
      </c>
    </row>
    <row r="47" spans="1:6" ht="15" customHeight="1" x14ac:dyDescent="0.35">
      <c r="A47" s="6" t="s">
        <v>26</v>
      </c>
      <c r="B47" s="6" t="s">
        <v>97</v>
      </c>
      <c r="E47" t="s">
        <v>215</v>
      </c>
      <c r="F47" t="s">
        <v>216</v>
      </c>
    </row>
    <row r="48" spans="1:6" ht="15" customHeight="1" x14ac:dyDescent="0.35">
      <c r="A48" t="s">
        <v>112</v>
      </c>
      <c r="B48" s="6" t="s">
        <v>97</v>
      </c>
      <c r="E48" t="s">
        <v>217</v>
      </c>
      <c r="F48" t="s">
        <v>218</v>
      </c>
    </row>
    <row r="49" spans="1:6" ht="15" customHeight="1" x14ac:dyDescent="0.35">
      <c r="A49" s="6" t="s">
        <v>33</v>
      </c>
      <c r="B49" s="6" t="s">
        <v>97</v>
      </c>
      <c r="E49" t="s">
        <v>219</v>
      </c>
      <c r="F49" t="s">
        <v>220</v>
      </c>
    </row>
    <row r="50" spans="1:6" ht="15" customHeight="1" x14ac:dyDescent="0.35">
      <c r="A50" s="6" t="s">
        <v>20</v>
      </c>
      <c r="B50" s="6" t="s">
        <v>98</v>
      </c>
      <c r="E50" t="s">
        <v>221</v>
      </c>
      <c r="F50" t="s">
        <v>222</v>
      </c>
    </row>
    <row r="51" spans="1:6" ht="15" customHeight="1" x14ac:dyDescent="0.35">
      <c r="A51" s="6" t="s">
        <v>99</v>
      </c>
      <c r="B51" s="6" t="s">
        <v>98</v>
      </c>
      <c r="E51" t="s">
        <v>223</v>
      </c>
      <c r="F51" t="s">
        <v>224</v>
      </c>
    </row>
    <row r="52" spans="1:6" ht="15" customHeight="1" x14ac:dyDescent="0.35">
      <c r="A52" t="s">
        <v>115</v>
      </c>
      <c r="B52" s="6" t="s">
        <v>98</v>
      </c>
      <c r="E52" t="s">
        <v>225</v>
      </c>
      <c r="F52" t="s">
        <v>226</v>
      </c>
    </row>
    <row r="53" spans="1:6" ht="15" customHeight="1" x14ac:dyDescent="0.35">
      <c r="A53" s="6" t="s">
        <v>100</v>
      </c>
      <c r="B53" s="6" t="s">
        <v>98</v>
      </c>
      <c r="E53" t="s">
        <v>227</v>
      </c>
      <c r="F53" t="s">
        <v>228</v>
      </c>
    </row>
    <row r="54" spans="1:6" ht="15" customHeight="1" x14ac:dyDescent="0.35">
      <c r="A54" s="6" t="s">
        <v>100</v>
      </c>
      <c r="B54" s="6" t="s">
        <v>98</v>
      </c>
      <c r="E54" t="s">
        <v>229</v>
      </c>
      <c r="F54" t="s">
        <v>230</v>
      </c>
    </row>
    <row r="55" spans="1:6" ht="15" customHeight="1" x14ac:dyDescent="0.35">
      <c r="A55" s="6" t="s">
        <v>101</v>
      </c>
      <c r="B55" s="6" t="s">
        <v>98</v>
      </c>
      <c r="E55" t="s">
        <v>231</v>
      </c>
      <c r="F55" t="s">
        <v>232</v>
      </c>
    </row>
    <row r="56" spans="1:6" ht="15" customHeight="1" x14ac:dyDescent="0.35">
      <c r="A56" t="s">
        <v>124</v>
      </c>
      <c r="B56" s="9" t="s">
        <v>522</v>
      </c>
      <c r="E56" t="s">
        <v>233</v>
      </c>
      <c r="F56" t="s">
        <v>234</v>
      </c>
    </row>
    <row r="57" spans="1:6" ht="15" customHeight="1" x14ac:dyDescent="0.35">
      <c r="A57" t="s">
        <v>128</v>
      </c>
      <c r="B57" s="9" t="s">
        <v>522</v>
      </c>
      <c r="E57" t="s">
        <v>235</v>
      </c>
      <c r="F57" t="s">
        <v>236</v>
      </c>
    </row>
    <row r="58" spans="1:6" x14ac:dyDescent="0.35">
      <c r="A58" s="6" t="s">
        <v>102</v>
      </c>
      <c r="B58" s="6" t="s">
        <v>103</v>
      </c>
      <c r="E58" t="s">
        <v>237</v>
      </c>
      <c r="F58" t="s">
        <v>238</v>
      </c>
    </row>
    <row r="59" spans="1:6" x14ac:dyDescent="0.35">
      <c r="A59" s="6" t="s">
        <v>24</v>
      </c>
      <c r="B59" s="6" t="s">
        <v>104</v>
      </c>
      <c r="E59" t="s">
        <v>239</v>
      </c>
      <c r="F59" t="s">
        <v>240</v>
      </c>
    </row>
    <row r="60" spans="1:6" x14ac:dyDescent="0.35">
      <c r="A60" t="s">
        <v>111</v>
      </c>
      <c r="B60" s="6" t="s">
        <v>104</v>
      </c>
      <c r="E60" t="s">
        <v>241</v>
      </c>
      <c r="F60" t="s">
        <v>242</v>
      </c>
    </row>
    <row r="61" spans="1:6" x14ac:dyDescent="0.35">
      <c r="A61" s="6" t="s">
        <v>16</v>
      </c>
      <c r="B61" s="6" t="s">
        <v>85</v>
      </c>
      <c r="E61" t="s">
        <v>243</v>
      </c>
      <c r="F61" t="s">
        <v>244</v>
      </c>
    </row>
    <row r="62" spans="1:6" x14ac:dyDescent="0.35">
      <c r="A62" s="6" t="s">
        <v>107</v>
      </c>
      <c r="B62" s="6" t="s">
        <v>85</v>
      </c>
      <c r="E62" t="s">
        <v>245</v>
      </c>
      <c r="F62" t="s">
        <v>246</v>
      </c>
    </row>
    <row r="63" spans="1:6" x14ac:dyDescent="0.35">
      <c r="A63" s="6" t="s">
        <v>109</v>
      </c>
      <c r="B63" s="6" t="s">
        <v>85</v>
      </c>
      <c r="E63" t="s">
        <v>247</v>
      </c>
      <c r="F63" t="s">
        <v>248</v>
      </c>
    </row>
    <row r="64" spans="1:6" x14ac:dyDescent="0.35">
      <c r="A64" s="6" t="s">
        <v>105</v>
      </c>
      <c r="B64" s="6" t="s">
        <v>104</v>
      </c>
      <c r="E64" t="s">
        <v>249</v>
      </c>
      <c r="F64" t="s">
        <v>250</v>
      </c>
    </row>
    <row r="65" spans="1:6" x14ac:dyDescent="0.35">
      <c r="A65" t="s">
        <v>51</v>
      </c>
      <c r="B65" s="10" t="s">
        <v>523</v>
      </c>
      <c r="E65" t="s">
        <v>251</v>
      </c>
      <c r="F65" t="s">
        <v>252</v>
      </c>
    </row>
    <row r="66" spans="1:6" x14ac:dyDescent="0.35">
      <c r="A66" t="s">
        <v>125</v>
      </c>
      <c r="B66" s="10" t="s">
        <v>523</v>
      </c>
      <c r="E66" t="s">
        <v>40</v>
      </c>
      <c r="F66" t="s">
        <v>253</v>
      </c>
    </row>
    <row r="67" spans="1:6" x14ac:dyDescent="0.35">
      <c r="A67" t="s">
        <v>127</v>
      </c>
      <c r="B67" s="10" t="s">
        <v>523</v>
      </c>
      <c r="E67" t="s">
        <v>254</v>
      </c>
      <c r="F67" t="s">
        <v>255</v>
      </c>
    </row>
    <row r="68" spans="1:6" x14ac:dyDescent="0.35">
      <c r="A68" t="s">
        <v>126</v>
      </c>
      <c r="B68" s="10" t="s">
        <v>524</v>
      </c>
      <c r="E68" t="s">
        <v>256</v>
      </c>
      <c r="F68" t="s">
        <v>257</v>
      </c>
    </row>
    <row r="69" spans="1:6" x14ac:dyDescent="0.35">
      <c r="E69" t="s">
        <v>258</v>
      </c>
      <c r="F69" t="s">
        <v>259</v>
      </c>
    </row>
    <row r="70" spans="1:6" x14ac:dyDescent="0.35">
      <c r="E70" t="s">
        <v>260</v>
      </c>
      <c r="F70" t="s">
        <v>261</v>
      </c>
    </row>
    <row r="71" spans="1:6" x14ac:dyDescent="0.35">
      <c r="E71" t="s">
        <v>262</v>
      </c>
      <c r="F71" t="s">
        <v>263</v>
      </c>
    </row>
    <row r="72" spans="1:6" x14ac:dyDescent="0.35">
      <c r="E72" t="s">
        <v>264</v>
      </c>
      <c r="F72" t="s">
        <v>265</v>
      </c>
    </row>
    <row r="73" spans="1:6" x14ac:dyDescent="0.35">
      <c r="E73" t="s">
        <v>266</v>
      </c>
      <c r="F73" t="s">
        <v>267</v>
      </c>
    </row>
    <row r="74" spans="1:6" x14ac:dyDescent="0.35">
      <c r="E74" t="s">
        <v>268</v>
      </c>
      <c r="F74" t="s">
        <v>269</v>
      </c>
    </row>
    <row r="75" spans="1:6" x14ac:dyDescent="0.35">
      <c r="E75" t="s">
        <v>270</v>
      </c>
      <c r="F75" t="s">
        <v>271</v>
      </c>
    </row>
    <row r="76" spans="1:6" x14ac:dyDescent="0.35">
      <c r="E76" t="s">
        <v>272</v>
      </c>
      <c r="F76" t="s">
        <v>273</v>
      </c>
    </row>
    <row r="77" spans="1:6" x14ac:dyDescent="0.35">
      <c r="E77" t="s">
        <v>274</v>
      </c>
      <c r="F77" t="s">
        <v>275</v>
      </c>
    </row>
    <row r="78" spans="1:6" x14ac:dyDescent="0.35">
      <c r="E78" t="s">
        <v>276</v>
      </c>
      <c r="F78" t="s">
        <v>277</v>
      </c>
    </row>
    <row r="79" spans="1:6" x14ac:dyDescent="0.35">
      <c r="E79" t="s">
        <v>278</v>
      </c>
      <c r="F79" t="s">
        <v>279</v>
      </c>
    </row>
    <row r="80" spans="1:6" x14ac:dyDescent="0.35">
      <c r="E80" t="s">
        <v>280</v>
      </c>
      <c r="F80" t="s">
        <v>281</v>
      </c>
    </row>
    <row r="81" spans="5:6" x14ac:dyDescent="0.35">
      <c r="E81" t="s">
        <v>50</v>
      </c>
      <c r="F81" t="s">
        <v>282</v>
      </c>
    </row>
    <row r="82" spans="5:6" x14ac:dyDescent="0.35">
      <c r="E82" t="s">
        <v>283</v>
      </c>
      <c r="F82" t="s">
        <v>284</v>
      </c>
    </row>
    <row r="83" spans="5:6" x14ac:dyDescent="0.35">
      <c r="E83" t="s">
        <v>285</v>
      </c>
      <c r="F83" t="s">
        <v>286</v>
      </c>
    </row>
    <row r="84" spans="5:6" x14ac:dyDescent="0.35">
      <c r="E84" t="s">
        <v>287</v>
      </c>
      <c r="F84" t="s">
        <v>288</v>
      </c>
    </row>
    <row r="85" spans="5:6" x14ac:dyDescent="0.35">
      <c r="E85" t="s">
        <v>289</v>
      </c>
      <c r="F85" t="s">
        <v>290</v>
      </c>
    </row>
    <row r="86" spans="5:6" x14ac:dyDescent="0.35">
      <c r="E86" t="s">
        <v>291</v>
      </c>
      <c r="F86" t="s">
        <v>292</v>
      </c>
    </row>
    <row r="87" spans="5:6" x14ac:dyDescent="0.35">
      <c r="E87" t="s">
        <v>293</v>
      </c>
      <c r="F87" t="s">
        <v>294</v>
      </c>
    </row>
    <row r="88" spans="5:6" x14ac:dyDescent="0.35">
      <c r="E88" t="s">
        <v>295</v>
      </c>
      <c r="F88" t="s">
        <v>296</v>
      </c>
    </row>
    <row r="89" spans="5:6" x14ac:dyDescent="0.35">
      <c r="E89" t="s">
        <v>297</v>
      </c>
      <c r="F89" t="s">
        <v>298</v>
      </c>
    </row>
    <row r="90" spans="5:6" x14ac:dyDescent="0.35">
      <c r="E90" t="s">
        <v>299</v>
      </c>
      <c r="F90" t="s">
        <v>300</v>
      </c>
    </row>
    <row r="91" spans="5:6" x14ac:dyDescent="0.35">
      <c r="E91" t="s">
        <v>301</v>
      </c>
      <c r="F91" t="s">
        <v>302</v>
      </c>
    </row>
    <row r="92" spans="5:6" x14ac:dyDescent="0.35">
      <c r="E92" t="s">
        <v>303</v>
      </c>
      <c r="F92" t="s">
        <v>304</v>
      </c>
    </row>
    <row r="93" spans="5:6" x14ac:dyDescent="0.35">
      <c r="E93" t="s">
        <v>305</v>
      </c>
      <c r="F93" t="s">
        <v>306</v>
      </c>
    </row>
    <row r="94" spans="5:6" x14ac:dyDescent="0.35">
      <c r="E94" t="s">
        <v>307</v>
      </c>
      <c r="F94" t="s">
        <v>308</v>
      </c>
    </row>
    <row r="95" spans="5:6" x14ac:dyDescent="0.35">
      <c r="E95" t="s">
        <v>309</v>
      </c>
      <c r="F95" t="s">
        <v>310</v>
      </c>
    </row>
    <row r="96" spans="5:6" x14ac:dyDescent="0.35">
      <c r="E96" t="s">
        <v>311</v>
      </c>
      <c r="F96" t="s">
        <v>312</v>
      </c>
    </row>
    <row r="97" spans="5:6" x14ac:dyDescent="0.35">
      <c r="E97" t="s">
        <v>313</v>
      </c>
      <c r="F97" t="s">
        <v>314</v>
      </c>
    </row>
    <row r="98" spans="5:6" x14ac:dyDescent="0.35">
      <c r="E98" t="s">
        <v>315</v>
      </c>
      <c r="F98" t="s">
        <v>316</v>
      </c>
    </row>
    <row r="99" spans="5:6" x14ac:dyDescent="0.35">
      <c r="E99" t="s">
        <v>317</v>
      </c>
      <c r="F99" t="s">
        <v>318</v>
      </c>
    </row>
    <row r="100" spans="5:6" x14ac:dyDescent="0.35">
      <c r="E100" t="s">
        <v>319</v>
      </c>
      <c r="F100" t="s">
        <v>320</v>
      </c>
    </row>
    <row r="101" spans="5:6" x14ac:dyDescent="0.35">
      <c r="E101" t="s">
        <v>321</v>
      </c>
      <c r="F101" t="s">
        <v>322</v>
      </c>
    </row>
    <row r="102" spans="5:6" x14ac:dyDescent="0.35">
      <c r="E102" t="s">
        <v>323</v>
      </c>
      <c r="F102" t="s">
        <v>324</v>
      </c>
    </row>
    <row r="103" spans="5:6" x14ac:dyDescent="0.35">
      <c r="E103" t="s">
        <v>325</v>
      </c>
      <c r="F103" t="s">
        <v>326</v>
      </c>
    </row>
    <row r="104" spans="5:6" x14ac:dyDescent="0.35">
      <c r="E104" t="s">
        <v>327</v>
      </c>
      <c r="F104" t="s">
        <v>328</v>
      </c>
    </row>
    <row r="105" spans="5:6" x14ac:dyDescent="0.35">
      <c r="E105" t="s">
        <v>329</v>
      </c>
      <c r="F105" t="s">
        <v>330</v>
      </c>
    </row>
    <row r="106" spans="5:6" x14ac:dyDescent="0.35">
      <c r="E106" t="s">
        <v>331</v>
      </c>
      <c r="F106" t="s">
        <v>332</v>
      </c>
    </row>
    <row r="107" spans="5:6" x14ac:dyDescent="0.35">
      <c r="E107" t="s">
        <v>333</v>
      </c>
      <c r="F107" t="s">
        <v>334</v>
      </c>
    </row>
    <row r="108" spans="5:6" x14ac:dyDescent="0.35">
      <c r="E108" t="s">
        <v>335</v>
      </c>
      <c r="F108" t="s">
        <v>336</v>
      </c>
    </row>
    <row r="109" spans="5:6" x14ac:dyDescent="0.35">
      <c r="E109" t="s">
        <v>337</v>
      </c>
      <c r="F109" t="s">
        <v>338</v>
      </c>
    </row>
    <row r="110" spans="5:6" x14ac:dyDescent="0.35">
      <c r="E110" t="s">
        <v>339</v>
      </c>
      <c r="F110" t="s">
        <v>340</v>
      </c>
    </row>
    <row r="111" spans="5:6" x14ac:dyDescent="0.35">
      <c r="E111" t="s">
        <v>341</v>
      </c>
      <c r="F111" t="s">
        <v>342</v>
      </c>
    </row>
    <row r="112" spans="5:6" x14ac:dyDescent="0.35">
      <c r="E112" t="s">
        <v>343</v>
      </c>
      <c r="F112" t="s">
        <v>344</v>
      </c>
    </row>
    <row r="113" spans="5:6" x14ac:dyDescent="0.35">
      <c r="E113" t="s">
        <v>53</v>
      </c>
      <c r="F113" t="s">
        <v>345</v>
      </c>
    </row>
    <row r="114" spans="5:6" x14ac:dyDescent="0.35">
      <c r="E114" t="s">
        <v>17</v>
      </c>
      <c r="F114" t="s">
        <v>534</v>
      </c>
    </row>
    <row r="115" spans="5:6" x14ac:dyDescent="0.35">
      <c r="E115" t="s">
        <v>346</v>
      </c>
      <c r="F115" t="s">
        <v>347</v>
      </c>
    </row>
    <row r="116" spans="5:6" x14ac:dyDescent="0.35">
      <c r="E116" t="s">
        <v>348</v>
      </c>
      <c r="F116" t="s">
        <v>349</v>
      </c>
    </row>
    <row r="117" spans="5:6" x14ac:dyDescent="0.35">
      <c r="E117" t="s">
        <v>350</v>
      </c>
      <c r="F117" t="s">
        <v>351</v>
      </c>
    </row>
    <row r="118" spans="5:6" x14ac:dyDescent="0.35">
      <c r="E118" t="s">
        <v>352</v>
      </c>
      <c r="F118" t="s">
        <v>353</v>
      </c>
    </row>
    <row r="119" spans="5:6" x14ac:dyDescent="0.35">
      <c r="E119" t="s">
        <v>354</v>
      </c>
      <c r="F119" t="s">
        <v>355</v>
      </c>
    </row>
    <row r="120" spans="5:6" x14ac:dyDescent="0.35">
      <c r="E120" t="s">
        <v>41</v>
      </c>
      <c r="F120" t="s">
        <v>356</v>
      </c>
    </row>
    <row r="121" spans="5:6" x14ac:dyDescent="0.35">
      <c r="E121" t="s">
        <v>357</v>
      </c>
      <c r="F121" t="s">
        <v>358</v>
      </c>
    </row>
    <row r="122" spans="5:6" x14ac:dyDescent="0.35">
      <c r="E122" t="s">
        <v>359</v>
      </c>
      <c r="F122" t="s">
        <v>360</v>
      </c>
    </row>
    <row r="123" spans="5:6" x14ac:dyDescent="0.35">
      <c r="E123" t="s">
        <v>361</v>
      </c>
      <c r="F123" t="s">
        <v>362</v>
      </c>
    </row>
    <row r="124" spans="5:6" x14ac:dyDescent="0.35">
      <c r="E124" t="s">
        <v>363</v>
      </c>
      <c r="F124" t="s">
        <v>364</v>
      </c>
    </row>
    <row r="125" spans="5:6" x14ac:dyDescent="0.35">
      <c r="E125" t="s">
        <v>365</v>
      </c>
      <c r="F125" t="s">
        <v>366</v>
      </c>
    </row>
    <row r="126" spans="5:6" x14ac:dyDescent="0.35">
      <c r="E126" t="s">
        <v>367</v>
      </c>
      <c r="F126" t="s">
        <v>368</v>
      </c>
    </row>
    <row r="127" spans="5:6" x14ac:dyDescent="0.35">
      <c r="E127" t="s">
        <v>369</v>
      </c>
      <c r="F127" t="s">
        <v>370</v>
      </c>
    </row>
    <row r="128" spans="5:6" x14ac:dyDescent="0.35">
      <c r="E128" t="s">
        <v>31</v>
      </c>
      <c r="F128" t="s">
        <v>535</v>
      </c>
    </row>
    <row r="129" spans="5:6" x14ac:dyDescent="0.35">
      <c r="E129" t="s">
        <v>371</v>
      </c>
      <c r="F129" t="s">
        <v>372</v>
      </c>
    </row>
    <row r="130" spans="5:6" x14ac:dyDescent="0.35">
      <c r="E130" t="s">
        <v>373</v>
      </c>
      <c r="F130" t="s">
        <v>374</v>
      </c>
    </row>
    <row r="131" spans="5:6" x14ac:dyDescent="0.35">
      <c r="E131" t="s">
        <v>375</v>
      </c>
      <c r="F131" t="s">
        <v>376</v>
      </c>
    </row>
    <row r="132" spans="5:6" x14ac:dyDescent="0.35">
      <c r="E132" t="s">
        <v>377</v>
      </c>
      <c r="F132" t="s">
        <v>378</v>
      </c>
    </row>
    <row r="133" spans="5:6" x14ac:dyDescent="0.35">
      <c r="E133" t="s">
        <v>379</v>
      </c>
      <c r="F133" t="s">
        <v>380</v>
      </c>
    </row>
    <row r="134" spans="5:6" x14ac:dyDescent="0.35">
      <c r="E134" t="s">
        <v>381</v>
      </c>
      <c r="F134" t="s">
        <v>382</v>
      </c>
    </row>
    <row r="135" spans="5:6" x14ac:dyDescent="0.35">
      <c r="E135" t="s">
        <v>383</v>
      </c>
      <c r="F135" t="s">
        <v>384</v>
      </c>
    </row>
    <row r="136" spans="5:6" x14ac:dyDescent="0.35">
      <c r="E136" t="s">
        <v>385</v>
      </c>
      <c r="F136" t="s">
        <v>386</v>
      </c>
    </row>
    <row r="137" spans="5:6" x14ac:dyDescent="0.35">
      <c r="E137" t="s">
        <v>387</v>
      </c>
      <c r="F137" t="s">
        <v>388</v>
      </c>
    </row>
    <row r="138" spans="5:6" x14ac:dyDescent="0.35">
      <c r="E138" t="s">
        <v>389</v>
      </c>
      <c r="F138" t="s">
        <v>390</v>
      </c>
    </row>
    <row r="139" spans="5:6" x14ac:dyDescent="0.35">
      <c r="E139" t="s">
        <v>391</v>
      </c>
      <c r="F139" t="s">
        <v>392</v>
      </c>
    </row>
    <row r="140" spans="5:6" x14ac:dyDescent="0.35">
      <c r="E140" t="s">
        <v>37</v>
      </c>
      <c r="F140" t="s">
        <v>393</v>
      </c>
    </row>
    <row r="141" spans="5:6" x14ac:dyDescent="0.35">
      <c r="E141" t="s">
        <v>394</v>
      </c>
      <c r="F141" t="s">
        <v>395</v>
      </c>
    </row>
    <row r="142" spans="5:6" x14ac:dyDescent="0.35">
      <c r="E142" t="s">
        <v>396</v>
      </c>
      <c r="F142" t="s">
        <v>397</v>
      </c>
    </row>
    <row r="143" spans="5:6" x14ac:dyDescent="0.35">
      <c r="E143" t="s">
        <v>35</v>
      </c>
      <c r="F143" t="s">
        <v>539</v>
      </c>
    </row>
    <row r="144" spans="5:6" x14ac:dyDescent="0.35">
      <c r="E144" t="s">
        <v>398</v>
      </c>
      <c r="F144" t="s">
        <v>399</v>
      </c>
    </row>
    <row r="145" spans="5:6" x14ac:dyDescent="0.35">
      <c r="E145" t="s">
        <v>400</v>
      </c>
      <c r="F145" t="s">
        <v>401</v>
      </c>
    </row>
    <row r="146" spans="5:6" x14ac:dyDescent="0.35">
      <c r="E146" t="s">
        <v>402</v>
      </c>
      <c r="F146" t="s">
        <v>403</v>
      </c>
    </row>
    <row r="147" spans="5:6" x14ac:dyDescent="0.35">
      <c r="E147" t="s">
        <v>404</v>
      </c>
      <c r="F147" t="s">
        <v>405</v>
      </c>
    </row>
    <row r="148" spans="5:6" x14ac:dyDescent="0.35">
      <c r="E148" t="s">
        <v>406</v>
      </c>
      <c r="F148" t="s">
        <v>407</v>
      </c>
    </row>
    <row r="149" spans="5:6" x14ac:dyDescent="0.35">
      <c r="E149" t="s">
        <v>408</v>
      </c>
      <c r="F149" t="s">
        <v>409</v>
      </c>
    </row>
    <row r="150" spans="5:6" x14ac:dyDescent="0.35">
      <c r="E150" t="s">
        <v>410</v>
      </c>
      <c r="F150" t="s">
        <v>411</v>
      </c>
    </row>
    <row r="151" spans="5:6" x14ac:dyDescent="0.35">
      <c r="E151" t="s">
        <v>412</v>
      </c>
      <c r="F151" t="s">
        <v>413</v>
      </c>
    </row>
    <row r="152" spans="5:6" x14ac:dyDescent="0.35">
      <c r="E152" t="s">
        <v>414</v>
      </c>
      <c r="F152" t="s">
        <v>415</v>
      </c>
    </row>
    <row r="153" spans="5:6" x14ac:dyDescent="0.35">
      <c r="E153" t="s">
        <v>416</v>
      </c>
      <c r="F153" t="s">
        <v>42</v>
      </c>
    </row>
    <row r="154" spans="5:6" x14ac:dyDescent="0.35">
      <c r="E154" t="s">
        <v>417</v>
      </c>
      <c r="F154" t="s">
        <v>418</v>
      </c>
    </row>
    <row r="155" spans="5:6" x14ac:dyDescent="0.35">
      <c r="E155" t="s">
        <v>419</v>
      </c>
      <c r="F155" t="s">
        <v>415</v>
      </c>
    </row>
    <row r="156" spans="5:6" x14ac:dyDescent="0.35">
      <c r="E156" t="s">
        <v>420</v>
      </c>
      <c r="F156" t="s">
        <v>421</v>
      </c>
    </row>
    <row r="157" spans="5:6" x14ac:dyDescent="0.35">
      <c r="E157" t="s">
        <v>422</v>
      </c>
      <c r="F157" t="s">
        <v>423</v>
      </c>
    </row>
    <row r="158" spans="5:6" x14ac:dyDescent="0.35">
      <c r="E158" t="s">
        <v>424</v>
      </c>
      <c r="F158" t="s">
        <v>425</v>
      </c>
    </row>
    <row r="159" spans="5:6" x14ac:dyDescent="0.35">
      <c r="E159" t="s">
        <v>426</v>
      </c>
      <c r="F159" t="s">
        <v>427</v>
      </c>
    </row>
    <row r="160" spans="5:6" x14ac:dyDescent="0.35">
      <c r="E160" t="s">
        <v>428</v>
      </c>
      <c r="F160" t="s">
        <v>429</v>
      </c>
    </row>
    <row r="161" spans="5:6" x14ac:dyDescent="0.35">
      <c r="E161" t="s">
        <v>430</v>
      </c>
      <c r="F161" t="s">
        <v>431</v>
      </c>
    </row>
    <row r="162" spans="5:6" x14ac:dyDescent="0.35">
      <c r="E162" t="s">
        <v>432</v>
      </c>
      <c r="F162" t="s">
        <v>433</v>
      </c>
    </row>
    <row r="163" spans="5:6" x14ac:dyDescent="0.35">
      <c r="E163" t="s">
        <v>434</v>
      </c>
      <c r="F163" t="s">
        <v>435</v>
      </c>
    </row>
    <row r="164" spans="5:6" x14ac:dyDescent="0.35">
      <c r="E164" t="s">
        <v>436</v>
      </c>
      <c r="F164" t="s">
        <v>437</v>
      </c>
    </row>
    <row r="165" spans="5:6" x14ac:dyDescent="0.35">
      <c r="E165" t="s">
        <v>438</v>
      </c>
      <c r="F165" t="s">
        <v>439</v>
      </c>
    </row>
    <row r="166" spans="5:6" x14ac:dyDescent="0.35">
      <c r="E166" t="s">
        <v>44</v>
      </c>
      <c r="F166" t="s">
        <v>440</v>
      </c>
    </row>
    <row r="167" spans="5:6" x14ac:dyDescent="0.35">
      <c r="E167" t="s">
        <v>441</v>
      </c>
      <c r="F167" t="s">
        <v>442</v>
      </c>
    </row>
    <row r="168" spans="5:6" x14ac:dyDescent="0.35">
      <c r="E168" t="s">
        <v>443</v>
      </c>
      <c r="F168" t="s">
        <v>444</v>
      </c>
    </row>
    <row r="169" spans="5:6" x14ac:dyDescent="0.35">
      <c r="E169" t="s">
        <v>445</v>
      </c>
      <c r="F169" t="s">
        <v>446</v>
      </c>
    </row>
    <row r="170" spans="5:6" x14ac:dyDescent="0.35">
      <c r="E170" t="s">
        <v>447</v>
      </c>
      <c r="F170" t="s">
        <v>448</v>
      </c>
    </row>
    <row r="171" spans="5:6" x14ac:dyDescent="0.35">
      <c r="E171" t="s">
        <v>449</v>
      </c>
      <c r="F171" t="s">
        <v>450</v>
      </c>
    </row>
    <row r="172" spans="5:6" x14ac:dyDescent="0.35">
      <c r="E172" t="s">
        <v>451</v>
      </c>
      <c r="F172" t="s">
        <v>452</v>
      </c>
    </row>
    <row r="173" spans="5:6" x14ac:dyDescent="0.35">
      <c r="E173" t="s">
        <v>453</v>
      </c>
      <c r="F173" t="s">
        <v>454</v>
      </c>
    </row>
    <row r="174" spans="5:6" x14ac:dyDescent="0.35">
      <c r="E174" t="s">
        <v>455</v>
      </c>
      <c r="F174" t="s">
        <v>456</v>
      </c>
    </row>
    <row r="175" spans="5:6" x14ac:dyDescent="0.35">
      <c r="E175" t="s">
        <v>34</v>
      </c>
      <c r="F175" t="s">
        <v>457</v>
      </c>
    </row>
    <row r="176" spans="5:6" x14ac:dyDescent="0.35">
      <c r="E176" t="s">
        <v>458</v>
      </c>
      <c r="F176" t="s">
        <v>459</v>
      </c>
    </row>
    <row r="177" spans="5:6" x14ac:dyDescent="0.35">
      <c r="E177" t="s">
        <v>460</v>
      </c>
      <c r="F177" t="s">
        <v>461</v>
      </c>
    </row>
    <row r="178" spans="5:6" x14ac:dyDescent="0.35">
      <c r="E178" t="s">
        <v>26</v>
      </c>
      <c r="F178" t="s">
        <v>462</v>
      </c>
    </row>
    <row r="179" spans="5:6" x14ac:dyDescent="0.35">
      <c r="E179" t="s">
        <v>463</v>
      </c>
      <c r="F179" t="s">
        <v>464</v>
      </c>
    </row>
    <row r="180" spans="5:6" x14ac:dyDescent="0.35">
      <c r="E180" t="s">
        <v>465</v>
      </c>
      <c r="F180" t="s">
        <v>466</v>
      </c>
    </row>
    <row r="181" spans="5:6" x14ac:dyDescent="0.35">
      <c r="E181" t="s">
        <v>467</v>
      </c>
      <c r="F181" t="s">
        <v>468</v>
      </c>
    </row>
    <row r="182" spans="5:6" x14ac:dyDescent="0.35">
      <c r="E182" t="s">
        <v>469</v>
      </c>
      <c r="F182" t="s">
        <v>470</v>
      </c>
    </row>
    <row r="183" spans="5:6" x14ac:dyDescent="0.35">
      <c r="E183" t="s">
        <v>471</v>
      </c>
      <c r="F183" t="s">
        <v>472</v>
      </c>
    </row>
    <row r="184" spans="5:6" x14ac:dyDescent="0.35">
      <c r="E184" t="s">
        <v>473</v>
      </c>
      <c r="F184" t="s">
        <v>474</v>
      </c>
    </row>
    <row r="185" spans="5:6" x14ac:dyDescent="0.35">
      <c r="E185" t="s">
        <v>475</v>
      </c>
      <c r="F185" t="s">
        <v>476</v>
      </c>
    </row>
    <row r="186" spans="5:6" x14ac:dyDescent="0.35">
      <c r="E186" t="s">
        <v>477</v>
      </c>
      <c r="F186" t="s">
        <v>478</v>
      </c>
    </row>
    <row r="187" spans="5:6" x14ac:dyDescent="0.35">
      <c r="E187" t="s">
        <v>479</v>
      </c>
      <c r="F187" t="s">
        <v>480</v>
      </c>
    </row>
    <row r="188" spans="5:6" x14ac:dyDescent="0.35">
      <c r="E188" t="s">
        <v>52</v>
      </c>
      <c r="F188" t="s">
        <v>480</v>
      </c>
    </row>
    <row r="189" spans="5:6" x14ac:dyDescent="0.35">
      <c r="E189" t="s">
        <v>481</v>
      </c>
      <c r="F189" t="s">
        <v>482</v>
      </c>
    </row>
    <row r="190" spans="5:6" x14ac:dyDescent="0.35">
      <c r="E190" t="s">
        <v>483</v>
      </c>
      <c r="F190" t="s">
        <v>484</v>
      </c>
    </row>
    <row r="191" spans="5:6" x14ac:dyDescent="0.35">
      <c r="E191" t="s">
        <v>485</v>
      </c>
      <c r="F191" t="s">
        <v>486</v>
      </c>
    </row>
    <row r="192" spans="5:6" x14ac:dyDescent="0.35">
      <c r="E192" t="s">
        <v>487</v>
      </c>
      <c r="F192" t="s">
        <v>488</v>
      </c>
    </row>
    <row r="193" spans="5:6" x14ac:dyDescent="0.35">
      <c r="E193" t="s">
        <v>489</v>
      </c>
      <c r="F193" t="s">
        <v>490</v>
      </c>
    </row>
    <row r="194" spans="5:6" x14ac:dyDescent="0.35">
      <c r="E194" t="s">
        <v>491</v>
      </c>
      <c r="F194" t="s">
        <v>492</v>
      </c>
    </row>
    <row r="195" spans="5:6" x14ac:dyDescent="0.35">
      <c r="E195" t="s">
        <v>493</v>
      </c>
      <c r="F195" t="s">
        <v>494</v>
      </c>
    </row>
    <row r="196" spans="5:6" x14ac:dyDescent="0.35">
      <c r="E196" t="s">
        <v>495</v>
      </c>
      <c r="F196" t="s">
        <v>496</v>
      </c>
    </row>
    <row r="197" spans="5:6" x14ac:dyDescent="0.35">
      <c r="E197" t="s">
        <v>497</v>
      </c>
      <c r="F197" t="s">
        <v>498</v>
      </c>
    </row>
    <row r="198" spans="5:6" x14ac:dyDescent="0.35">
      <c r="E198" t="s">
        <v>499</v>
      </c>
      <c r="F198" t="s">
        <v>500</v>
      </c>
    </row>
    <row r="199" spans="5:6" x14ac:dyDescent="0.35">
      <c r="E199" t="s">
        <v>47</v>
      </c>
      <c r="F199" t="s">
        <v>501</v>
      </c>
    </row>
    <row r="200" spans="5:6" x14ac:dyDescent="0.35">
      <c r="E200" t="s">
        <v>502</v>
      </c>
      <c r="F200" t="s">
        <v>503</v>
      </c>
    </row>
    <row r="201" spans="5:6" x14ac:dyDescent="0.35">
      <c r="E201" t="s">
        <v>504</v>
      </c>
      <c r="F201" t="s">
        <v>505</v>
      </c>
    </row>
    <row r="202" spans="5:6" x14ac:dyDescent="0.35">
      <c r="E202" t="s">
        <v>506</v>
      </c>
      <c r="F202" t="s">
        <v>507</v>
      </c>
    </row>
    <row r="203" spans="5:6" x14ac:dyDescent="0.35">
      <c r="E203" t="s">
        <v>508</v>
      </c>
      <c r="F203" t="s">
        <v>509</v>
      </c>
    </row>
    <row r="204" spans="5:6" x14ac:dyDescent="0.35">
      <c r="E204" t="s">
        <v>510</v>
      </c>
      <c r="F204" t="s">
        <v>511</v>
      </c>
    </row>
    <row r="205" spans="5:6" x14ac:dyDescent="0.35">
      <c r="E205" t="s">
        <v>512</v>
      </c>
      <c r="F205" t="s">
        <v>513</v>
      </c>
    </row>
    <row r="206" spans="5:6" x14ac:dyDescent="0.35">
      <c r="E206" t="s">
        <v>514</v>
      </c>
      <c r="F206" t="s">
        <v>515</v>
      </c>
    </row>
    <row r="207" spans="5:6" x14ac:dyDescent="0.35">
      <c r="E207" t="s">
        <v>516</v>
      </c>
      <c r="F207" t="s">
        <v>517</v>
      </c>
    </row>
    <row r="208" spans="5:6" x14ac:dyDescent="0.35">
      <c r="E208" t="s">
        <v>518</v>
      </c>
      <c r="F208" t="s">
        <v>519</v>
      </c>
    </row>
  </sheetData>
  <autoFilter ref="E2:F20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7"/>
  <sheetViews>
    <sheetView tabSelected="1" workbookViewId="0">
      <selection activeCell="B15" sqref="B15"/>
    </sheetView>
  </sheetViews>
  <sheetFormatPr defaultRowHeight="12.5" x14ac:dyDescent="0.25"/>
  <cols>
    <col min="1" max="1" width="17.6328125" style="13" customWidth="1"/>
    <col min="2" max="2" width="26.54296875" style="13" customWidth="1"/>
    <col min="3" max="3" width="14.453125" style="13" customWidth="1"/>
    <col min="4" max="16384" width="8.7265625" style="13"/>
  </cols>
  <sheetData>
    <row r="1" spans="1:4" s="13" customFormat="1" x14ac:dyDescent="0.25">
      <c r="A1" s="15" t="s">
        <v>118</v>
      </c>
      <c r="B1" s="15" t="s">
        <v>575</v>
      </c>
      <c r="C1" s="15" t="s">
        <v>574</v>
      </c>
      <c r="D1" s="14"/>
    </row>
    <row r="2" spans="1:4" s="13" customFormat="1" x14ac:dyDescent="0.25">
      <c r="A2" s="14" t="s">
        <v>15</v>
      </c>
      <c r="B2" s="14" t="s">
        <v>565</v>
      </c>
      <c r="C2" s="14" t="s">
        <v>555</v>
      </c>
    </row>
    <row r="3" spans="1:4" s="13" customFormat="1" x14ac:dyDescent="0.25">
      <c r="A3" s="14" t="s">
        <v>15</v>
      </c>
      <c r="B3" s="14" t="s">
        <v>564</v>
      </c>
      <c r="C3" s="14" t="s">
        <v>555</v>
      </c>
    </row>
    <row r="4" spans="1:4" s="13" customFormat="1" x14ac:dyDescent="0.25">
      <c r="A4" s="14" t="s">
        <v>15</v>
      </c>
      <c r="B4" s="14" t="s">
        <v>563</v>
      </c>
      <c r="C4" s="14" t="s">
        <v>555</v>
      </c>
    </row>
    <row r="5" spans="1:4" s="13" customFormat="1" x14ac:dyDescent="0.25">
      <c r="A5" s="14" t="s">
        <v>15</v>
      </c>
      <c r="B5" s="14" t="s">
        <v>573</v>
      </c>
      <c r="C5" s="14" t="s">
        <v>555</v>
      </c>
    </row>
    <row r="6" spans="1:4" s="13" customFormat="1" x14ac:dyDescent="0.25">
      <c r="A6" s="14" t="s">
        <v>15</v>
      </c>
      <c r="B6" s="14" t="s">
        <v>562</v>
      </c>
      <c r="C6" s="14" t="s">
        <v>555</v>
      </c>
    </row>
    <row r="7" spans="1:4" s="13" customFormat="1" x14ac:dyDescent="0.25">
      <c r="A7" s="14" t="s">
        <v>15</v>
      </c>
      <c r="B7" s="14" t="s">
        <v>561</v>
      </c>
      <c r="C7" s="14" t="s">
        <v>555</v>
      </c>
    </row>
    <row r="8" spans="1:4" s="13" customFormat="1" x14ac:dyDescent="0.25">
      <c r="A8" s="14" t="s">
        <v>15</v>
      </c>
      <c r="B8" s="14" t="s">
        <v>560</v>
      </c>
      <c r="C8" s="14" t="s">
        <v>555</v>
      </c>
    </row>
    <row r="9" spans="1:4" s="13" customFormat="1" x14ac:dyDescent="0.25">
      <c r="A9" s="14" t="s">
        <v>15</v>
      </c>
      <c r="B9" s="14" t="s">
        <v>559</v>
      </c>
      <c r="C9" s="14" t="s">
        <v>555</v>
      </c>
    </row>
    <row r="10" spans="1:4" s="13" customFormat="1" x14ac:dyDescent="0.25">
      <c r="A10" s="14" t="s">
        <v>15</v>
      </c>
      <c r="B10" s="14" t="s">
        <v>572</v>
      </c>
      <c r="C10" s="14" t="s">
        <v>555</v>
      </c>
    </row>
    <row r="11" spans="1:4" s="13" customFormat="1" x14ac:dyDescent="0.25">
      <c r="A11" s="14" t="s">
        <v>15</v>
      </c>
      <c r="B11" s="14" t="s">
        <v>571</v>
      </c>
      <c r="C11" s="14" t="s">
        <v>555</v>
      </c>
    </row>
    <row r="12" spans="1:4" s="13" customFormat="1" x14ac:dyDescent="0.25">
      <c r="A12" s="14" t="s">
        <v>15</v>
      </c>
      <c r="B12" s="14" t="s">
        <v>558</v>
      </c>
      <c r="C12" s="14" t="s">
        <v>555</v>
      </c>
    </row>
    <row r="13" spans="1:4" s="13" customFormat="1" x14ac:dyDescent="0.25">
      <c r="A13" s="14" t="s">
        <v>15</v>
      </c>
      <c r="B13" s="14" t="s">
        <v>557</v>
      </c>
      <c r="C13" s="14" t="s">
        <v>555</v>
      </c>
    </row>
    <row r="14" spans="1:4" s="13" customFormat="1" x14ac:dyDescent="0.25">
      <c r="A14" s="14" t="s">
        <v>15</v>
      </c>
      <c r="B14" s="14" t="s">
        <v>556</v>
      </c>
      <c r="C14" s="14" t="s">
        <v>555</v>
      </c>
    </row>
    <row r="15" spans="1:4" s="13" customFormat="1" x14ac:dyDescent="0.25">
      <c r="A15" s="14" t="s">
        <v>15</v>
      </c>
      <c r="B15" s="14" t="s">
        <v>570</v>
      </c>
      <c r="C15" s="14" t="s">
        <v>548</v>
      </c>
    </row>
    <row r="16" spans="1:4" s="13" customFormat="1" x14ac:dyDescent="0.25">
      <c r="A16" s="14" t="s">
        <v>15</v>
      </c>
      <c r="B16" s="14" t="s">
        <v>554</v>
      </c>
      <c r="C16" s="14" t="s">
        <v>548</v>
      </c>
    </row>
    <row r="17" spans="1:3" s="13" customFormat="1" x14ac:dyDescent="0.25">
      <c r="A17" s="14" t="s">
        <v>15</v>
      </c>
      <c r="B17" s="14" t="s">
        <v>553</v>
      </c>
      <c r="C17" s="14" t="s">
        <v>548</v>
      </c>
    </row>
    <row r="18" spans="1:3" s="13" customFormat="1" x14ac:dyDescent="0.25">
      <c r="A18" s="14" t="s">
        <v>15</v>
      </c>
      <c r="B18" s="14" t="s">
        <v>569</v>
      </c>
      <c r="C18" s="14" t="s">
        <v>548</v>
      </c>
    </row>
    <row r="19" spans="1:3" s="13" customFormat="1" x14ac:dyDescent="0.25">
      <c r="A19" s="14" t="s">
        <v>15</v>
      </c>
      <c r="B19" s="14" t="s">
        <v>552</v>
      </c>
      <c r="C19" s="14" t="s">
        <v>548</v>
      </c>
    </row>
    <row r="20" spans="1:3" s="13" customFormat="1" x14ac:dyDescent="0.25">
      <c r="A20" s="14" t="s">
        <v>15</v>
      </c>
      <c r="B20" s="14" t="s">
        <v>551</v>
      </c>
      <c r="C20" s="14" t="s">
        <v>548</v>
      </c>
    </row>
    <row r="21" spans="1:3" s="13" customFormat="1" x14ac:dyDescent="0.25">
      <c r="A21" s="14" t="s">
        <v>15</v>
      </c>
      <c r="B21" s="14" t="s">
        <v>550</v>
      </c>
      <c r="C21" s="14" t="s">
        <v>548</v>
      </c>
    </row>
    <row r="22" spans="1:3" s="13" customFormat="1" x14ac:dyDescent="0.25">
      <c r="A22" s="14" t="s">
        <v>15</v>
      </c>
      <c r="B22" s="14" t="s">
        <v>549</v>
      </c>
      <c r="C22" s="14" t="s">
        <v>548</v>
      </c>
    </row>
    <row r="23" spans="1:3" s="13" customFormat="1" x14ac:dyDescent="0.25">
      <c r="A23" s="14" t="s">
        <v>15</v>
      </c>
      <c r="B23" s="14" t="s">
        <v>568</v>
      </c>
      <c r="C23" s="14" t="s">
        <v>544</v>
      </c>
    </row>
    <row r="24" spans="1:3" s="13" customFormat="1" x14ac:dyDescent="0.25">
      <c r="A24" s="14" t="s">
        <v>15</v>
      </c>
      <c r="B24" s="14" t="s">
        <v>547</v>
      </c>
      <c r="C24" s="14" t="s">
        <v>544</v>
      </c>
    </row>
    <row r="25" spans="1:3" s="13" customFormat="1" x14ac:dyDescent="0.25">
      <c r="A25" s="14" t="s">
        <v>15</v>
      </c>
      <c r="B25" s="14" t="s">
        <v>546</v>
      </c>
      <c r="C25" s="14" t="s">
        <v>544</v>
      </c>
    </row>
    <row r="26" spans="1:3" s="13" customFormat="1" x14ac:dyDescent="0.25">
      <c r="A26" s="14" t="s">
        <v>15</v>
      </c>
      <c r="B26" s="14" t="s">
        <v>545</v>
      </c>
      <c r="C26" s="14" t="s">
        <v>544</v>
      </c>
    </row>
    <row r="27" spans="1:3" s="13" customFormat="1" x14ac:dyDescent="0.25">
      <c r="A27" s="14" t="s">
        <v>36</v>
      </c>
      <c r="B27" s="14" t="s">
        <v>565</v>
      </c>
      <c r="C27" s="14" t="s">
        <v>555</v>
      </c>
    </row>
    <row r="28" spans="1:3" s="13" customFormat="1" x14ac:dyDescent="0.25">
      <c r="A28" s="14" t="s">
        <v>36</v>
      </c>
      <c r="B28" s="14" t="s">
        <v>564</v>
      </c>
      <c r="C28" s="14" t="s">
        <v>555</v>
      </c>
    </row>
    <row r="29" spans="1:3" s="13" customFormat="1" x14ac:dyDescent="0.25">
      <c r="A29" s="14" t="s">
        <v>36</v>
      </c>
      <c r="B29" s="14" t="s">
        <v>563</v>
      </c>
      <c r="C29" s="14" t="s">
        <v>555</v>
      </c>
    </row>
    <row r="30" spans="1:3" s="13" customFormat="1" x14ac:dyDescent="0.25">
      <c r="A30" s="14" t="s">
        <v>36</v>
      </c>
      <c r="B30" s="14" t="s">
        <v>573</v>
      </c>
      <c r="C30" s="14" t="s">
        <v>555</v>
      </c>
    </row>
    <row r="31" spans="1:3" s="13" customFormat="1" x14ac:dyDescent="0.25">
      <c r="A31" s="14" t="s">
        <v>36</v>
      </c>
      <c r="B31" s="14" t="s">
        <v>562</v>
      </c>
      <c r="C31" s="14" t="s">
        <v>555</v>
      </c>
    </row>
    <row r="32" spans="1:3" s="13" customFormat="1" x14ac:dyDescent="0.25">
      <c r="A32" s="14" t="s">
        <v>36</v>
      </c>
      <c r="B32" s="14" t="s">
        <v>561</v>
      </c>
      <c r="C32" s="14" t="s">
        <v>555</v>
      </c>
    </row>
    <row r="33" spans="1:3" s="13" customFormat="1" x14ac:dyDescent="0.25">
      <c r="A33" s="14" t="s">
        <v>36</v>
      </c>
      <c r="B33" s="14" t="s">
        <v>560</v>
      </c>
      <c r="C33" s="14" t="s">
        <v>555</v>
      </c>
    </row>
    <row r="34" spans="1:3" s="13" customFormat="1" x14ac:dyDescent="0.25">
      <c r="A34" s="14" t="s">
        <v>36</v>
      </c>
      <c r="B34" s="14" t="s">
        <v>559</v>
      </c>
      <c r="C34" s="14" t="s">
        <v>555</v>
      </c>
    </row>
    <row r="35" spans="1:3" s="13" customFormat="1" x14ac:dyDescent="0.25">
      <c r="A35" s="14" t="s">
        <v>36</v>
      </c>
      <c r="B35" s="14" t="s">
        <v>572</v>
      </c>
      <c r="C35" s="14" t="s">
        <v>555</v>
      </c>
    </row>
    <row r="36" spans="1:3" s="13" customFormat="1" x14ac:dyDescent="0.25">
      <c r="A36" s="14" t="s">
        <v>36</v>
      </c>
      <c r="B36" s="14" t="s">
        <v>571</v>
      </c>
      <c r="C36" s="14" t="s">
        <v>555</v>
      </c>
    </row>
    <row r="37" spans="1:3" s="13" customFormat="1" x14ac:dyDescent="0.25">
      <c r="A37" s="14" t="s">
        <v>36</v>
      </c>
      <c r="B37" s="14" t="s">
        <v>558</v>
      </c>
      <c r="C37" s="14" t="s">
        <v>555</v>
      </c>
    </row>
    <row r="38" spans="1:3" s="13" customFormat="1" x14ac:dyDescent="0.25">
      <c r="A38" s="14" t="s">
        <v>36</v>
      </c>
      <c r="B38" s="14" t="s">
        <v>557</v>
      </c>
      <c r="C38" s="14" t="s">
        <v>555</v>
      </c>
    </row>
    <row r="39" spans="1:3" s="13" customFormat="1" x14ac:dyDescent="0.25">
      <c r="A39" s="14" t="s">
        <v>36</v>
      </c>
      <c r="B39" s="14" t="s">
        <v>556</v>
      </c>
      <c r="C39" s="14" t="s">
        <v>555</v>
      </c>
    </row>
    <row r="40" spans="1:3" s="13" customFormat="1" x14ac:dyDescent="0.25">
      <c r="A40" s="14" t="s">
        <v>36</v>
      </c>
      <c r="B40" s="14" t="s">
        <v>570</v>
      </c>
      <c r="C40" s="14" t="s">
        <v>548</v>
      </c>
    </row>
    <row r="41" spans="1:3" s="13" customFormat="1" x14ac:dyDescent="0.25">
      <c r="A41" s="14" t="s">
        <v>36</v>
      </c>
      <c r="B41" s="14" t="s">
        <v>554</v>
      </c>
      <c r="C41" s="14" t="s">
        <v>548</v>
      </c>
    </row>
    <row r="42" spans="1:3" s="13" customFormat="1" x14ac:dyDescent="0.25">
      <c r="A42" s="14" t="s">
        <v>36</v>
      </c>
      <c r="B42" s="14" t="s">
        <v>553</v>
      </c>
      <c r="C42" s="14" t="s">
        <v>548</v>
      </c>
    </row>
    <row r="43" spans="1:3" s="13" customFormat="1" x14ac:dyDescent="0.25">
      <c r="A43" s="14" t="s">
        <v>36</v>
      </c>
      <c r="B43" s="14" t="s">
        <v>569</v>
      </c>
      <c r="C43" s="14" t="s">
        <v>548</v>
      </c>
    </row>
    <row r="44" spans="1:3" s="13" customFormat="1" x14ac:dyDescent="0.25">
      <c r="A44" s="14" t="s">
        <v>36</v>
      </c>
      <c r="B44" s="14" t="s">
        <v>552</v>
      </c>
      <c r="C44" s="14" t="s">
        <v>548</v>
      </c>
    </row>
    <row r="45" spans="1:3" s="13" customFormat="1" x14ac:dyDescent="0.25">
      <c r="A45" s="14" t="s">
        <v>36</v>
      </c>
      <c r="B45" s="14" t="s">
        <v>551</v>
      </c>
      <c r="C45" s="14" t="s">
        <v>548</v>
      </c>
    </row>
    <row r="46" spans="1:3" s="13" customFormat="1" x14ac:dyDescent="0.25">
      <c r="A46" s="14" t="s">
        <v>36</v>
      </c>
      <c r="B46" s="14" t="s">
        <v>550</v>
      </c>
      <c r="C46" s="14" t="s">
        <v>548</v>
      </c>
    </row>
    <row r="47" spans="1:3" s="13" customFormat="1" x14ac:dyDescent="0.25">
      <c r="A47" s="14" t="s">
        <v>36</v>
      </c>
      <c r="B47" s="14" t="s">
        <v>549</v>
      </c>
      <c r="C47" s="14" t="s">
        <v>548</v>
      </c>
    </row>
    <row r="48" spans="1:3" s="13" customFormat="1" x14ac:dyDescent="0.25">
      <c r="A48" s="14" t="s">
        <v>36</v>
      </c>
      <c r="B48" s="14" t="s">
        <v>568</v>
      </c>
      <c r="C48" s="14" t="s">
        <v>544</v>
      </c>
    </row>
    <row r="49" spans="1:3" s="13" customFormat="1" x14ac:dyDescent="0.25">
      <c r="A49" s="14" t="s">
        <v>36</v>
      </c>
      <c r="B49" s="14" t="s">
        <v>547</v>
      </c>
      <c r="C49" s="14" t="s">
        <v>544</v>
      </c>
    </row>
    <row r="50" spans="1:3" s="13" customFormat="1" x14ac:dyDescent="0.25">
      <c r="A50" s="14" t="s">
        <v>36</v>
      </c>
      <c r="B50" s="14" t="s">
        <v>546</v>
      </c>
      <c r="C50" s="14" t="s">
        <v>544</v>
      </c>
    </row>
    <row r="51" spans="1:3" s="13" customFormat="1" x14ac:dyDescent="0.25">
      <c r="A51" s="14" t="s">
        <v>36</v>
      </c>
      <c r="B51" s="14" t="s">
        <v>545</v>
      </c>
      <c r="C51" s="14" t="s">
        <v>544</v>
      </c>
    </row>
    <row r="52" spans="1:3" s="13" customFormat="1" x14ac:dyDescent="0.25">
      <c r="A52" s="14" t="s">
        <v>39</v>
      </c>
      <c r="B52" s="14" t="s">
        <v>565</v>
      </c>
      <c r="C52" s="14" t="s">
        <v>555</v>
      </c>
    </row>
    <row r="53" spans="1:3" s="13" customFormat="1" x14ac:dyDescent="0.25">
      <c r="A53" s="14" t="s">
        <v>39</v>
      </c>
      <c r="B53" s="14" t="s">
        <v>564</v>
      </c>
      <c r="C53" s="14" t="s">
        <v>555</v>
      </c>
    </row>
    <row r="54" spans="1:3" s="13" customFormat="1" x14ac:dyDescent="0.25">
      <c r="A54" s="14" t="s">
        <v>39</v>
      </c>
      <c r="B54" s="14" t="s">
        <v>562</v>
      </c>
      <c r="C54" s="14" t="s">
        <v>555</v>
      </c>
    </row>
    <row r="55" spans="1:3" s="13" customFormat="1" x14ac:dyDescent="0.25">
      <c r="A55" s="14" t="s">
        <v>39</v>
      </c>
      <c r="B55" s="14" t="s">
        <v>561</v>
      </c>
      <c r="C55" s="14" t="s">
        <v>555</v>
      </c>
    </row>
    <row r="56" spans="1:3" s="13" customFormat="1" x14ac:dyDescent="0.25">
      <c r="A56" s="14" t="s">
        <v>39</v>
      </c>
      <c r="B56" s="14" t="s">
        <v>560</v>
      </c>
      <c r="C56" s="14" t="s">
        <v>555</v>
      </c>
    </row>
    <row r="57" spans="1:3" s="13" customFormat="1" x14ac:dyDescent="0.25">
      <c r="A57" s="14" t="s">
        <v>39</v>
      </c>
      <c r="B57" s="14" t="s">
        <v>559</v>
      </c>
      <c r="C57" s="14" t="s">
        <v>555</v>
      </c>
    </row>
    <row r="58" spans="1:3" s="13" customFormat="1" x14ac:dyDescent="0.25">
      <c r="A58" s="14" t="s">
        <v>39</v>
      </c>
      <c r="B58" s="14" t="s">
        <v>558</v>
      </c>
      <c r="C58" s="14" t="s">
        <v>555</v>
      </c>
    </row>
    <row r="59" spans="1:3" s="13" customFormat="1" x14ac:dyDescent="0.25">
      <c r="A59" s="14" t="s">
        <v>39</v>
      </c>
      <c r="B59" s="14" t="s">
        <v>556</v>
      </c>
      <c r="C59" s="14" t="s">
        <v>555</v>
      </c>
    </row>
    <row r="60" spans="1:3" s="13" customFormat="1" x14ac:dyDescent="0.25">
      <c r="A60" s="14" t="s">
        <v>39</v>
      </c>
      <c r="B60" s="14" t="s">
        <v>552</v>
      </c>
      <c r="C60" s="14" t="s">
        <v>548</v>
      </c>
    </row>
    <row r="61" spans="1:3" s="13" customFormat="1" x14ac:dyDescent="0.25">
      <c r="A61" s="14" t="s">
        <v>39</v>
      </c>
      <c r="B61" s="14" t="s">
        <v>551</v>
      </c>
      <c r="C61" s="14" t="s">
        <v>548</v>
      </c>
    </row>
    <row r="62" spans="1:3" s="13" customFormat="1" x14ac:dyDescent="0.25">
      <c r="A62" s="14" t="s">
        <v>39</v>
      </c>
      <c r="B62" s="14" t="s">
        <v>550</v>
      </c>
      <c r="C62" s="14" t="s">
        <v>548</v>
      </c>
    </row>
    <row r="63" spans="1:3" s="13" customFormat="1" x14ac:dyDescent="0.25">
      <c r="A63" s="14" t="s">
        <v>39</v>
      </c>
      <c r="B63" s="14" t="s">
        <v>549</v>
      </c>
      <c r="C63" s="14" t="s">
        <v>548</v>
      </c>
    </row>
    <row r="64" spans="1:3" s="13" customFormat="1" x14ac:dyDescent="0.25">
      <c r="A64" s="14" t="s">
        <v>39</v>
      </c>
      <c r="B64" s="14" t="s">
        <v>568</v>
      </c>
      <c r="C64" s="14" t="s">
        <v>544</v>
      </c>
    </row>
    <row r="65" spans="1:3" s="13" customFormat="1" x14ac:dyDescent="0.25">
      <c r="A65" s="14" t="s">
        <v>39</v>
      </c>
      <c r="B65" s="14" t="s">
        <v>567</v>
      </c>
      <c r="C65" s="14" t="s">
        <v>544</v>
      </c>
    </row>
    <row r="66" spans="1:3" s="13" customFormat="1" x14ac:dyDescent="0.25">
      <c r="A66" s="14" t="s">
        <v>39</v>
      </c>
      <c r="B66" s="14" t="s">
        <v>566</v>
      </c>
      <c r="C66" s="14" t="s">
        <v>544</v>
      </c>
    </row>
    <row r="67" spans="1:3" s="13" customFormat="1" x14ac:dyDescent="0.25">
      <c r="A67" s="14" t="s">
        <v>39</v>
      </c>
      <c r="B67" s="14" t="s">
        <v>547</v>
      </c>
      <c r="C67" s="14" t="s">
        <v>544</v>
      </c>
    </row>
    <row r="68" spans="1:3" s="13" customFormat="1" x14ac:dyDescent="0.25">
      <c r="A68" s="14" t="s">
        <v>39</v>
      </c>
      <c r="B68" s="14" t="s">
        <v>546</v>
      </c>
      <c r="C68" s="14" t="s">
        <v>544</v>
      </c>
    </row>
    <row r="69" spans="1:3" s="13" customFormat="1" x14ac:dyDescent="0.25">
      <c r="A69" s="14" t="s">
        <v>39</v>
      </c>
      <c r="B69" s="14" t="s">
        <v>545</v>
      </c>
      <c r="C69" s="14" t="s">
        <v>544</v>
      </c>
    </row>
    <row r="70" spans="1:3" s="13" customFormat="1" x14ac:dyDescent="0.25">
      <c r="A70" s="14" t="s">
        <v>45</v>
      </c>
      <c r="B70" s="14" t="s">
        <v>565</v>
      </c>
      <c r="C70" s="14" t="s">
        <v>555</v>
      </c>
    </row>
    <row r="71" spans="1:3" s="13" customFormat="1" x14ac:dyDescent="0.25">
      <c r="A71" s="14" t="s">
        <v>45</v>
      </c>
      <c r="B71" s="14" t="s">
        <v>564</v>
      </c>
      <c r="C71" s="14" t="s">
        <v>555</v>
      </c>
    </row>
    <row r="72" spans="1:3" s="13" customFormat="1" x14ac:dyDescent="0.25">
      <c r="A72" s="14" t="s">
        <v>45</v>
      </c>
      <c r="B72" s="14" t="s">
        <v>562</v>
      </c>
      <c r="C72" s="14" t="s">
        <v>555</v>
      </c>
    </row>
    <row r="73" spans="1:3" s="13" customFormat="1" x14ac:dyDescent="0.25">
      <c r="A73" s="14" t="s">
        <v>45</v>
      </c>
      <c r="B73" s="14" t="s">
        <v>561</v>
      </c>
      <c r="C73" s="14" t="s">
        <v>555</v>
      </c>
    </row>
    <row r="74" spans="1:3" s="13" customFormat="1" x14ac:dyDescent="0.25">
      <c r="A74" s="14" t="s">
        <v>45</v>
      </c>
      <c r="B74" s="14" t="s">
        <v>560</v>
      </c>
      <c r="C74" s="14" t="s">
        <v>555</v>
      </c>
    </row>
    <row r="75" spans="1:3" s="13" customFormat="1" x14ac:dyDescent="0.25">
      <c r="A75" s="14" t="s">
        <v>45</v>
      </c>
      <c r="B75" s="14" t="s">
        <v>559</v>
      </c>
      <c r="C75" s="14" t="s">
        <v>555</v>
      </c>
    </row>
    <row r="76" spans="1:3" s="13" customFormat="1" x14ac:dyDescent="0.25">
      <c r="A76" s="14" t="s">
        <v>45</v>
      </c>
      <c r="B76" s="14" t="s">
        <v>558</v>
      </c>
      <c r="C76" s="14" t="s">
        <v>555</v>
      </c>
    </row>
    <row r="77" spans="1:3" s="13" customFormat="1" x14ac:dyDescent="0.25">
      <c r="A77" s="14" t="s">
        <v>45</v>
      </c>
      <c r="B77" s="14" t="s">
        <v>556</v>
      </c>
      <c r="C77" s="14" t="s">
        <v>555</v>
      </c>
    </row>
    <row r="78" spans="1:3" s="13" customFormat="1" x14ac:dyDescent="0.25">
      <c r="A78" s="14" t="s">
        <v>45</v>
      </c>
      <c r="B78" s="14" t="s">
        <v>552</v>
      </c>
      <c r="C78" s="14" t="s">
        <v>548</v>
      </c>
    </row>
    <row r="79" spans="1:3" s="13" customFormat="1" x14ac:dyDescent="0.25">
      <c r="A79" s="14" t="s">
        <v>45</v>
      </c>
      <c r="B79" s="14" t="s">
        <v>551</v>
      </c>
      <c r="C79" s="14" t="s">
        <v>548</v>
      </c>
    </row>
    <row r="80" spans="1:3" s="13" customFormat="1" x14ac:dyDescent="0.25">
      <c r="A80" s="14" t="s">
        <v>45</v>
      </c>
      <c r="B80" s="14" t="s">
        <v>550</v>
      </c>
      <c r="C80" s="14" t="s">
        <v>548</v>
      </c>
    </row>
    <row r="81" spans="1:3" s="13" customFormat="1" x14ac:dyDescent="0.25">
      <c r="A81" s="14" t="s">
        <v>45</v>
      </c>
      <c r="B81" s="14" t="s">
        <v>549</v>
      </c>
      <c r="C81" s="14" t="s">
        <v>548</v>
      </c>
    </row>
    <row r="82" spans="1:3" s="13" customFormat="1" x14ac:dyDescent="0.25">
      <c r="A82" s="14" t="s">
        <v>45</v>
      </c>
      <c r="B82" s="14" t="s">
        <v>568</v>
      </c>
      <c r="C82" s="14" t="s">
        <v>544</v>
      </c>
    </row>
    <row r="83" spans="1:3" s="13" customFormat="1" x14ac:dyDescent="0.25">
      <c r="A83" s="14" t="s">
        <v>45</v>
      </c>
      <c r="B83" s="14" t="s">
        <v>567</v>
      </c>
      <c r="C83" s="14" t="s">
        <v>544</v>
      </c>
    </row>
    <row r="84" spans="1:3" s="13" customFormat="1" x14ac:dyDescent="0.25">
      <c r="A84" s="14" t="s">
        <v>45</v>
      </c>
      <c r="B84" s="14" t="s">
        <v>566</v>
      </c>
      <c r="C84" s="14" t="s">
        <v>544</v>
      </c>
    </row>
    <row r="85" spans="1:3" s="13" customFormat="1" x14ac:dyDescent="0.25">
      <c r="A85" s="14" t="s">
        <v>45</v>
      </c>
      <c r="B85" s="14" t="s">
        <v>547</v>
      </c>
      <c r="C85" s="14" t="s">
        <v>544</v>
      </c>
    </row>
    <row r="86" spans="1:3" s="13" customFormat="1" x14ac:dyDescent="0.25">
      <c r="A86" s="14" t="s">
        <v>45</v>
      </c>
      <c r="B86" s="14" t="s">
        <v>546</v>
      </c>
      <c r="C86" s="14" t="s">
        <v>544</v>
      </c>
    </row>
    <row r="87" spans="1:3" s="13" customFormat="1" x14ac:dyDescent="0.25">
      <c r="A87" s="14" t="s">
        <v>45</v>
      </c>
      <c r="B87" s="14" t="s">
        <v>545</v>
      </c>
      <c r="C87" s="14" t="s">
        <v>544</v>
      </c>
    </row>
    <row r="88" spans="1:3" s="13" customFormat="1" x14ac:dyDescent="0.25">
      <c r="A88" s="14" t="s">
        <v>57</v>
      </c>
      <c r="B88" s="14" t="s">
        <v>565</v>
      </c>
      <c r="C88" s="14" t="s">
        <v>555</v>
      </c>
    </row>
    <row r="89" spans="1:3" s="13" customFormat="1" x14ac:dyDescent="0.25">
      <c r="A89" s="14" t="s">
        <v>57</v>
      </c>
      <c r="B89" s="14" t="s">
        <v>564</v>
      </c>
      <c r="C89" s="14" t="s">
        <v>555</v>
      </c>
    </row>
    <row r="90" spans="1:3" s="13" customFormat="1" x14ac:dyDescent="0.25">
      <c r="A90" s="14" t="s">
        <v>57</v>
      </c>
      <c r="B90" s="14" t="s">
        <v>563</v>
      </c>
      <c r="C90" s="14" t="s">
        <v>555</v>
      </c>
    </row>
    <row r="91" spans="1:3" s="13" customFormat="1" x14ac:dyDescent="0.25">
      <c r="A91" s="14" t="s">
        <v>57</v>
      </c>
      <c r="B91" s="14" t="s">
        <v>562</v>
      </c>
      <c r="C91" s="14" t="s">
        <v>555</v>
      </c>
    </row>
    <row r="92" spans="1:3" s="13" customFormat="1" x14ac:dyDescent="0.25">
      <c r="A92" s="14" t="s">
        <v>57</v>
      </c>
      <c r="B92" s="14" t="s">
        <v>561</v>
      </c>
      <c r="C92" s="14" t="s">
        <v>555</v>
      </c>
    </row>
    <row r="93" spans="1:3" s="13" customFormat="1" x14ac:dyDescent="0.25">
      <c r="A93" s="14" t="s">
        <v>57</v>
      </c>
      <c r="B93" s="14" t="s">
        <v>560</v>
      </c>
      <c r="C93" s="14" t="s">
        <v>555</v>
      </c>
    </row>
    <row r="94" spans="1:3" s="13" customFormat="1" x14ac:dyDescent="0.25">
      <c r="A94" s="14" t="s">
        <v>57</v>
      </c>
      <c r="B94" s="14" t="s">
        <v>559</v>
      </c>
      <c r="C94" s="14" t="s">
        <v>555</v>
      </c>
    </row>
    <row r="95" spans="1:3" s="13" customFormat="1" x14ac:dyDescent="0.25">
      <c r="A95" s="14" t="s">
        <v>57</v>
      </c>
      <c r="B95" s="14" t="s">
        <v>558</v>
      </c>
      <c r="C95" s="14" t="s">
        <v>555</v>
      </c>
    </row>
    <row r="96" spans="1:3" s="13" customFormat="1" x14ac:dyDescent="0.25">
      <c r="A96" s="14" t="s">
        <v>57</v>
      </c>
      <c r="B96" s="14" t="s">
        <v>557</v>
      </c>
      <c r="C96" s="14" t="s">
        <v>555</v>
      </c>
    </row>
    <row r="97" spans="1:3" s="13" customFormat="1" x14ac:dyDescent="0.25">
      <c r="A97" s="14" t="s">
        <v>57</v>
      </c>
      <c r="B97" s="14" t="s">
        <v>556</v>
      </c>
      <c r="C97" s="14" t="s">
        <v>555</v>
      </c>
    </row>
    <row r="98" spans="1:3" s="13" customFormat="1" x14ac:dyDescent="0.25">
      <c r="A98" s="14" t="s">
        <v>57</v>
      </c>
      <c r="B98" s="14" t="s">
        <v>554</v>
      </c>
      <c r="C98" s="14" t="s">
        <v>548</v>
      </c>
    </row>
    <row r="99" spans="1:3" s="13" customFormat="1" x14ac:dyDescent="0.25">
      <c r="A99" s="14" t="s">
        <v>57</v>
      </c>
      <c r="B99" s="14" t="s">
        <v>553</v>
      </c>
      <c r="C99" s="14" t="s">
        <v>548</v>
      </c>
    </row>
    <row r="100" spans="1:3" s="13" customFormat="1" x14ac:dyDescent="0.25">
      <c r="A100" s="14" t="s">
        <v>57</v>
      </c>
      <c r="B100" s="14" t="s">
        <v>552</v>
      </c>
      <c r="C100" s="14" t="s">
        <v>548</v>
      </c>
    </row>
    <row r="101" spans="1:3" s="13" customFormat="1" x14ac:dyDescent="0.25">
      <c r="A101" s="14" t="s">
        <v>57</v>
      </c>
      <c r="B101" s="14" t="s">
        <v>551</v>
      </c>
      <c r="C101" s="14" t="s">
        <v>548</v>
      </c>
    </row>
    <row r="102" spans="1:3" s="13" customFormat="1" x14ac:dyDescent="0.25">
      <c r="A102" s="14" t="s">
        <v>57</v>
      </c>
      <c r="B102" s="14" t="s">
        <v>550</v>
      </c>
      <c r="C102" s="14" t="s">
        <v>548</v>
      </c>
    </row>
    <row r="103" spans="1:3" s="13" customFormat="1" x14ac:dyDescent="0.25">
      <c r="A103" s="14" t="s">
        <v>57</v>
      </c>
      <c r="B103" s="14" t="s">
        <v>549</v>
      </c>
      <c r="C103" s="14" t="s">
        <v>548</v>
      </c>
    </row>
    <row r="104" spans="1:3" s="13" customFormat="1" x14ac:dyDescent="0.25">
      <c r="A104" s="14" t="s">
        <v>57</v>
      </c>
      <c r="B104" s="14" t="s">
        <v>547</v>
      </c>
      <c r="C104" s="14" t="s">
        <v>544</v>
      </c>
    </row>
    <row r="105" spans="1:3" s="13" customFormat="1" x14ac:dyDescent="0.25">
      <c r="A105" s="14" t="s">
        <v>57</v>
      </c>
      <c r="B105" s="14" t="s">
        <v>546</v>
      </c>
      <c r="C105" s="14" t="s">
        <v>544</v>
      </c>
    </row>
    <row r="106" spans="1:3" s="13" customFormat="1" x14ac:dyDescent="0.25">
      <c r="A106" s="14" t="s">
        <v>57</v>
      </c>
      <c r="B106" s="14" t="s">
        <v>545</v>
      </c>
      <c r="C106" s="14" t="s">
        <v>544</v>
      </c>
    </row>
    <row r="107" spans="1:3" s="13" customFormat="1" x14ac:dyDescent="0.25">
      <c r="A107" s="14"/>
      <c r="B107" s="14"/>
      <c r="C107" s="14"/>
    </row>
  </sheetData>
  <autoFilter ref="C1:C107"/>
  <pageMargins left="0.75" right="0.75" top="1" bottom="1" header="0.5" footer="0.5"/>
  <pageSetup orientation="portrait" copies="0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98205CE20B5040B77297FFAFC106A7" ma:contentTypeVersion="10" ma:contentTypeDescription="Create a new document." ma:contentTypeScope="" ma:versionID="bab957e3fbbf4647b252f42a196f4ae3">
  <xsd:schema xmlns:xsd="http://www.w3.org/2001/XMLSchema" xmlns:xs="http://www.w3.org/2001/XMLSchema" xmlns:p="http://schemas.microsoft.com/office/2006/metadata/properties" xmlns:ns3="5560e623-2c41-4172-b287-25ccf879bcf4" xmlns:ns4="5ef5302c-4f25-4ca2-8f71-4c223152a1a8" targetNamespace="http://schemas.microsoft.com/office/2006/metadata/properties" ma:root="true" ma:fieldsID="4002b19ea8de394ed4affab95eaeeca5" ns3:_="" ns4:_="">
    <xsd:import namespace="5560e623-2c41-4172-b287-25ccf879bcf4"/>
    <xsd:import namespace="5ef5302c-4f25-4ca2-8f71-4c223152a1a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60e623-2c41-4172-b287-25ccf879bc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f5302c-4f25-4ca2-8f71-4c223152a1a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AA967F5-5C0F-4CC0-9E21-899C4A8AA8C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AEF82AD-2FD1-413B-8942-64559F095D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560e623-2c41-4172-b287-25ccf879bcf4"/>
    <ds:schemaRef ds:uri="5ef5302c-4f25-4ca2-8f71-4c223152a1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9CA4A3D-EBD0-4FFB-84F8-77B1C82D31D3}">
  <ds:schemaRefs>
    <ds:schemaRef ds:uri="http://schemas.microsoft.com/office/2006/documentManagement/types"/>
    <ds:schemaRef ds:uri="http://purl.org/dc/terms/"/>
    <ds:schemaRef ds:uri="http://schemas.openxmlformats.org/package/2006/metadata/core-properties"/>
    <ds:schemaRef ds:uri="5ef5302c-4f25-4ca2-8f71-4c223152a1a8"/>
    <ds:schemaRef ds:uri="http://purl.org/dc/dcmitype/"/>
    <ds:schemaRef ds:uri="http://schemas.microsoft.com/office/infopath/2007/PartnerControls"/>
    <ds:schemaRef ds:uri="5560e623-2c41-4172-b287-25ccf879bcf4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Taxes</vt:lpstr>
      <vt:lpstr>Itineraries</vt:lpstr>
      <vt:lpstr>Lookups</vt:lpstr>
      <vt:lpstr>Cabins</vt:lpstr>
    </vt:vector>
  </TitlesOfParts>
  <Company>The Walt Disney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Frost, Alex</dc:creator>
  <cp:lastModifiedBy>Brown, Aaron</cp:lastModifiedBy>
  <dcterms:created xsi:type="dcterms:W3CDTF">2022-11-07T18:56:23Z</dcterms:created>
  <dcterms:modified xsi:type="dcterms:W3CDTF">2023-01-26T23:27:25Z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0x010100BF98205CE20B5040B77297FFAFC106A7</vt:lpwstr>
  </property>
</Properties>
</file>