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4_Country_III/output/bivariate/women/"/>
    </mc:Choice>
  </mc:AlternateContent>
  <xr:revisionPtr revIDLastSave="29" documentId="11_5CB9E603E7BC712E3B3034A6704A9F7503DE2757" xr6:coauthVersionLast="47" xr6:coauthVersionMax="47" xr10:uidLastSave="{AD3B5361-0D2C-4649-B4C4-3903F7004606}"/>
  <bookViews>
    <workbookView xWindow="28680" yWindow="-120" windowWidth="29040" windowHeight="15840" activeTab="5" xr2:uid="{00000000-000D-0000-FFFF-FFFF00000000}"/>
  </bookViews>
  <sheets>
    <sheet name="residence_weighted" sheetId="1" r:id="rId1"/>
    <sheet name="region_weighted" sheetId="2" r:id="rId2"/>
    <sheet name="mother_edu_biv_weighted" sheetId="3" r:id="rId3"/>
    <sheet name="wealth_q_weighted" sheetId="4" r:id="rId4"/>
    <sheet name="elderly_hoh_weighted" sheetId="5" r:id="rId5"/>
    <sheet name="sex_hoh_weighte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C4" i="6"/>
  <c r="D4" i="6"/>
  <c r="E4" i="6"/>
  <c r="B4" i="6"/>
  <c r="F4" i="5"/>
  <c r="C4" i="5"/>
  <c r="D4" i="5"/>
  <c r="E4" i="5"/>
  <c r="B4" i="5"/>
  <c r="F7" i="4"/>
  <c r="C7" i="4"/>
  <c r="D7" i="4"/>
  <c r="E7" i="4"/>
  <c r="B7" i="4"/>
  <c r="F4" i="3"/>
  <c r="C4" i="3"/>
  <c r="D4" i="3"/>
  <c r="E4" i="3"/>
  <c r="B4" i="3"/>
  <c r="F7" i="2"/>
  <c r="C7" i="2"/>
  <c r="D7" i="2"/>
  <c r="E7" i="2"/>
  <c r="B7" i="2"/>
  <c r="F4" i="1"/>
  <c r="C4" i="1"/>
  <c r="D4" i="1"/>
  <c r="E4" i="1"/>
  <c r="B4" i="1"/>
</calcChain>
</file>

<file path=xl/sharedStrings.xml><?xml version="1.0" encoding="utf-8"?>
<sst xmlns="http://schemas.openxmlformats.org/spreadsheetml/2006/main" count="24" uniqueCount="24">
  <si>
    <t>residence</t>
  </si>
  <si>
    <t>Rural</t>
  </si>
  <si>
    <t>Urban</t>
  </si>
  <si>
    <t>region</t>
  </si>
  <si>
    <t>Coastal</t>
  </si>
  <si>
    <t>Great Lake</t>
  </si>
  <si>
    <t>Phnom Penh</t>
  </si>
  <si>
    <t>Plain</t>
  </si>
  <si>
    <t>Plateau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</si>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</sst>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0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</v>
      </c>
      <c r="B2">
        <v>6.5</v>
      </c>
      <c r="C2">
        <v>25.9</v>
      </c>
      <c r="D2">
        <v>61</v>
      </c>
      <c r="E2">
        <v>74.3</v>
      </c>
    </row>
    <row r="3" spans="1:6" x14ac:dyDescent="0.35">
      <c r="A3" s="1" t="s">
        <v>2</v>
      </c>
      <c r="B3">
        <v>23.5</v>
      </c>
      <c r="C3">
        <v>43.9</v>
      </c>
      <c r="D3">
        <v>81.599999999999994</v>
      </c>
      <c r="E3">
        <v>84.7</v>
      </c>
    </row>
    <row r="4" spans="1:6" x14ac:dyDescent="0.35">
      <c r="B4" s="2">
        <f>B2-B3</f>
        <v>-17</v>
      </c>
      <c r="C4" s="2">
        <f t="shared" ref="C4:E4" si="0">C2-C3</f>
        <v>-18</v>
      </c>
      <c r="D4" s="2">
        <f t="shared" si="0"/>
        <v>-20.599999999999994</v>
      </c>
      <c r="E4" s="2">
        <f t="shared" si="0"/>
        <v>-10.400000000000006</v>
      </c>
      <c r="F4" s="2">
        <f>E4-B4</f>
        <v>6.5999999999999943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B7" sqref="B7:F7"/>
    </sheetView>
  </sheetViews>
  <sheetFormatPr defaultRowHeight="14.5" x14ac:dyDescent="0.35"/>
  <cols>
    <col min="1" max="1" width="13.08984375" customWidth="1"/>
  </cols>
  <sheetData>
    <row r="1" spans="1:6" x14ac:dyDescent="0.35">
      <c r="A1" s="1" t="s">
        <v>3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4</v>
      </c>
      <c r="B2">
        <v>3.3</v>
      </c>
      <c r="C2">
        <v>19.100000000000001</v>
      </c>
      <c r="D2">
        <v>51.4</v>
      </c>
      <c r="E2">
        <v>73.5</v>
      </c>
    </row>
    <row r="3" spans="1:6" x14ac:dyDescent="0.35">
      <c r="A3" s="1" t="s">
        <v>5</v>
      </c>
      <c r="B3">
        <v>9.3000000000000007</v>
      </c>
      <c r="C3">
        <v>30.5</v>
      </c>
      <c r="D3">
        <v>66.8</v>
      </c>
      <c r="E3">
        <v>80.599999999999994</v>
      </c>
    </row>
    <row r="4" spans="1:6" x14ac:dyDescent="0.35">
      <c r="A4" s="1" t="s">
        <v>6</v>
      </c>
      <c r="B4">
        <v>38</v>
      </c>
      <c r="C4">
        <v>58.2</v>
      </c>
      <c r="D4">
        <v>84.2</v>
      </c>
      <c r="E4">
        <v>88.4</v>
      </c>
    </row>
    <row r="5" spans="1:6" x14ac:dyDescent="0.35">
      <c r="A5" s="1" t="s">
        <v>7</v>
      </c>
      <c r="B5">
        <v>7.1</v>
      </c>
      <c r="C5">
        <v>27.2</v>
      </c>
      <c r="D5">
        <v>65.400000000000006</v>
      </c>
      <c r="E5">
        <v>76.099999999999994</v>
      </c>
    </row>
    <row r="6" spans="1:6" x14ac:dyDescent="0.35">
      <c r="A6" s="1" t="s">
        <v>8</v>
      </c>
      <c r="B6">
        <v>3.7</v>
      </c>
      <c r="C6">
        <v>14.9</v>
      </c>
      <c r="D6">
        <v>50.8</v>
      </c>
      <c r="E6">
        <v>60.6</v>
      </c>
    </row>
    <row r="7" spans="1:6" x14ac:dyDescent="0.35">
      <c r="B7">
        <f>B2-B4</f>
        <v>-34.700000000000003</v>
      </c>
      <c r="C7">
        <f t="shared" ref="C7:E7" si="0">C2-C4</f>
        <v>-39.1</v>
      </c>
      <c r="D7">
        <f t="shared" si="0"/>
        <v>-32.800000000000004</v>
      </c>
      <c r="E7">
        <f t="shared" si="0"/>
        <v>-14.900000000000006</v>
      </c>
      <c r="F7">
        <f>E7-B7</f>
        <v>19.799999999999997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>
      <selection activeCell="B4" sqref="B4:F4"/>
    </sheetView>
  </sheetViews>
  <sheetFormatPr defaultRowHeight="14.5" x14ac:dyDescent="0.35"/>
  <cols>
    <col min="1" max="1" width="14.08984375" customWidth="1"/>
  </cols>
  <sheetData>
    <row r="1" spans="1:6" x14ac:dyDescent="0.35">
      <c r="A1" s="1" t="s">
        <v>9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10</v>
      </c>
      <c r="B2">
        <v>5.5</v>
      </c>
      <c r="C2">
        <v>23.6</v>
      </c>
      <c r="D2">
        <v>58.4</v>
      </c>
      <c r="E2">
        <v>70</v>
      </c>
    </row>
    <row r="3" spans="1:6" x14ac:dyDescent="0.35">
      <c r="A3" s="1" t="s">
        <v>11</v>
      </c>
      <c r="B3">
        <v>27.9</v>
      </c>
      <c r="C3">
        <v>51.1</v>
      </c>
      <c r="D3">
        <v>80.5</v>
      </c>
      <c r="E3">
        <v>85.5</v>
      </c>
    </row>
    <row r="4" spans="1:6" x14ac:dyDescent="0.35">
      <c r="B4" s="2">
        <f>B2-B3</f>
        <v>-22.4</v>
      </c>
      <c r="C4" s="2">
        <f t="shared" ref="C4:E4" si="0">C2-C3</f>
        <v>-27.5</v>
      </c>
      <c r="D4" s="2">
        <f t="shared" si="0"/>
        <v>-22.1</v>
      </c>
      <c r="E4" s="2">
        <f t="shared" si="0"/>
        <v>-15.5</v>
      </c>
      <c r="F4" s="2">
        <f>E4-B4</f>
        <v>6.8999999999999986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B7" sqref="B7:F7"/>
    </sheetView>
  </sheetViews>
  <sheetFormatPr defaultRowHeight="14.5" x14ac:dyDescent="0.35"/>
  <sheetData>
    <row r="1" spans="1:6" x14ac:dyDescent="0.35">
      <c r="A1" s="1" t="s">
        <v>12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13</v>
      </c>
      <c r="B2">
        <v>5</v>
      </c>
      <c r="C2">
        <v>26</v>
      </c>
      <c r="D2">
        <v>65.3</v>
      </c>
      <c r="E2">
        <v>78.8</v>
      </c>
    </row>
    <row r="3" spans="1:6" x14ac:dyDescent="0.35">
      <c r="A3" s="1" t="s">
        <v>14</v>
      </c>
      <c r="B3">
        <v>6.5</v>
      </c>
      <c r="C3">
        <v>20.100000000000001</v>
      </c>
      <c r="D3">
        <v>59.1</v>
      </c>
      <c r="E3">
        <v>67.3</v>
      </c>
    </row>
    <row r="4" spans="1:6" x14ac:dyDescent="0.35">
      <c r="A4" s="1" t="s">
        <v>15</v>
      </c>
      <c r="B4">
        <v>2.7</v>
      </c>
      <c r="C4">
        <v>15.7</v>
      </c>
      <c r="D4">
        <v>48.8</v>
      </c>
      <c r="E4">
        <v>62.3</v>
      </c>
    </row>
    <row r="5" spans="1:6" x14ac:dyDescent="0.35">
      <c r="A5" s="1" t="s">
        <v>16</v>
      </c>
      <c r="B5">
        <v>7.3</v>
      </c>
      <c r="C5">
        <v>32.4</v>
      </c>
      <c r="D5">
        <v>73.599999999999994</v>
      </c>
      <c r="E5">
        <v>86.5</v>
      </c>
    </row>
    <row r="6" spans="1:6" x14ac:dyDescent="0.35">
      <c r="A6" s="1" t="s">
        <v>17</v>
      </c>
      <c r="B6">
        <v>33.6</v>
      </c>
      <c r="C6">
        <v>58.4</v>
      </c>
      <c r="D6">
        <v>84.3</v>
      </c>
      <c r="E6">
        <v>88</v>
      </c>
    </row>
    <row r="7" spans="1:6" x14ac:dyDescent="0.35">
      <c r="B7">
        <f>B4-B6</f>
        <v>-30.900000000000002</v>
      </c>
      <c r="C7">
        <f t="shared" ref="C7:E7" si="0">C4-C6</f>
        <v>-42.7</v>
      </c>
      <c r="D7">
        <f t="shared" si="0"/>
        <v>-35.5</v>
      </c>
      <c r="E7">
        <f t="shared" si="0"/>
        <v>-25.700000000000003</v>
      </c>
      <c r="F7">
        <f>E7-B7</f>
        <v>5.1999999999999993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B4" sqref="B4:F4"/>
    </sheetView>
  </sheetViews>
  <sheetFormatPr defaultRowHeight="14.5" x14ac:dyDescent="0.35"/>
  <cols>
    <col min="1" max="1" width="17.453125" customWidth="1"/>
  </cols>
  <sheetData>
    <row r="1" spans="1:6" x14ac:dyDescent="0.35">
      <c r="A1" s="1" t="s">
        <v>18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19</v>
      </c>
      <c r="B2">
        <v>8.5</v>
      </c>
      <c r="C2">
        <v>28.2</v>
      </c>
      <c r="D2">
        <v>63.4</v>
      </c>
      <c r="E2">
        <v>74.400000000000006</v>
      </c>
    </row>
    <row r="3" spans="1:6" x14ac:dyDescent="0.35">
      <c r="A3" s="1" t="s">
        <v>20</v>
      </c>
      <c r="B3">
        <v>10.8</v>
      </c>
      <c r="C3">
        <v>29.9</v>
      </c>
      <c r="D3">
        <v>70</v>
      </c>
      <c r="E3">
        <v>82.9</v>
      </c>
    </row>
    <row r="4" spans="1:6" x14ac:dyDescent="0.35">
      <c r="B4">
        <f>B3-B2</f>
        <v>2.3000000000000007</v>
      </c>
      <c r="C4">
        <f t="shared" ref="C4:E4" si="0">C3-C2</f>
        <v>1.6999999999999993</v>
      </c>
      <c r="D4">
        <f t="shared" si="0"/>
        <v>6.6000000000000014</v>
      </c>
      <c r="E4">
        <f t="shared" si="0"/>
        <v>8.5</v>
      </c>
      <c r="F4">
        <f>E4-B4</f>
        <v>6.1999999999999993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tabSelected="1" workbookViewId="0">
      <selection activeCell="B4" sqref="B4:F4"/>
    </sheetView>
  </sheetViews>
  <sheetFormatPr defaultRowHeight="14.5" x14ac:dyDescent="0.35"/>
  <sheetData>
    <row r="1" spans="1:6" x14ac:dyDescent="0.35">
      <c r="A1" s="1" t="s">
        <v>21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22</v>
      </c>
      <c r="B2">
        <v>11.2</v>
      </c>
      <c r="C2">
        <v>31</v>
      </c>
      <c r="D2">
        <v>68.7</v>
      </c>
      <c r="E2">
        <v>76.599999999999994</v>
      </c>
    </row>
    <row r="3" spans="1:6" x14ac:dyDescent="0.35">
      <c r="A3" s="1" t="s">
        <v>23</v>
      </c>
      <c r="B3">
        <v>8.1999999999999993</v>
      </c>
      <c r="C3">
        <v>27.9</v>
      </c>
      <c r="D3">
        <v>62.9</v>
      </c>
      <c r="E3">
        <v>75.5</v>
      </c>
    </row>
    <row r="4" spans="1:6" x14ac:dyDescent="0.35">
      <c r="B4" s="2">
        <f>B2-B3</f>
        <v>3</v>
      </c>
      <c r="C4" s="2">
        <f t="shared" ref="C4:E4" si="0">C2-C3</f>
        <v>3.1000000000000014</v>
      </c>
      <c r="D4" s="2">
        <f t="shared" si="0"/>
        <v>5.8000000000000043</v>
      </c>
      <c r="E4" s="2">
        <f t="shared" si="0"/>
        <v>1.0999999999999943</v>
      </c>
      <c r="F4" s="2">
        <f>E4-B4</f>
        <v>-1.9000000000000057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residence_weighted</vt:lpstr>
      <vt:lpstr>region_weighted</vt:lpstr>
      <vt:lpstr>mother_edu_biv_weighted</vt:lpstr>
      <vt:lpstr>wealth_q_weighted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2022-11-12T14:47:58Z</dcterms:created>
  <dcterms:modified xsi:type="dcterms:W3CDTF">2022-11-16T13:06:16Z</dcterms:modified>
</cp:coreProperties>
</file>