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https://a3di2022-my.sharepoint.com/personal/aaron_a3di2022_onmicrosoft_com/Documents/Alive &amp; Thrive/3_Country_II/output/bivariate/children/"/>
    </mc:Choice>
  </mc:AlternateContent>
  <xr:revisionPtr revIDLastSave="36" documentId="11_FC6BA697726E6D1EA63E0BF619C1EC93A1E1B390" xr6:coauthVersionLast="47" xr6:coauthVersionMax="47" xr10:uidLastSave="{B8928886-995E-4F17-BD00-788985E9C8F6}"/>
  <bookViews>
    <workbookView xWindow="1520" yWindow="1520" windowWidth="15130" windowHeight="7360" firstSheet="7" activeTab="7" xr2:uid="{00000000-000D-0000-FFFF-FFFF00000000}"/>
  </bookViews>
  <sheets>
    <sheet name="sex_ch_weighted" sheetId="1" r:id="rId1"/>
    <sheet name="residence_weighted" sheetId="2" r:id="rId2"/>
    <sheet name="region_weighted" sheetId="3" r:id="rId3"/>
    <sheet name="mother_edu_biv_weighted" sheetId="4" r:id="rId4"/>
    <sheet name="wealth_q_weighted" sheetId="5" r:id="rId5"/>
    <sheet name="eth_hoh_biv_weighted" sheetId="6" r:id="rId6"/>
    <sheet name="elderly_hoh_weighted" sheetId="7" r:id="rId7"/>
    <sheet name="sex_hoh_weighted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8" l="1"/>
  <c r="D6" i="8"/>
  <c r="D4" i="8"/>
  <c r="D2" i="8"/>
  <c r="D9" i="7"/>
  <c r="D7" i="7"/>
  <c r="D5" i="7"/>
  <c r="D3" i="7"/>
  <c r="D8" i="6"/>
  <c r="D6" i="6"/>
  <c r="D3" i="6"/>
  <c r="D19" i="5"/>
  <c r="D14" i="5"/>
  <c r="D9" i="5"/>
  <c r="D4" i="5"/>
  <c r="D8" i="4"/>
  <c r="D6" i="4"/>
  <c r="D4" i="4"/>
  <c r="D2" i="4"/>
  <c r="D12" i="3"/>
  <c r="D9" i="3"/>
  <c r="D6" i="3"/>
  <c r="D3" i="3"/>
  <c r="D8" i="2"/>
  <c r="D6" i="2"/>
  <c r="D4" i="2"/>
  <c r="D2" i="2"/>
  <c r="D8" i="1"/>
  <c r="D6" i="1"/>
  <c r="D4" i="1"/>
  <c r="D2" i="1"/>
</calcChain>
</file>

<file path=xl/sharedStrings.xml><?xml version="1.0" encoding="utf-8"?>
<sst xmlns="http://schemas.openxmlformats.org/spreadsheetml/2006/main" count="95" uniqueCount="29">
  <si>
    <t>Year</t>
  </si>
  <si>
    <t>sex_ch</t>
  </si>
  <si>
    <t>CH Sex: Female</t>
  </si>
  <si>
    <t>CH Sex: Male</t>
  </si>
  <si>
    <t>residence</t>
  </si>
  <si>
    <t>Rural</t>
  </si>
  <si>
    <t>Urban</t>
  </si>
  <si>
    <t>region</t>
  </si>
  <si>
    <t>Central</t>
  </si>
  <si>
    <t>North</t>
  </si>
  <si>
    <t>South</t>
  </si>
  <si>
    <t>mother_edu_biv</t>
  </si>
  <si>
    <t>None_Primary</t>
  </si>
  <si>
    <t>Secondary_Higher</t>
  </si>
  <si>
    <t>wealth_q</t>
  </si>
  <si>
    <t>Middle</t>
  </si>
  <si>
    <t>Poor</t>
  </si>
  <si>
    <t>Poorest</t>
  </si>
  <si>
    <t>Rich</t>
  </si>
  <si>
    <t>Richest</t>
  </si>
  <si>
    <t>eth_hoh_biv</t>
  </si>
  <si>
    <t>Lao_Tai</t>
  </si>
  <si>
    <t>Non-Lao_Tai</t>
  </si>
  <si>
    <t>elderly_hoh</t>
  </si>
  <si>
    <t>Elderly HoH: NO</t>
  </si>
  <si>
    <t>Elderly HoH: YES</t>
  </si>
  <si>
    <t>sex_hoh</t>
  </si>
  <si>
    <t>Female</t>
  </si>
  <si>
    <t>Male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</si>
</sst>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workbookViewId="0">
      <selection activeCell="D8" sqref="D8"/>
    </sheetView>
  </sheetViews>
  <sheetFormatPr defaultColWidth="15" defaultRowHeight="14.5" x14ac:dyDescent="0.35"/>
  <sheetData>
    <row r="1" spans="1:4" x14ac:dyDescent="0.35">
      <c r="A1" s="1" t="s">
        <v>0</v>
      </c>
      <c r="B1" s="1" t="s">
        <v>1</v>
      </c>
      <c r="C1" s="1">
        <v>0</v>
      </c>
    </row>
    <row r="2" spans="1:4" x14ac:dyDescent="0.35">
      <c r="A2" s="2">
        <v>2000</v>
      </c>
      <c r="B2" s="1" t="s">
        <v>2</v>
      </c>
      <c r="C2">
        <v>0.7</v>
      </c>
      <c r="D2">
        <f>C2-C3</f>
        <v>-0.20000000000000007</v>
      </c>
    </row>
    <row r="3" spans="1:4" x14ac:dyDescent="0.35">
      <c r="A3" s="2"/>
      <c r="B3" s="1" t="s">
        <v>3</v>
      </c>
      <c r="C3">
        <v>0.9</v>
      </c>
    </row>
    <row r="4" spans="1:4" x14ac:dyDescent="0.35">
      <c r="A4" s="2">
        <v>2006</v>
      </c>
      <c r="B4" s="1" t="s">
        <v>2</v>
      </c>
      <c r="C4">
        <v>1</v>
      </c>
      <c r="D4">
        <f>C4-C5</f>
        <v>-0.5</v>
      </c>
    </row>
    <row r="5" spans="1:4" x14ac:dyDescent="0.35">
      <c r="A5" s="2"/>
      <c r="B5" s="1" t="s">
        <v>3</v>
      </c>
      <c r="C5">
        <v>1.5</v>
      </c>
    </row>
    <row r="6" spans="1:4" x14ac:dyDescent="0.35">
      <c r="A6" s="2">
        <v>2012</v>
      </c>
      <c r="B6" s="1" t="s">
        <v>2</v>
      </c>
      <c r="C6">
        <v>2.1</v>
      </c>
      <c r="D6">
        <f>C6-C7</f>
        <v>0.10000000000000009</v>
      </c>
    </row>
    <row r="7" spans="1:4" x14ac:dyDescent="0.35">
      <c r="A7" s="2"/>
      <c r="B7" s="1" t="s">
        <v>3</v>
      </c>
      <c r="C7">
        <v>2</v>
      </c>
    </row>
    <row r="8" spans="1:4" x14ac:dyDescent="0.35">
      <c r="A8" s="2">
        <v>2017</v>
      </c>
      <c r="B8" s="1" t="s">
        <v>2</v>
      </c>
      <c r="C8">
        <v>3.1</v>
      </c>
      <c r="D8">
        <f>C8-C9</f>
        <v>-0.79999999999999982</v>
      </c>
    </row>
    <row r="9" spans="1:4" x14ac:dyDescent="0.35">
      <c r="A9" s="2"/>
      <c r="B9" s="1" t="s">
        <v>3</v>
      </c>
      <c r="C9">
        <v>3.9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D8" sqref="D8"/>
    </sheetView>
  </sheetViews>
  <sheetFormatPr defaultRowHeight="14.5" x14ac:dyDescent="0.35"/>
  <sheetData>
    <row r="1" spans="1:4" x14ac:dyDescent="0.35">
      <c r="A1" s="1" t="s">
        <v>0</v>
      </c>
      <c r="B1" s="1" t="s">
        <v>4</v>
      </c>
      <c r="C1" s="1">
        <v>0</v>
      </c>
    </row>
    <row r="2" spans="1:4" x14ac:dyDescent="0.35">
      <c r="A2" s="2">
        <v>2000</v>
      </c>
      <c r="B2" s="1" t="s">
        <v>5</v>
      </c>
      <c r="C2">
        <v>1</v>
      </c>
      <c r="D2">
        <f>C2-C3</f>
        <v>0.7</v>
      </c>
    </row>
    <row r="3" spans="1:4" x14ac:dyDescent="0.35">
      <c r="A3" s="2"/>
      <c r="B3" s="1" t="s">
        <v>6</v>
      </c>
      <c r="C3">
        <v>0.3</v>
      </c>
    </row>
    <row r="4" spans="1:4" x14ac:dyDescent="0.35">
      <c r="A4" s="2">
        <v>2006</v>
      </c>
      <c r="B4" s="1" t="s">
        <v>5</v>
      </c>
      <c r="C4">
        <v>1.2</v>
      </c>
      <c r="D4">
        <f>C4-C5</f>
        <v>-0.60000000000000009</v>
      </c>
    </row>
    <row r="5" spans="1:4" x14ac:dyDescent="0.35">
      <c r="A5" s="2"/>
      <c r="B5" s="1" t="s">
        <v>6</v>
      </c>
      <c r="C5">
        <v>1.8</v>
      </c>
    </row>
    <row r="6" spans="1:4" x14ac:dyDescent="0.35">
      <c r="A6" s="2">
        <v>2012</v>
      </c>
      <c r="B6" s="1" t="s">
        <v>5</v>
      </c>
      <c r="C6">
        <v>2</v>
      </c>
      <c r="D6">
        <f>C6-C7</f>
        <v>-0.29999999999999982</v>
      </c>
    </row>
    <row r="7" spans="1:4" x14ac:dyDescent="0.35">
      <c r="A7" s="2"/>
      <c r="B7" s="1" t="s">
        <v>6</v>
      </c>
      <c r="C7">
        <v>2.2999999999999998</v>
      </c>
    </row>
    <row r="8" spans="1:4" x14ac:dyDescent="0.35">
      <c r="A8" s="2">
        <v>2017</v>
      </c>
      <c r="B8" s="1" t="s">
        <v>5</v>
      </c>
      <c r="C8">
        <v>3.1</v>
      </c>
      <c r="D8">
        <f>C8-C9</f>
        <v>-1.6999999999999997</v>
      </c>
    </row>
    <row r="9" spans="1:4" x14ac:dyDescent="0.35">
      <c r="A9" s="2"/>
      <c r="B9" s="1" t="s">
        <v>6</v>
      </c>
      <c r="C9">
        <v>4.8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3"/>
  <sheetViews>
    <sheetView workbookViewId="0">
      <selection activeCell="D12" sqref="D12"/>
    </sheetView>
  </sheetViews>
  <sheetFormatPr defaultRowHeight="14.5" x14ac:dyDescent="0.35"/>
  <sheetData>
    <row r="1" spans="1:4" x14ac:dyDescent="0.35">
      <c r="A1" s="1" t="s">
        <v>0</v>
      </c>
      <c r="B1" s="1" t="s">
        <v>7</v>
      </c>
      <c r="C1" s="1">
        <v>0</v>
      </c>
    </row>
    <row r="2" spans="1:4" x14ac:dyDescent="0.35">
      <c r="A2" s="2">
        <v>2000</v>
      </c>
      <c r="B2" s="1" t="s">
        <v>8</v>
      </c>
      <c r="C2">
        <v>0.5</v>
      </c>
    </row>
    <row r="3" spans="1:4" x14ac:dyDescent="0.35">
      <c r="A3" s="2"/>
      <c r="B3" s="1" t="s">
        <v>9</v>
      </c>
      <c r="C3">
        <v>1.3</v>
      </c>
      <c r="D3">
        <f>C3-C2</f>
        <v>0.8</v>
      </c>
    </row>
    <row r="4" spans="1:4" x14ac:dyDescent="0.35">
      <c r="A4" s="2"/>
      <c r="B4" s="1" t="s">
        <v>10</v>
      </c>
      <c r="C4">
        <v>0.6</v>
      </c>
    </row>
    <row r="5" spans="1:4" x14ac:dyDescent="0.35">
      <c r="A5" s="2">
        <v>2006</v>
      </c>
      <c r="B5" s="1" t="s">
        <v>8</v>
      </c>
      <c r="C5">
        <v>1.4</v>
      </c>
    </row>
    <row r="6" spans="1:4" x14ac:dyDescent="0.35">
      <c r="A6" s="2"/>
      <c r="B6" s="1" t="s">
        <v>9</v>
      </c>
      <c r="C6">
        <v>1.7</v>
      </c>
      <c r="D6">
        <f>C6-C5</f>
        <v>0.30000000000000004</v>
      </c>
    </row>
    <row r="7" spans="1:4" x14ac:dyDescent="0.35">
      <c r="A7" s="2"/>
      <c r="B7" s="1" t="s">
        <v>10</v>
      </c>
      <c r="C7">
        <v>0.4</v>
      </c>
    </row>
    <row r="8" spans="1:4" x14ac:dyDescent="0.35">
      <c r="A8" s="2">
        <v>2012</v>
      </c>
      <c r="B8" s="1" t="s">
        <v>8</v>
      </c>
      <c r="C8">
        <v>2.2000000000000002</v>
      </c>
    </row>
    <row r="9" spans="1:4" x14ac:dyDescent="0.35">
      <c r="A9" s="2"/>
      <c r="B9" s="1" t="s">
        <v>9</v>
      </c>
      <c r="C9">
        <v>2.6</v>
      </c>
      <c r="D9">
        <f>C9-C8</f>
        <v>0.39999999999999991</v>
      </c>
    </row>
    <row r="10" spans="1:4" x14ac:dyDescent="0.35">
      <c r="A10" s="2"/>
      <c r="B10" s="1" t="s">
        <v>10</v>
      </c>
      <c r="C10">
        <v>0.9</v>
      </c>
    </row>
    <row r="11" spans="1:4" x14ac:dyDescent="0.35">
      <c r="A11" s="2">
        <v>2017</v>
      </c>
      <c r="B11" s="1" t="s">
        <v>8</v>
      </c>
      <c r="C11">
        <v>3.3</v>
      </c>
    </row>
    <row r="12" spans="1:4" x14ac:dyDescent="0.35">
      <c r="A12" s="2"/>
      <c r="B12" s="1" t="s">
        <v>9</v>
      </c>
      <c r="C12">
        <v>4.4000000000000004</v>
      </c>
      <c r="D12">
        <f>C12-C11</f>
        <v>1.1000000000000005</v>
      </c>
    </row>
    <row r="13" spans="1:4" x14ac:dyDescent="0.35">
      <c r="A13" s="2"/>
      <c r="B13" s="1" t="s">
        <v>10</v>
      </c>
      <c r="C13">
        <v>2.7</v>
      </c>
    </row>
  </sheetData>
  <mergeCells count="4">
    <mergeCell ref="A2:A4"/>
    <mergeCell ref="A5:A7"/>
    <mergeCell ref="A8:A10"/>
    <mergeCell ref="A11:A1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9"/>
  <sheetViews>
    <sheetView workbookViewId="0">
      <selection activeCell="D8" sqref="D8"/>
    </sheetView>
  </sheetViews>
  <sheetFormatPr defaultRowHeight="14.5" x14ac:dyDescent="0.35"/>
  <cols>
    <col min="2" max="2" width="19.81640625" customWidth="1"/>
  </cols>
  <sheetData>
    <row r="1" spans="1:4" x14ac:dyDescent="0.35">
      <c r="A1" s="1" t="s">
        <v>0</v>
      </c>
      <c r="B1" s="1" t="s">
        <v>11</v>
      </c>
      <c r="C1" s="1">
        <v>0</v>
      </c>
    </row>
    <row r="2" spans="1:4" x14ac:dyDescent="0.35">
      <c r="A2" s="2">
        <v>2000</v>
      </c>
      <c r="B2" s="1" t="s">
        <v>12</v>
      </c>
      <c r="C2">
        <v>0.8</v>
      </c>
      <c r="D2">
        <f>C2-C3</f>
        <v>0</v>
      </c>
    </row>
    <row r="3" spans="1:4" x14ac:dyDescent="0.35">
      <c r="A3" s="2"/>
      <c r="B3" s="1" t="s">
        <v>13</v>
      </c>
      <c r="C3">
        <v>0.8</v>
      </c>
    </row>
    <row r="4" spans="1:4" x14ac:dyDescent="0.35">
      <c r="A4" s="2">
        <v>2006</v>
      </c>
      <c r="B4" s="1" t="s">
        <v>12</v>
      </c>
      <c r="C4">
        <v>1.1000000000000001</v>
      </c>
      <c r="D4">
        <f>C4-C5</f>
        <v>-0.89999999999999991</v>
      </c>
    </row>
    <row r="5" spans="1:4" x14ac:dyDescent="0.35">
      <c r="A5" s="2"/>
      <c r="B5" s="1" t="s">
        <v>13</v>
      </c>
      <c r="C5">
        <v>2</v>
      </c>
    </row>
    <row r="6" spans="1:4" x14ac:dyDescent="0.35">
      <c r="A6" s="2">
        <v>2012</v>
      </c>
      <c r="B6" s="1" t="s">
        <v>12</v>
      </c>
      <c r="C6">
        <v>2</v>
      </c>
      <c r="D6">
        <f>C6-C7</f>
        <v>-0.10000000000000009</v>
      </c>
    </row>
    <row r="7" spans="1:4" x14ac:dyDescent="0.35">
      <c r="A7" s="2"/>
      <c r="B7" s="1" t="s">
        <v>13</v>
      </c>
      <c r="C7">
        <v>2.1</v>
      </c>
    </row>
    <row r="8" spans="1:4" x14ac:dyDescent="0.35">
      <c r="A8" s="2">
        <v>2017</v>
      </c>
      <c r="B8" s="1" t="s">
        <v>12</v>
      </c>
      <c r="C8">
        <v>2.9</v>
      </c>
      <c r="D8">
        <f>C8-C9</f>
        <v>-1.6</v>
      </c>
    </row>
    <row r="9" spans="1:4" x14ac:dyDescent="0.35">
      <c r="A9" s="2"/>
      <c r="B9" s="1" t="s">
        <v>13</v>
      </c>
      <c r="C9">
        <v>4.5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1"/>
  <sheetViews>
    <sheetView workbookViewId="0">
      <selection activeCell="D19" sqref="D19"/>
    </sheetView>
  </sheetViews>
  <sheetFormatPr defaultRowHeight="14.5" x14ac:dyDescent="0.35"/>
  <sheetData>
    <row r="1" spans="1:4" x14ac:dyDescent="0.35">
      <c r="A1" s="1" t="s">
        <v>0</v>
      </c>
      <c r="B1" s="1" t="s">
        <v>14</v>
      </c>
      <c r="C1" s="1">
        <v>0</v>
      </c>
    </row>
    <row r="2" spans="1:4" x14ac:dyDescent="0.35">
      <c r="A2" s="2">
        <v>2000</v>
      </c>
      <c r="B2" s="1" t="s">
        <v>15</v>
      </c>
      <c r="C2">
        <v>0.7</v>
      </c>
    </row>
    <row r="3" spans="1:4" x14ac:dyDescent="0.35">
      <c r="A3" s="2"/>
      <c r="B3" s="1" t="s">
        <v>16</v>
      </c>
      <c r="C3">
        <v>1.3</v>
      </c>
    </row>
    <row r="4" spans="1:4" x14ac:dyDescent="0.35">
      <c r="A4" s="2"/>
      <c r="B4" s="1" t="s">
        <v>17</v>
      </c>
      <c r="C4">
        <v>0.3</v>
      </c>
      <c r="D4">
        <f>C4-C6</f>
        <v>-0.39999999999999997</v>
      </c>
    </row>
    <row r="5" spans="1:4" x14ac:dyDescent="0.35">
      <c r="A5" s="2"/>
      <c r="B5" s="1" t="s">
        <v>18</v>
      </c>
      <c r="C5">
        <v>1.2</v>
      </c>
    </row>
    <row r="6" spans="1:4" x14ac:dyDescent="0.35">
      <c r="A6" s="2"/>
      <c r="B6" s="1" t="s">
        <v>19</v>
      </c>
      <c r="C6">
        <v>0.7</v>
      </c>
    </row>
    <row r="7" spans="1:4" x14ac:dyDescent="0.35">
      <c r="A7" s="2">
        <v>2006</v>
      </c>
      <c r="B7" s="1" t="s">
        <v>15</v>
      </c>
      <c r="C7">
        <v>0.8</v>
      </c>
    </row>
    <row r="8" spans="1:4" x14ac:dyDescent="0.35">
      <c r="A8" s="2"/>
      <c r="B8" s="1" t="s">
        <v>16</v>
      </c>
      <c r="C8">
        <v>0.8</v>
      </c>
    </row>
    <row r="9" spans="1:4" x14ac:dyDescent="0.35">
      <c r="A9" s="2"/>
      <c r="B9" s="1" t="s">
        <v>17</v>
      </c>
      <c r="C9">
        <v>1.6</v>
      </c>
      <c r="D9">
        <f>C9-C11</f>
        <v>-0.39999999999999991</v>
      </c>
    </row>
    <row r="10" spans="1:4" x14ac:dyDescent="0.35">
      <c r="A10" s="2"/>
      <c r="B10" s="1" t="s">
        <v>18</v>
      </c>
      <c r="C10">
        <v>1.3</v>
      </c>
    </row>
    <row r="11" spans="1:4" x14ac:dyDescent="0.35">
      <c r="A11" s="2"/>
      <c r="B11" s="1" t="s">
        <v>19</v>
      </c>
      <c r="C11">
        <v>2</v>
      </c>
    </row>
    <row r="12" spans="1:4" x14ac:dyDescent="0.35">
      <c r="A12" s="2">
        <v>2012</v>
      </c>
      <c r="B12" s="1" t="s">
        <v>15</v>
      </c>
      <c r="C12">
        <v>1.7</v>
      </c>
    </row>
    <row r="13" spans="1:4" x14ac:dyDescent="0.35">
      <c r="A13" s="2"/>
      <c r="B13" s="1" t="s">
        <v>16</v>
      </c>
      <c r="C13">
        <v>2.5</v>
      </c>
    </row>
    <row r="14" spans="1:4" x14ac:dyDescent="0.35">
      <c r="A14" s="2"/>
      <c r="B14" s="1" t="s">
        <v>17</v>
      </c>
      <c r="C14">
        <v>2</v>
      </c>
      <c r="D14">
        <f>C14-C16</f>
        <v>-0.10000000000000009</v>
      </c>
    </row>
    <row r="15" spans="1:4" x14ac:dyDescent="0.35">
      <c r="A15" s="2"/>
      <c r="B15" s="1" t="s">
        <v>18</v>
      </c>
      <c r="C15">
        <v>2</v>
      </c>
    </row>
    <row r="16" spans="1:4" x14ac:dyDescent="0.35">
      <c r="A16" s="2"/>
      <c r="B16" s="1" t="s">
        <v>19</v>
      </c>
      <c r="C16">
        <v>2.1</v>
      </c>
    </row>
    <row r="17" spans="1:4" x14ac:dyDescent="0.35">
      <c r="A17" s="2">
        <v>2017</v>
      </c>
      <c r="B17" s="1" t="s">
        <v>15</v>
      </c>
      <c r="C17">
        <v>2</v>
      </c>
    </row>
    <row r="18" spans="1:4" x14ac:dyDescent="0.35">
      <c r="A18" s="2"/>
      <c r="B18" s="1" t="s">
        <v>16</v>
      </c>
      <c r="C18">
        <v>2.5</v>
      </c>
    </row>
    <row r="19" spans="1:4" x14ac:dyDescent="0.35">
      <c r="A19" s="2"/>
      <c r="B19" s="1" t="s">
        <v>17</v>
      </c>
      <c r="C19">
        <v>4</v>
      </c>
      <c r="D19">
        <f>C19-C21</f>
        <v>-2.4000000000000004</v>
      </c>
    </row>
    <row r="20" spans="1:4" x14ac:dyDescent="0.35">
      <c r="A20" s="2"/>
      <c r="B20" s="1" t="s">
        <v>18</v>
      </c>
      <c r="C20">
        <v>3.1</v>
      </c>
    </row>
    <row r="21" spans="1:4" x14ac:dyDescent="0.35">
      <c r="A21" s="2"/>
      <c r="B21" s="1" t="s">
        <v>19</v>
      </c>
      <c r="C21">
        <v>6.4</v>
      </c>
    </row>
  </sheetData>
  <mergeCells count="4">
    <mergeCell ref="A2:A6"/>
    <mergeCell ref="A7:A11"/>
    <mergeCell ref="A12:A16"/>
    <mergeCell ref="A17:A21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8"/>
  <sheetViews>
    <sheetView workbookViewId="0">
      <selection activeCell="D8" sqref="D8"/>
    </sheetView>
  </sheetViews>
  <sheetFormatPr defaultRowHeight="14.5" x14ac:dyDescent="0.35"/>
  <sheetData>
    <row r="1" spans="1:4" x14ac:dyDescent="0.35">
      <c r="A1" s="1" t="s">
        <v>0</v>
      </c>
      <c r="B1" s="1" t="s">
        <v>20</v>
      </c>
      <c r="C1" s="1">
        <v>0</v>
      </c>
    </row>
    <row r="2" spans="1:4" x14ac:dyDescent="0.35">
      <c r="A2" s="2">
        <v>2000</v>
      </c>
      <c r="B2" s="1" t="s">
        <v>21</v>
      </c>
      <c r="C2">
        <v>0.9</v>
      </c>
    </row>
    <row r="3" spans="1:4" x14ac:dyDescent="0.35">
      <c r="A3" s="2"/>
      <c r="B3" s="1" t="s">
        <v>22</v>
      </c>
      <c r="C3">
        <v>0.6</v>
      </c>
      <c r="D3">
        <f>C3-C2</f>
        <v>-0.30000000000000004</v>
      </c>
    </row>
    <row r="4" spans="1:4" x14ac:dyDescent="0.35">
      <c r="A4" s="1">
        <v>2006</v>
      </c>
      <c r="B4" s="1" t="s">
        <v>22</v>
      </c>
      <c r="C4">
        <v>1.3</v>
      </c>
    </row>
    <row r="5" spans="1:4" x14ac:dyDescent="0.35">
      <c r="A5" s="2">
        <v>2012</v>
      </c>
      <c r="B5" s="1" t="s">
        <v>21</v>
      </c>
      <c r="C5">
        <v>1.5</v>
      </c>
    </row>
    <row r="6" spans="1:4" x14ac:dyDescent="0.35">
      <c r="A6" s="2"/>
      <c r="B6" s="1" t="s">
        <v>22</v>
      </c>
      <c r="C6">
        <v>2.7</v>
      </c>
      <c r="D6">
        <f>C6-C5</f>
        <v>1.2000000000000002</v>
      </c>
    </row>
    <row r="7" spans="1:4" x14ac:dyDescent="0.35">
      <c r="A7" s="2">
        <v>2017</v>
      </c>
      <c r="B7" s="1" t="s">
        <v>21</v>
      </c>
      <c r="C7">
        <v>3.5</v>
      </c>
    </row>
    <row r="8" spans="1:4" x14ac:dyDescent="0.35">
      <c r="A8" s="2"/>
      <c r="B8" s="1" t="s">
        <v>22</v>
      </c>
      <c r="C8">
        <v>3.5</v>
      </c>
      <c r="D8">
        <f>C8-C7</f>
        <v>0</v>
      </c>
    </row>
  </sheetData>
  <mergeCells count="3">
    <mergeCell ref="A2:A3"/>
    <mergeCell ref="A5:A6"/>
    <mergeCell ref="A7:A8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D9"/>
  <sheetViews>
    <sheetView workbookViewId="0">
      <selection activeCell="D9" sqref="D9"/>
    </sheetView>
  </sheetViews>
  <sheetFormatPr defaultRowHeight="14.5" x14ac:dyDescent="0.35"/>
  <cols>
    <col min="2" max="2" width="14.7265625" customWidth="1"/>
  </cols>
  <sheetData>
    <row r="1" spans="1:4" x14ac:dyDescent="0.35">
      <c r="A1" s="1" t="s">
        <v>0</v>
      </c>
      <c r="B1" s="1" t="s">
        <v>23</v>
      </c>
      <c r="C1" s="1">
        <v>0</v>
      </c>
    </row>
    <row r="2" spans="1:4" x14ac:dyDescent="0.35">
      <c r="A2" s="2">
        <v>2000</v>
      </c>
      <c r="B2" s="1" t="s">
        <v>24</v>
      </c>
      <c r="C2">
        <v>0.9</v>
      </c>
    </row>
    <row r="3" spans="1:4" x14ac:dyDescent="0.35">
      <c r="A3" s="2"/>
      <c r="B3" s="1" t="s">
        <v>25</v>
      </c>
      <c r="C3">
        <v>0</v>
      </c>
      <c r="D3">
        <f>C3-C2</f>
        <v>-0.9</v>
      </c>
    </row>
    <row r="4" spans="1:4" x14ac:dyDescent="0.35">
      <c r="A4" s="2">
        <v>2006</v>
      </c>
      <c r="B4" s="1" t="s">
        <v>24</v>
      </c>
      <c r="C4">
        <v>1.3</v>
      </c>
    </row>
    <row r="5" spans="1:4" x14ac:dyDescent="0.35">
      <c r="A5" s="2"/>
      <c r="B5" s="1" t="s">
        <v>25</v>
      </c>
      <c r="C5">
        <v>0.8</v>
      </c>
      <c r="D5">
        <f>C5-C4</f>
        <v>-0.5</v>
      </c>
    </row>
    <row r="6" spans="1:4" x14ac:dyDescent="0.35">
      <c r="A6" s="2">
        <v>2012</v>
      </c>
      <c r="B6" s="1" t="s">
        <v>24</v>
      </c>
      <c r="C6">
        <v>2</v>
      </c>
    </row>
    <row r="7" spans="1:4" x14ac:dyDescent="0.35">
      <c r="A7" s="2"/>
      <c r="B7" s="1" t="s">
        <v>25</v>
      </c>
      <c r="C7">
        <v>2.2999999999999998</v>
      </c>
      <c r="D7">
        <f>C7-C6</f>
        <v>0.29999999999999982</v>
      </c>
    </row>
    <row r="8" spans="1:4" x14ac:dyDescent="0.35">
      <c r="A8" s="2">
        <v>2017</v>
      </c>
      <c r="B8" s="1" t="s">
        <v>24</v>
      </c>
      <c r="C8">
        <v>3.4</v>
      </c>
    </row>
    <row r="9" spans="1:4" x14ac:dyDescent="0.35">
      <c r="A9" s="2"/>
      <c r="B9" s="1" t="s">
        <v>25</v>
      </c>
      <c r="C9">
        <v>4</v>
      </c>
      <c r="D9">
        <f>C9-C8</f>
        <v>0.60000000000000009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9"/>
  <sheetViews>
    <sheetView tabSelected="1" workbookViewId="0">
      <selection activeCell="D8" sqref="D8"/>
    </sheetView>
  </sheetViews>
  <sheetFormatPr defaultRowHeight="14.5" x14ac:dyDescent="0.35"/>
  <sheetData>
    <row r="1" spans="1:4" x14ac:dyDescent="0.35">
      <c r="A1" s="1" t="s">
        <v>0</v>
      </c>
      <c r="B1" s="1" t="s">
        <v>26</v>
      </c>
      <c r="C1" s="1">
        <v>0</v>
      </c>
    </row>
    <row r="2" spans="1:4" x14ac:dyDescent="0.35">
      <c r="A2" s="2">
        <v>2000</v>
      </c>
      <c r="B2" s="1" t="s">
        <v>27</v>
      </c>
      <c r="C2">
        <v>2.2999999999999998</v>
      </c>
      <c r="D2">
        <f>C2-C3</f>
        <v>1.5999999999999999</v>
      </c>
    </row>
    <row r="3" spans="1:4" x14ac:dyDescent="0.35">
      <c r="A3" s="2"/>
      <c r="B3" s="1" t="s">
        <v>28</v>
      </c>
      <c r="C3">
        <v>0.7</v>
      </c>
    </row>
    <row r="4" spans="1:4" x14ac:dyDescent="0.35">
      <c r="A4" s="2">
        <v>2006</v>
      </c>
      <c r="B4" s="1" t="s">
        <v>27</v>
      </c>
      <c r="C4">
        <v>0.6</v>
      </c>
      <c r="D4">
        <f>C4-C5</f>
        <v>-0.70000000000000007</v>
      </c>
    </row>
    <row r="5" spans="1:4" x14ac:dyDescent="0.35">
      <c r="A5" s="2"/>
      <c r="B5" s="1" t="s">
        <v>28</v>
      </c>
      <c r="C5">
        <v>1.3</v>
      </c>
    </row>
    <row r="6" spans="1:4" x14ac:dyDescent="0.35">
      <c r="A6" s="2">
        <v>2012</v>
      </c>
      <c r="B6" s="1" t="s">
        <v>27</v>
      </c>
      <c r="C6">
        <v>1.3</v>
      </c>
      <c r="D6">
        <f>C6-C7</f>
        <v>-0.8</v>
      </c>
    </row>
    <row r="7" spans="1:4" x14ac:dyDescent="0.35">
      <c r="A7" s="2"/>
      <c r="B7" s="1" t="s">
        <v>28</v>
      </c>
      <c r="C7">
        <v>2.1</v>
      </c>
    </row>
    <row r="8" spans="1:4" x14ac:dyDescent="0.35">
      <c r="A8" s="2">
        <v>2017</v>
      </c>
      <c r="B8" s="1" t="s">
        <v>27</v>
      </c>
      <c r="C8">
        <v>5.7</v>
      </c>
      <c r="D8">
        <f>C8-C9</f>
        <v>2.4000000000000004</v>
      </c>
    </row>
    <row r="9" spans="1:4" x14ac:dyDescent="0.35">
      <c r="A9" s="2"/>
      <c r="B9" s="1" t="s">
        <v>28</v>
      </c>
      <c r="C9">
        <v>3.3</v>
      </c>
    </row>
  </sheetData>
  <mergeCells count="4">
    <mergeCell ref="A2:A3"/>
    <mergeCell ref="A4:A5"/>
    <mergeCell ref="A6:A7"/>
    <mergeCell ref="A8:A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sex_ch_weighted</vt:lpstr>
      <vt:lpstr>residence_weighted</vt:lpstr>
      <vt:lpstr>region_weighted</vt:lpstr>
      <vt:lpstr>mother_edu_biv_weighted</vt:lpstr>
      <vt:lpstr>wealth_q_weighted</vt:lpstr>
      <vt:lpstr>eth_hoh_biv_weighted</vt:lpstr>
      <vt:lpstr>elderly_hoh_weighted</vt:lpstr>
      <vt:lpstr>sex_hoh_weighted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Aaron Wise</cp:lastModifiedBy>
  <dcterms:created xsi:type="dcterms:W3CDTF">2022-10-10T13:21:28Z</dcterms:created>
  <dcterms:modified xsi:type="dcterms:W3CDTF">2022-10-10T14:24:12Z</dcterms:modified>
</cp:coreProperties>
</file>