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3_Country_II/output/bivariate/children/"/>
    </mc:Choice>
  </mc:AlternateContent>
  <xr:revisionPtr revIDLastSave="35" documentId="11_360BFB7C9BCEDD971B365608273BFB0C97BDF8B1" xr6:coauthVersionLast="47" xr6:coauthVersionMax="47" xr10:uidLastSave="{0C7736BA-FA97-4A9E-8B66-3CD7453F8D8B}"/>
  <bookViews>
    <workbookView xWindow="-110" yWindow="-110" windowWidth="19420" windowHeight="10420" firstSheet="4" activeTab="7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th_hoh_biv_weighted" sheetId="6" r:id="rId6"/>
    <sheet name="elderly_hoh_weighted" sheetId="7" r:id="rId7"/>
    <sheet name="sex_hoh_weighte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C4" i="8"/>
  <c r="D4" i="8"/>
  <c r="E4" i="8"/>
  <c r="B4" i="8"/>
  <c r="F4" i="7"/>
  <c r="C4" i="7"/>
  <c r="D4" i="7"/>
  <c r="E4" i="7"/>
  <c r="B4" i="7"/>
  <c r="F4" i="6"/>
  <c r="D4" i="6"/>
  <c r="E4" i="6"/>
  <c r="B4" i="6"/>
  <c r="F7" i="5"/>
  <c r="C7" i="5"/>
  <c r="D7" i="5"/>
  <c r="E7" i="5"/>
  <c r="B7" i="5"/>
  <c r="F4" i="4"/>
  <c r="C4" i="4"/>
  <c r="D4" i="4"/>
  <c r="E4" i="4"/>
  <c r="B4" i="4"/>
  <c r="F5" i="3"/>
  <c r="C5" i="3"/>
  <c r="D5" i="3"/>
  <c r="E5" i="3"/>
  <c r="B5" i="3"/>
  <c r="F4" i="2"/>
  <c r="C4" i="2"/>
  <c r="D4" i="2"/>
  <c r="E4" i="2"/>
  <c r="B4" i="2"/>
  <c r="F4" i="1"/>
  <c r="C4" i="1"/>
  <c r="D4" i="1"/>
  <c r="E4" i="1"/>
  <c r="B4" i="1"/>
</calcChain>
</file>

<file path=xl/sharedStrings.xml><?xml version="1.0" encoding="utf-8"?>
<sst xmlns="http://schemas.openxmlformats.org/spreadsheetml/2006/main" count="28" uniqueCount="28">
  <si>
    <t>sex_ch</t>
  </si>
  <si>
    <t>CH Sex: Female</t>
  </si>
  <si>
    <t>CH Sex: Male</t>
  </si>
  <si>
    <t>residence</t>
  </si>
  <si>
    <t>Rural</t>
  </si>
  <si>
    <t>Urban</t>
  </si>
  <si>
    <t>region</t>
  </si>
  <si>
    <t>Central</t>
  </si>
  <si>
    <t>North</t>
  </si>
  <si>
    <t>South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</si>
  <si>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</si>
  <si>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</si>
  <si>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</si>
  <si>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</si>
  <si>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</si>
  <si>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</si>
  <si>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</si>
  <si>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</si>
  <si>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</si>
  <si>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eth_hoh_biv</t>
  </si>
  <si>
    <t>Lao_Tai</t>
  </si>
  <si>
    <t>Non-Lao_Tai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</si>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</sst>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B4" sqref="B4:E4"/>
    </sheetView>
  </sheetViews>
  <sheetFormatPr defaultRowHeight="14.5" x14ac:dyDescent="0.35"/>
  <cols>
    <col min="1" max="1" width="12.6328125" customWidth="1"/>
  </cols>
  <sheetData>
    <row r="1" spans="1:6" x14ac:dyDescent="0.35">
      <c r="A1" s="1" t="s">
        <v>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</v>
      </c>
      <c r="B2">
        <v>46.8</v>
      </c>
      <c r="C2">
        <v>46.9</v>
      </c>
      <c r="D2">
        <v>42.6</v>
      </c>
      <c r="E2">
        <v>32</v>
      </c>
    </row>
    <row r="3" spans="1:6" x14ac:dyDescent="0.35">
      <c r="A3" s="1" t="s">
        <v>2</v>
      </c>
      <c r="B3">
        <v>48.8</v>
      </c>
      <c r="C3">
        <v>48.3</v>
      </c>
      <c r="D3">
        <v>45.7</v>
      </c>
      <c r="E3">
        <v>34</v>
      </c>
    </row>
    <row r="4" spans="1:6" x14ac:dyDescent="0.35">
      <c r="B4" s="2">
        <f>B2-B3</f>
        <v>-2</v>
      </c>
      <c r="C4" s="2">
        <f t="shared" ref="C4:E4" si="0">C2-C3</f>
        <v>-1.3999999999999986</v>
      </c>
      <c r="D4" s="2">
        <f t="shared" si="0"/>
        <v>-3.1000000000000014</v>
      </c>
      <c r="E4" s="2">
        <f t="shared" si="0"/>
        <v>-2</v>
      </c>
      <c r="F4" s="2">
        <f>E4-B4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B4" sqref="B4:E4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4</v>
      </c>
      <c r="B2">
        <v>51.2</v>
      </c>
      <c r="C2">
        <v>50.6</v>
      </c>
      <c r="D2">
        <v>48.6</v>
      </c>
      <c r="E2">
        <v>37.200000000000003</v>
      </c>
    </row>
    <row r="3" spans="1:6" x14ac:dyDescent="0.35">
      <c r="A3" s="1" t="s">
        <v>5</v>
      </c>
      <c r="B3">
        <v>37.299999999999997</v>
      </c>
      <c r="C3">
        <v>32.200000000000003</v>
      </c>
      <c r="D3">
        <v>27.4</v>
      </c>
      <c r="E3">
        <v>21.5</v>
      </c>
    </row>
    <row r="4" spans="1:6" x14ac:dyDescent="0.35">
      <c r="B4">
        <f>B2-B3</f>
        <v>13.900000000000006</v>
      </c>
      <c r="C4">
        <f t="shared" ref="C4:E4" si="0">C2-C3</f>
        <v>18.399999999999999</v>
      </c>
      <c r="D4">
        <f t="shared" si="0"/>
        <v>21.200000000000003</v>
      </c>
      <c r="E4">
        <f t="shared" si="0"/>
        <v>15.700000000000003</v>
      </c>
      <c r="F4">
        <f>E4-B4</f>
        <v>1.7999999999999972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B5" sqref="B5:F5"/>
    </sheetView>
  </sheetViews>
  <sheetFormatPr defaultRowHeight="14.5" x14ac:dyDescent="0.35"/>
  <sheetData>
    <row r="1" spans="1:6" x14ac:dyDescent="0.35">
      <c r="A1" s="1" t="s">
        <v>6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7</v>
      </c>
      <c r="B2">
        <v>43.8</v>
      </c>
      <c r="C2">
        <v>43.1</v>
      </c>
      <c r="D2">
        <v>38.1</v>
      </c>
      <c r="E2">
        <v>28.8</v>
      </c>
    </row>
    <row r="3" spans="1:6" x14ac:dyDescent="0.35">
      <c r="A3" s="1" t="s">
        <v>8</v>
      </c>
      <c r="B3">
        <v>48.1</v>
      </c>
      <c r="C3">
        <v>50.3</v>
      </c>
      <c r="D3">
        <v>51.4</v>
      </c>
      <c r="E3">
        <v>38.9</v>
      </c>
    </row>
    <row r="4" spans="1:6" x14ac:dyDescent="0.35">
      <c r="A4" s="1" t="s">
        <v>9</v>
      </c>
      <c r="B4">
        <v>51.4</v>
      </c>
      <c r="C4">
        <v>51.6</v>
      </c>
      <c r="D4">
        <v>46.6</v>
      </c>
      <c r="E4">
        <v>34</v>
      </c>
    </row>
    <row r="5" spans="1:6" x14ac:dyDescent="0.35">
      <c r="B5">
        <f>B4-B2</f>
        <v>7.6000000000000014</v>
      </c>
      <c r="C5">
        <f t="shared" ref="C5:E5" si="0">C4-C2</f>
        <v>8.5</v>
      </c>
      <c r="D5">
        <f t="shared" si="0"/>
        <v>8.5</v>
      </c>
      <c r="E5">
        <f t="shared" si="0"/>
        <v>5.1999999999999993</v>
      </c>
      <c r="F5">
        <f>E5-B5</f>
        <v>-2.4000000000000021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10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11</v>
      </c>
      <c r="B2">
        <v>50.1</v>
      </c>
      <c r="C2">
        <v>50.7</v>
      </c>
      <c r="D2">
        <v>49.6</v>
      </c>
      <c r="E2">
        <v>38.200000000000003</v>
      </c>
    </row>
    <row r="3" spans="1:6" x14ac:dyDescent="0.35">
      <c r="A3" s="1" t="s">
        <v>12</v>
      </c>
      <c r="B3">
        <v>37.1</v>
      </c>
      <c r="C3">
        <v>30.9</v>
      </c>
      <c r="D3">
        <v>29.1</v>
      </c>
      <c r="E3">
        <v>24.8</v>
      </c>
    </row>
    <row r="4" spans="1:6" x14ac:dyDescent="0.35">
      <c r="B4" s="2">
        <f>B2-B3</f>
        <v>13</v>
      </c>
      <c r="C4" s="2">
        <f t="shared" ref="C4:E4" si="0">C2-C3</f>
        <v>19.800000000000004</v>
      </c>
      <c r="D4" s="2">
        <f t="shared" si="0"/>
        <v>20.5</v>
      </c>
      <c r="E4" s="2">
        <f t="shared" si="0"/>
        <v>13.400000000000002</v>
      </c>
      <c r="F4" s="2">
        <f>E4-B4</f>
        <v>0.40000000000000213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13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14</v>
      </c>
      <c r="B2">
        <v>48.5</v>
      </c>
      <c r="C2">
        <v>46</v>
      </c>
      <c r="D2">
        <v>41.9</v>
      </c>
      <c r="E2">
        <v>30</v>
      </c>
    </row>
    <row r="3" spans="1:6" x14ac:dyDescent="0.35">
      <c r="A3" s="1" t="s">
        <v>15</v>
      </c>
      <c r="B3">
        <v>47</v>
      </c>
      <c r="C3">
        <v>51.1</v>
      </c>
      <c r="D3">
        <v>50.2</v>
      </c>
      <c r="E3">
        <v>40.799999999999997</v>
      </c>
    </row>
    <row r="4" spans="1:6" x14ac:dyDescent="0.35">
      <c r="A4" s="1" t="s">
        <v>16</v>
      </c>
      <c r="B4">
        <v>53.8</v>
      </c>
      <c r="C4">
        <v>58.6</v>
      </c>
      <c r="D4">
        <v>60.6</v>
      </c>
      <c r="E4">
        <v>48</v>
      </c>
    </row>
    <row r="5" spans="1:6" x14ac:dyDescent="0.35">
      <c r="A5" s="1" t="s">
        <v>17</v>
      </c>
      <c r="B5">
        <v>43.2</v>
      </c>
      <c r="C5">
        <v>40.299999999999997</v>
      </c>
      <c r="D5">
        <v>31.7</v>
      </c>
      <c r="E5">
        <v>22.8</v>
      </c>
    </row>
    <row r="6" spans="1:6" x14ac:dyDescent="0.35">
      <c r="A6" s="1" t="s">
        <v>18</v>
      </c>
      <c r="B6">
        <v>44.9</v>
      </c>
      <c r="C6">
        <v>23.4</v>
      </c>
      <c r="D6">
        <v>19.7</v>
      </c>
      <c r="E6">
        <v>13.9</v>
      </c>
    </row>
    <row r="7" spans="1:6" x14ac:dyDescent="0.35">
      <c r="B7">
        <f>B4-B6</f>
        <v>8.8999999999999986</v>
      </c>
      <c r="C7">
        <f t="shared" ref="C7:E7" si="0">C4-C6</f>
        <v>35.200000000000003</v>
      </c>
      <c r="D7">
        <f t="shared" si="0"/>
        <v>40.900000000000006</v>
      </c>
      <c r="E7">
        <f t="shared" si="0"/>
        <v>34.1</v>
      </c>
      <c r="F7">
        <f>E7-B7</f>
        <v>25.200000000000003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19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20</v>
      </c>
      <c r="B2">
        <v>42.8</v>
      </c>
      <c r="D2">
        <v>33.4</v>
      </c>
      <c r="E2">
        <v>23.2</v>
      </c>
    </row>
    <row r="3" spans="1:6" x14ac:dyDescent="0.35">
      <c r="A3" s="1" t="s">
        <v>21</v>
      </c>
      <c r="B3">
        <v>56.5</v>
      </c>
      <c r="C3">
        <v>47.6</v>
      </c>
      <c r="D3">
        <v>57.2</v>
      </c>
      <c r="E3">
        <v>45.8</v>
      </c>
    </row>
    <row r="4" spans="1:6" x14ac:dyDescent="0.35">
      <c r="B4">
        <f>B3-B2</f>
        <v>13.700000000000003</v>
      </c>
      <c r="D4">
        <f t="shared" ref="C4:E4" si="0">D3-D2</f>
        <v>23.800000000000004</v>
      </c>
      <c r="E4">
        <f t="shared" si="0"/>
        <v>22.599999999999998</v>
      </c>
      <c r="F4">
        <f>E4-B4</f>
        <v>8.899999999999995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B4" sqref="B4:F4"/>
    </sheetView>
  </sheetViews>
  <sheetFormatPr defaultRowHeight="14.5" x14ac:dyDescent="0.35"/>
  <cols>
    <col min="1" max="1" width="17.7265625" customWidth="1"/>
  </cols>
  <sheetData>
    <row r="1" spans="1:6" x14ac:dyDescent="0.35">
      <c r="A1" s="1" t="s">
        <v>22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23</v>
      </c>
      <c r="B2">
        <v>48.1</v>
      </c>
      <c r="C2">
        <v>48.4</v>
      </c>
      <c r="D2">
        <v>45.3</v>
      </c>
      <c r="E2">
        <v>33.700000000000003</v>
      </c>
    </row>
    <row r="3" spans="1:6" x14ac:dyDescent="0.35">
      <c r="A3" s="1" t="s">
        <v>24</v>
      </c>
      <c r="B3">
        <v>44.9</v>
      </c>
      <c r="C3">
        <v>41.1</v>
      </c>
      <c r="D3">
        <v>37.700000000000003</v>
      </c>
      <c r="E3">
        <v>29.5</v>
      </c>
    </row>
    <row r="4" spans="1:6" x14ac:dyDescent="0.35">
      <c r="B4">
        <f>B3-B2</f>
        <v>-3.2000000000000028</v>
      </c>
      <c r="C4">
        <f t="shared" ref="C4:E4" si="0">C3-C2</f>
        <v>-7.2999999999999972</v>
      </c>
      <c r="D4">
        <f t="shared" si="0"/>
        <v>-7.5999999999999943</v>
      </c>
      <c r="E4">
        <f t="shared" si="0"/>
        <v>-4.2000000000000028</v>
      </c>
      <c r="F4" s="2">
        <f>E4-B4</f>
        <v>-1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"/>
  <sheetViews>
    <sheetView tabSelected="1" workbookViewId="0">
      <selection activeCell="B4" sqref="B4:F4"/>
    </sheetView>
  </sheetViews>
  <sheetFormatPr defaultRowHeight="14.5" x14ac:dyDescent="0.35"/>
  <sheetData>
    <row r="1" spans="1:6" x14ac:dyDescent="0.35">
      <c r="A1" s="1" t="s">
        <v>25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26</v>
      </c>
      <c r="B2">
        <v>45.1</v>
      </c>
      <c r="C2">
        <v>39.5</v>
      </c>
      <c r="D2">
        <v>36</v>
      </c>
      <c r="E2">
        <v>25.8</v>
      </c>
    </row>
    <row r="3" spans="1:6" x14ac:dyDescent="0.35">
      <c r="A3" s="1" t="s">
        <v>27</v>
      </c>
      <c r="B3">
        <v>48</v>
      </c>
      <c r="C3">
        <v>48.1</v>
      </c>
      <c r="D3">
        <v>44.9</v>
      </c>
      <c r="E3">
        <v>33.799999999999997</v>
      </c>
    </row>
    <row r="4" spans="1:6" x14ac:dyDescent="0.35">
      <c r="B4" s="2">
        <f>B2-B3</f>
        <v>-2.8999999999999986</v>
      </c>
      <c r="C4" s="2">
        <f t="shared" ref="C4:E4" si="0">C2-C3</f>
        <v>-8.6000000000000014</v>
      </c>
      <c r="D4" s="2">
        <f t="shared" si="0"/>
        <v>-8.8999999999999986</v>
      </c>
      <c r="E4" s="2">
        <f t="shared" si="0"/>
        <v>-7.9999999999999964</v>
      </c>
      <c r="F4" s="2">
        <f>E4-B4</f>
        <v>-5.0999999999999979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sex_ch_weighted</vt:lpstr>
      <vt:lpstr>residence_weighted</vt:lpstr>
      <vt:lpstr>region_weighted</vt:lpstr>
      <vt:lpstr>mother_edu_biv_weighted</vt:lpstr>
      <vt:lpstr>wealth_q_weighted</vt:lpstr>
      <vt:lpstr>eth_hoh_biv_weighted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2022-10-14T08:31:28Z</dcterms:created>
  <dcterms:modified xsi:type="dcterms:W3CDTF">2022-10-14T09:04:54Z</dcterms:modified>
</cp:coreProperties>
</file>