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nkawhich/Documents/ECE590_Comp_Photography/"/>
    </mc:Choice>
  </mc:AlternateContent>
  <xr:revisionPtr revIDLastSave="0" documentId="10_ncr:8100000_{6DFEA842-AE27-DB4C-BD4C-FD50155DC021}" xr6:coauthVersionLast="34" xr6:coauthVersionMax="34" xr10:uidLastSave="{00000000-0000-0000-0000-000000000000}"/>
  <bookViews>
    <workbookView xWindow="0" yWindow="440" windowWidth="17000" windowHeight="16300" xr2:uid="{E3EAAA4E-24F3-8C45-971E-1CDD366EA8D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2" i="1" l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P51" i="1"/>
  <c r="Q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B51" i="1"/>
</calcChain>
</file>

<file path=xl/sharedStrings.xml><?xml version="1.0" encoding="utf-8"?>
<sst xmlns="http://schemas.openxmlformats.org/spreadsheetml/2006/main" count="128" uniqueCount="23">
  <si>
    <t>dark</t>
  </si>
  <si>
    <t>lime</t>
  </si>
  <si>
    <t>msr</t>
  </si>
  <si>
    <t>0 - Bicycle</t>
  </si>
  <si>
    <t>1 - Bus</t>
  </si>
  <si>
    <t>2 - Car</t>
  </si>
  <si>
    <t>3 - Cat</t>
  </si>
  <si>
    <t>4 - Dog</t>
  </si>
  <si>
    <t>5 - Motorbike</t>
  </si>
  <si>
    <t>6 - Pedestrian</t>
  </si>
  <si>
    <t>Val Accuracy</t>
  </si>
  <si>
    <t>Test Accuracy</t>
  </si>
  <si>
    <t>bimef</t>
  </si>
  <si>
    <t>ying</t>
  </si>
  <si>
    <t>Class</t>
  </si>
  <si>
    <t>TPR</t>
  </si>
  <si>
    <t>F1</t>
  </si>
  <si>
    <r>
      <t xml:space="preserve">Test: Resnet50 model, 100 epochs, finetuning, </t>
    </r>
    <r>
      <rPr>
        <sz val="12"/>
        <color rgb="FFFF0000"/>
        <rFont val="Calibri (Body)_x0000_"/>
      </rPr>
      <t>seed=12345</t>
    </r>
    <r>
      <rPr>
        <sz val="12"/>
        <color theme="1"/>
        <rFont val="Calibri"/>
        <family val="2"/>
        <scheme val="minor"/>
      </rPr>
      <t>, early-stopping</t>
    </r>
  </si>
  <si>
    <r>
      <t xml:space="preserve">Test: Resnet50 model, 100 epochs, finetuning, </t>
    </r>
    <r>
      <rPr>
        <sz val="12"/>
        <color rgb="FFFF0000"/>
        <rFont val="Calibri (Body)_x0000_"/>
      </rPr>
      <t>seed=56789</t>
    </r>
    <r>
      <rPr>
        <sz val="12"/>
        <color theme="1"/>
        <rFont val="Calibri"/>
        <family val="2"/>
        <scheme val="minor"/>
      </rPr>
      <t>, early-stopping</t>
    </r>
  </si>
  <si>
    <r>
      <t xml:space="preserve">Test: Resnet50 model, 100 epochs, finetuning, </t>
    </r>
    <r>
      <rPr>
        <sz val="12"/>
        <color rgb="FFFF0000"/>
        <rFont val="Calibri (Body)_x0000_"/>
      </rPr>
      <t>seed=63751</t>
    </r>
    <r>
      <rPr>
        <sz val="12"/>
        <color theme="1"/>
        <rFont val="Calibri"/>
        <family val="2"/>
        <scheme val="minor"/>
      </rPr>
      <t>, early-stopping</t>
    </r>
  </si>
  <si>
    <t>Accuracy, Per Class True Positive Rates, and F1 Scores</t>
  </si>
  <si>
    <t>light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</si>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</sst>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 (Body)_x0000_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Fill="1"/>
    <xf numFmtId="0" fontId="0" fillId="5" borderId="0" xfId="0" applyFill="1"/>
    <xf numFmtId="0" fontId="1" fillId="0" borderId="0" xfId="2" applyFill="1"/>
    <xf numFmtId="0" fontId="1" fillId="0" borderId="0" xfId="1" applyFill="1"/>
    <xf numFmtId="164" fontId="0" fillId="0" borderId="0" xfId="0" applyNumberFormat="1" applyFill="1"/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10" borderId="0" xfId="0" applyFill="1" applyAlignment="1">
      <alignment horizontal="center"/>
    </xf>
  </cellXfs>
  <cellStyles count="3">
    <cellStyle name="20% - Accent5" xfId="1" builtinId="46"/>
    <cellStyle name="20% - Accent6" xfId="2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TPR vs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(Sheet1!$B$49,Sheet1!$D$49,Sheet1!$F$49,Sheet1!$H$49,Sheet1!$J$49,Sheet1!$L$49,Sheet1!$N$49)</c:f>
              <c:strCache>
                <c:ptCount val="7"/>
                <c:pt idx="0">
                  <c:v>0 - Bicycle</c:v>
                </c:pt>
                <c:pt idx="1">
                  <c:v>1 - Bus</c:v>
                </c:pt>
                <c:pt idx="2">
                  <c:v>2 - Car</c:v>
                </c:pt>
                <c:pt idx="3">
                  <c:v>3 - Cat</c:v>
                </c:pt>
                <c:pt idx="4">
                  <c:v>4 - Dog</c:v>
                </c:pt>
                <c:pt idx="5">
                  <c:v>5 - Motorbike</c:v>
                </c:pt>
                <c:pt idx="6">
                  <c:v>6 - Pedestrian</c:v>
                </c:pt>
              </c:strCache>
            </c:strRef>
          </c:cat>
          <c:val>
            <c:numRef>
              <c:f>(Sheet1!$B$51,Sheet1!$D$51,Sheet1!$F$51,Sheet1!$H$51,Sheet1!$J$51,Sheet1!$L$51,Sheet1!$N$51)</c:f>
              <c:numCache>
                <c:formatCode>0.0000</c:formatCode>
                <c:ptCount val="7"/>
                <c:pt idx="0">
                  <c:v>0.9192999999999999</c:v>
                </c:pt>
                <c:pt idx="1">
                  <c:v>0.91193333333333337</c:v>
                </c:pt>
                <c:pt idx="2">
                  <c:v>0.94603333333333328</c:v>
                </c:pt>
                <c:pt idx="3">
                  <c:v>0.91723333333333334</c:v>
                </c:pt>
                <c:pt idx="4">
                  <c:v>0.83986666666666665</c:v>
                </c:pt>
                <c:pt idx="5">
                  <c:v>0.94933333333333325</c:v>
                </c:pt>
                <c:pt idx="6">
                  <c:v>0.92176666666666662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6C4B-B2EA-B7EC77CE7CE3}"/>
            </c:ext>
          </c:extLst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dark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(Sheet1!$B$49,Sheet1!$D$49,Sheet1!$F$49,Sheet1!$H$49,Sheet1!$J$49,Sheet1!$L$49,Sheet1!$N$49)</c:f>
              <c:strCache>
                <c:ptCount val="7"/>
                <c:pt idx="0">
                  <c:v>0 - Bicycle</c:v>
                </c:pt>
                <c:pt idx="1">
                  <c:v>1 - Bus</c:v>
                </c:pt>
                <c:pt idx="2">
                  <c:v>2 - Car</c:v>
                </c:pt>
                <c:pt idx="3">
                  <c:v>3 - Cat</c:v>
                </c:pt>
                <c:pt idx="4">
                  <c:v>4 - Dog</c:v>
                </c:pt>
                <c:pt idx="5">
                  <c:v>5 - Motorbike</c:v>
                </c:pt>
                <c:pt idx="6">
                  <c:v>6 - Pedestrian</c:v>
                </c:pt>
              </c:strCache>
            </c:strRef>
          </c:cat>
          <c:val>
            <c:numRef>
              <c:f>(Sheet1!$B$52,Sheet1!$D$52,Sheet1!$F$52,Sheet1!$H$52,Sheet1!$J$52,Sheet1!$L$52,Sheet1!$N$52)</c:f>
              <c:numCache>
                <c:formatCode>0.0000</c:formatCode>
                <c:ptCount val="7"/>
                <c:pt idx="0">
                  <c:v>0.67510000000000003</c:v>
                </c:pt>
                <c:pt idx="1">
                  <c:v>0.74053333333333338</c:v>
                </c:pt>
                <c:pt idx="2">
                  <c:v>0.66743333333333332</c:v>
                </c:pt>
                <c:pt idx="3">
                  <c:v>0.54646666666666677</c:v>
                </c:pt>
                <c:pt idx="4">
                  <c:v>0.5101</c:v>
                </c:pt>
                <c:pt idx="5">
                  <c:v>0.56156666666666666</c:v>
                </c:pt>
                <c:pt idx="6">
                  <c:v>0.6595333333333333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D-6C4B-B2EA-B7EC77CE7CE3}"/>
            </c:ext>
          </c:extLst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lime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(Sheet1!$B$49,Sheet1!$D$49,Sheet1!$F$49,Sheet1!$H$49,Sheet1!$J$49,Sheet1!$L$49,Sheet1!$N$49)</c:f>
              <c:strCache>
                <c:ptCount val="7"/>
                <c:pt idx="0">
                  <c:v>0 - Bicycle</c:v>
                </c:pt>
                <c:pt idx="1">
                  <c:v>1 - Bus</c:v>
                </c:pt>
                <c:pt idx="2">
                  <c:v>2 - Car</c:v>
                </c:pt>
                <c:pt idx="3">
                  <c:v>3 - Cat</c:v>
                </c:pt>
                <c:pt idx="4">
                  <c:v>4 - Dog</c:v>
                </c:pt>
                <c:pt idx="5">
                  <c:v>5 - Motorbike</c:v>
                </c:pt>
                <c:pt idx="6">
                  <c:v>6 - Pedestrian</c:v>
                </c:pt>
              </c:strCache>
            </c:strRef>
          </c:cat>
          <c:val>
            <c:numRef>
              <c:f>(Sheet1!$B$53,Sheet1!$D$53,Sheet1!$F$53,Sheet1!$H$53,Sheet1!$J$53,Sheet1!$L$53,Sheet1!$N$53)</c:f>
              <c:numCache>
                <c:formatCode>0.0000</c:formatCode>
                <c:ptCount val="7"/>
                <c:pt idx="0">
                  <c:v>0.65173333333333339</c:v>
                </c:pt>
                <c:pt idx="1">
                  <c:v>0.67663333333333331</c:v>
                </c:pt>
                <c:pt idx="2">
                  <c:v>0.70006666666666673</c:v>
                </c:pt>
                <c:pt idx="3">
                  <c:v>0.51840000000000008</c:v>
                </c:pt>
                <c:pt idx="4">
                  <c:v>0.62843333333333329</c:v>
                </c:pt>
                <c:pt idx="5">
                  <c:v>0.62320000000000009</c:v>
                </c:pt>
                <c:pt idx="6">
                  <c:v>0.58840000000000003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D-6C4B-B2EA-B7EC77CE7CE3}"/>
            </c:ext>
          </c:extLst>
        </c:ser>
        <c:ser>
          <c:idx val="3"/>
          <c:order val="3"/>
          <c:tx>
            <c:strRef>
              <c:f>Sheet1!$A$54</c:f>
              <c:strCache>
                <c:ptCount val="1"/>
                <c:pt idx="0">
                  <c:v>msr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(Sheet1!$B$49,Sheet1!$D$49,Sheet1!$F$49,Sheet1!$H$49,Sheet1!$J$49,Sheet1!$L$49,Sheet1!$N$49)</c:f>
              <c:strCache>
                <c:ptCount val="7"/>
                <c:pt idx="0">
                  <c:v>0 - Bicycle</c:v>
                </c:pt>
                <c:pt idx="1">
                  <c:v>1 - Bus</c:v>
                </c:pt>
                <c:pt idx="2">
                  <c:v>2 - Car</c:v>
                </c:pt>
                <c:pt idx="3">
                  <c:v>3 - Cat</c:v>
                </c:pt>
                <c:pt idx="4">
                  <c:v>4 - Dog</c:v>
                </c:pt>
                <c:pt idx="5">
                  <c:v>5 - Motorbike</c:v>
                </c:pt>
                <c:pt idx="6">
                  <c:v>6 - Pedestrian</c:v>
                </c:pt>
              </c:strCache>
            </c:strRef>
          </c:cat>
          <c:val>
            <c:numRef>
              <c:f>(Sheet1!$B$54,Sheet1!$D$54,Sheet1!$F$54,Sheet1!$H$54,Sheet1!$J$54,Sheet1!$L$54,Sheet1!$N$54)</c:f>
              <c:numCache>
                <c:formatCode>0.0000</c:formatCode>
                <c:ptCount val="7"/>
                <c:pt idx="0">
                  <c:v>0.75760000000000005</c:v>
                </c:pt>
                <c:pt idx="1">
                  <c:v>0.75193333333333323</c:v>
                </c:pt>
                <c:pt idx="2">
                  <c:v>0.70849999999999991</c:v>
                </c:pt>
                <c:pt idx="3">
                  <c:v>0.55713333333333337</c:v>
                </c:pt>
                <c:pt idx="4">
                  <c:v>0.54833333333333334</c:v>
                </c:pt>
                <c:pt idx="5">
                  <c:v>0.53596666666666659</c:v>
                </c:pt>
                <c:pt idx="6">
                  <c:v>0.59903333333333331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D-6C4B-B2EA-B7EC77CE7CE3}"/>
            </c:ext>
          </c:extLst>
        </c:ser>
        <c:ser>
          <c:idx val="4"/>
          <c:order val="4"/>
          <c:tx>
            <c:strRef>
              <c:f>Sheet1!$A$55</c:f>
              <c:strCache>
                <c:ptCount val="1"/>
                <c:pt idx="0">
                  <c:v>bimef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(Sheet1!$B$49,Sheet1!$D$49,Sheet1!$F$49,Sheet1!$H$49,Sheet1!$J$49,Sheet1!$L$49,Sheet1!$N$49)</c:f>
              <c:strCache>
                <c:ptCount val="7"/>
                <c:pt idx="0">
                  <c:v>0 - Bicycle</c:v>
                </c:pt>
                <c:pt idx="1">
                  <c:v>1 - Bus</c:v>
                </c:pt>
                <c:pt idx="2">
                  <c:v>2 - Car</c:v>
                </c:pt>
                <c:pt idx="3">
                  <c:v>3 - Cat</c:v>
                </c:pt>
                <c:pt idx="4">
                  <c:v>4 - Dog</c:v>
                </c:pt>
                <c:pt idx="5">
                  <c:v>5 - Motorbike</c:v>
                </c:pt>
                <c:pt idx="6">
                  <c:v>6 - Pedestrian</c:v>
                </c:pt>
              </c:strCache>
            </c:strRef>
          </c:cat>
          <c:val>
            <c:numRef>
              <c:f>(Sheet1!$B$55,Sheet1!$D$55,Sheet1!$F$55,Sheet1!$H$55,Sheet1!$J$55,Sheet1!$L$55,Sheet1!$N$55)</c:f>
              <c:numCache>
                <c:formatCode>0.0000</c:formatCode>
                <c:ptCount val="7"/>
                <c:pt idx="0">
                  <c:v>0.72240000000000004</c:v>
                </c:pt>
                <c:pt idx="1">
                  <c:v>0.7258</c:v>
                </c:pt>
                <c:pt idx="2">
                  <c:v>0.7060333333333334</c:v>
                </c:pt>
                <c:pt idx="3">
                  <c:v>0.59476666666666667</c:v>
                </c:pt>
                <c:pt idx="4">
                  <c:v>0.59310000000000007</c:v>
                </c:pt>
                <c:pt idx="5">
                  <c:v>0.52606666666666679</c:v>
                </c:pt>
                <c:pt idx="6">
                  <c:v>0.53336666666666666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D-6C4B-B2EA-B7EC77CE7CE3}"/>
            </c:ext>
          </c:extLst>
        </c:ser>
        <c:ser>
          <c:idx val="5"/>
          <c:order val="5"/>
          <c:tx>
            <c:strRef>
              <c:f>Sheet1!$A$56</c:f>
              <c:strCache>
                <c:ptCount val="1"/>
                <c:pt idx="0">
                  <c:v>ying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(Sheet1!$B$49,Sheet1!$D$49,Sheet1!$F$49,Sheet1!$H$49,Sheet1!$J$49,Sheet1!$L$49,Sheet1!$N$49)</c:f>
              <c:strCache>
                <c:ptCount val="7"/>
                <c:pt idx="0">
                  <c:v>0 - Bicycle</c:v>
                </c:pt>
                <c:pt idx="1">
                  <c:v>1 - Bus</c:v>
                </c:pt>
                <c:pt idx="2">
                  <c:v>2 - Car</c:v>
                </c:pt>
                <c:pt idx="3">
                  <c:v>3 - Cat</c:v>
                </c:pt>
                <c:pt idx="4">
                  <c:v>4 - Dog</c:v>
                </c:pt>
                <c:pt idx="5">
                  <c:v>5 - Motorbike</c:v>
                </c:pt>
                <c:pt idx="6">
                  <c:v>6 - Pedestrian</c:v>
                </c:pt>
              </c:strCache>
            </c:strRef>
          </c:cat>
          <c:val>
            <c:numRef>
              <c:f>(Sheet1!$B$56,Sheet1!$D$56,Sheet1!$F$56,Sheet1!$H$56,Sheet1!$J$56,Sheet1!$L$56,Sheet1!$N$56)</c:f>
              <c:numCache>
                <c:formatCode>0.0000</c:formatCode>
                <c:ptCount val="7"/>
                <c:pt idx="0">
                  <c:v>0.72586666666666666</c:v>
                </c:pt>
                <c:pt idx="1">
                  <c:v>0.75583333333333336</c:v>
                </c:pt>
                <c:pt idx="2">
                  <c:v>0.6421</c:v>
                </c:pt>
                <c:pt idx="3">
                  <c:v>0.55036666666666667</c:v>
                </c:pt>
                <c:pt idx="4">
                  <c:v>0.56176666666666664</c:v>
                </c:pt>
                <c:pt idx="5">
                  <c:v>0.58086666666666664</c:v>
                </c:pt>
                <c:pt idx="6">
                  <c:v>0.56553333333333333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D-6C4B-B2EA-B7EC77CE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7039"/>
        <c:axId val="6935967"/>
      </c:barChart>
      <c:catAx>
        <c:axId val="719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967"/>
        <c:crosses val="autoZero"/>
        <c:auto val="1"/>
        <c:lblAlgn val="ctr"/>
        <c:lblOffset val="100"/>
        <c:noMultiLvlLbl val="0"/>
      </c:catAx>
      <c:valAx>
        <c:axId val="69359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039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 vs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(Sheet1!$B$49,Sheet1!$D$49,Sheet1!$F$49,Sheet1!$H$49,Sheet1!$J$49,Sheet1!$L$49,Sheet1!$N$49)</c:f>
              <c:strCache>
                <c:ptCount val="7"/>
                <c:pt idx="0">
                  <c:v>0 - Bicycle</c:v>
                </c:pt>
                <c:pt idx="1">
                  <c:v>1 - Bus</c:v>
                </c:pt>
                <c:pt idx="2">
                  <c:v>2 - Car</c:v>
                </c:pt>
                <c:pt idx="3">
                  <c:v>3 - Cat</c:v>
                </c:pt>
                <c:pt idx="4">
                  <c:v>4 - Dog</c:v>
                </c:pt>
                <c:pt idx="5">
                  <c:v>5 - Motorbike</c:v>
                </c:pt>
                <c:pt idx="6">
                  <c:v>6 - Pedestrian</c:v>
                </c:pt>
              </c:strCache>
            </c:strRef>
          </c:cat>
          <c:val>
            <c:numRef>
              <c:f>(Sheet1!$C$51,Sheet1!$E$51,Sheet1!$G$51,Sheet1!$I$51,Sheet1!$K$51,Sheet1!$M$51,Sheet1!$O$51)</c:f>
              <c:numCache>
                <c:formatCode>0.0000</c:formatCode>
                <c:ptCount val="7"/>
                <c:pt idx="0">
                  <c:v>0.92813333333333325</c:v>
                </c:pt>
                <c:pt idx="1">
                  <c:v>0.92379999999999995</c:v>
                </c:pt>
                <c:pt idx="2">
                  <c:v>0.93336666666666668</c:v>
                </c:pt>
                <c:pt idx="3">
                  <c:v>0.87419999999999998</c:v>
                </c:pt>
                <c:pt idx="4">
                  <c:v>0.87926666666666664</c:v>
                </c:pt>
                <c:pt idx="5">
                  <c:v>0.95353333333333323</c:v>
                </c:pt>
                <c:pt idx="6">
                  <c:v>0.90593333333333337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D-834E-8973-64E7EC9F3F7C}"/>
            </c:ext>
          </c:extLst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dark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(Sheet1!$B$49,Sheet1!$D$49,Sheet1!$F$49,Sheet1!$H$49,Sheet1!$J$49,Sheet1!$L$49,Sheet1!$N$49)</c:f>
              <c:strCache>
                <c:ptCount val="7"/>
                <c:pt idx="0">
                  <c:v>0 - Bicycle</c:v>
                </c:pt>
                <c:pt idx="1">
                  <c:v>1 - Bus</c:v>
                </c:pt>
                <c:pt idx="2">
                  <c:v>2 - Car</c:v>
                </c:pt>
                <c:pt idx="3">
                  <c:v>3 - Cat</c:v>
                </c:pt>
                <c:pt idx="4">
                  <c:v>4 - Dog</c:v>
                </c:pt>
                <c:pt idx="5">
                  <c:v>5 - Motorbike</c:v>
                </c:pt>
                <c:pt idx="6">
                  <c:v>6 - Pedestrian</c:v>
                </c:pt>
              </c:strCache>
            </c:strRef>
          </c:cat>
          <c:val>
            <c:numRef>
              <c:f>(Sheet1!$C$52,Sheet1!$E$52,Sheet1!$G$52,Sheet1!$I$52,Sheet1!$K$52,Sheet1!$M$52,Sheet1!$O$52)</c:f>
              <c:numCache>
                <c:formatCode>0.0000</c:formatCode>
                <c:ptCount val="7"/>
                <c:pt idx="0">
                  <c:v>0.65746666666666664</c:v>
                </c:pt>
                <c:pt idx="1">
                  <c:v>0.72023333333333339</c:v>
                </c:pt>
                <c:pt idx="2">
                  <c:v>0.62413333333333332</c:v>
                </c:pt>
                <c:pt idx="3">
                  <c:v>0.56933333333333336</c:v>
                </c:pt>
                <c:pt idx="4">
                  <c:v>0.5585</c:v>
                </c:pt>
                <c:pt idx="5">
                  <c:v>0.60206666666666664</c:v>
                </c:pt>
                <c:pt idx="6">
                  <c:v>0.58203333333333329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D-834E-8973-64E7EC9F3F7C}"/>
            </c:ext>
          </c:extLst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lime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(Sheet1!$B$49,Sheet1!$D$49,Sheet1!$F$49,Sheet1!$H$49,Sheet1!$J$49,Sheet1!$L$49,Sheet1!$N$49)</c:f>
              <c:strCache>
                <c:ptCount val="7"/>
                <c:pt idx="0">
                  <c:v>0 - Bicycle</c:v>
                </c:pt>
                <c:pt idx="1">
                  <c:v>1 - Bus</c:v>
                </c:pt>
                <c:pt idx="2">
                  <c:v>2 - Car</c:v>
                </c:pt>
                <c:pt idx="3">
                  <c:v>3 - Cat</c:v>
                </c:pt>
                <c:pt idx="4">
                  <c:v>4 - Dog</c:v>
                </c:pt>
                <c:pt idx="5">
                  <c:v>5 - Motorbike</c:v>
                </c:pt>
                <c:pt idx="6">
                  <c:v>6 - Pedestrian</c:v>
                </c:pt>
              </c:strCache>
            </c:strRef>
          </c:cat>
          <c:val>
            <c:numRef>
              <c:f>(Sheet1!$C$53,Sheet1!$E$53,Sheet1!$G$53,Sheet1!$I$53,Sheet1!$K$53,Sheet1!$M$53,Sheet1!$O$53)</c:f>
              <c:numCache>
                <c:formatCode>0.0000</c:formatCode>
                <c:ptCount val="7"/>
                <c:pt idx="0">
                  <c:v>0.70599999999999996</c:v>
                </c:pt>
                <c:pt idx="1">
                  <c:v>0.67283333333333328</c:v>
                </c:pt>
                <c:pt idx="2">
                  <c:v>0.67213333333333336</c:v>
                </c:pt>
                <c:pt idx="3">
                  <c:v>0.54766666666666663</c:v>
                </c:pt>
                <c:pt idx="4">
                  <c:v>0.60886666666666667</c:v>
                </c:pt>
                <c:pt idx="5">
                  <c:v>0.61526666666666663</c:v>
                </c:pt>
                <c:pt idx="6">
                  <c:v>0.55830000000000002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D-834E-8973-64E7EC9F3F7C}"/>
            </c:ext>
          </c:extLst>
        </c:ser>
        <c:ser>
          <c:idx val="3"/>
          <c:order val="3"/>
          <c:tx>
            <c:strRef>
              <c:f>Sheet1!$A$54</c:f>
              <c:strCache>
                <c:ptCount val="1"/>
                <c:pt idx="0">
                  <c:v>msr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(Sheet1!$B$49,Sheet1!$D$49,Sheet1!$F$49,Sheet1!$H$49,Sheet1!$J$49,Sheet1!$L$49,Sheet1!$N$49)</c:f>
              <c:strCache>
                <c:ptCount val="7"/>
                <c:pt idx="0">
                  <c:v>0 - Bicycle</c:v>
                </c:pt>
                <c:pt idx="1">
                  <c:v>1 - Bus</c:v>
                </c:pt>
                <c:pt idx="2">
                  <c:v>2 - Car</c:v>
                </c:pt>
                <c:pt idx="3">
                  <c:v>3 - Cat</c:v>
                </c:pt>
                <c:pt idx="4">
                  <c:v>4 - Dog</c:v>
                </c:pt>
                <c:pt idx="5">
                  <c:v>5 - Motorbike</c:v>
                </c:pt>
                <c:pt idx="6">
                  <c:v>6 - Pedestrian</c:v>
                </c:pt>
              </c:strCache>
            </c:strRef>
          </c:cat>
          <c:val>
            <c:numRef>
              <c:f>(Sheet1!$C$54,Sheet1!$E$54,Sheet1!$G$54,Sheet1!$I$54,Sheet1!$K$54,Sheet1!$M$54,Sheet1!$O$54)</c:f>
              <c:numCache>
                <c:formatCode>0.0000</c:formatCode>
                <c:ptCount val="7"/>
                <c:pt idx="0">
                  <c:v>0.75519999999999998</c:v>
                </c:pt>
                <c:pt idx="1">
                  <c:v>0.73573333333333346</c:v>
                </c:pt>
                <c:pt idx="2">
                  <c:v>0.67236666666666667</c:v>
                </c:pt>
                <c:pt idx="3">
                  <c:v>0.55056666666666665</c:v>
                </c:pt>
                <c:pt idx="4">
                  <c:v>0.56126666666666669</c:v>
                </c:pt>
                <c:pt idx="5">
                  <c:v>0.62973333333333326</c:v>
                </c:pt>
                <c:pt idx="6">
                  <c:v>0.55720000000000003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8D-834E-8973-64E7EC9F3F7C}"/>
            </c:ext>
          </c:extLst>
        </c:ser>
        <c:ser>
          <c:idx val="4"/>
          <c:order val="4"/>
          <c:tx>
            <c:strRef>
              <c:f>Sheet1!$A$55</c:f>
              <c:strCache>
                <c:ptCount val="1"/>
                <c:pt idx="0">
                  <c:v>bimef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(Sheet1!$B$49,Sheet1!$D$49,Sheet1!$F$49,Sheet1!$H$49,Sheet1!$J$49,Sheet1!$L$49,Sheet1!$N$49)</c:f>
              <c:strCache>
                <c:ptCount val="7"/>
                <c:pt idx="0">
                  <c:v>0 - Bicycle</c:v>
                </c:pt>
                <c:pt idx="1">
                  <c:v>1 - Bus</c:v>
                </c:pt>
                <c:pt idx="2">
                  <c:v>2 - Car</c:v>
                </c:pt>
                <c:pt idx="3">
                  <c:v>3 - Cat</c:v>
                </c:pt>
                <c:pt idx="4">
                  <c:v>4 - Dog</c:v>
                </c:pt>
                <c:pt idx="5">
                  <c:v>5 - Motorbike</c:v>
                </c:pt>
                <c:pt idx="6">
                  <c:v>6 - Pedestrian</c:v>
                </c:pt>
              </c:strCache>
            </c:strRef>
          </c:cat>
          <c:val>
            <c:numRef>
              <c:f>(Sheet1!$C$55,Sheet1!$E$55,Sheet1!$G$55,Sheet1!$I$55,Sheet1!$K$55,Sheet1!$M$55,Sheet1!$O$55)</c:f>
              <c:numCache>
                <c:formatCode>0.0000</c:formatCode>
                <c:ptCount val="7"/>
                <c:pt idx="0">
                  <c:v>0.70266666666666666</c:v>
                </c:pt>
                <c:pt idx="1">
                  <c:v>0.72539999999999993</c:v>
                </c:pt>
                <c:pt idx="2">
                  <c:v>0.68633333333333324</c:v>
                </c:pt>
                <c:pt idx="3">
                  <c:v>0.57533333333333336</c:v>
                </c:pt>
                <c:pt idx="4">
                  <c:v>0.58076666666666665</c:v>
                </c:pt>
                <c:pt idx="5">
                  <c:v>0.61750000000000005</c:v>
                </c:pt>
                <c:pt idx="6">
                  <c:v>0.51683333333333337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8D-834E-8973-64E7EC9F3F7C}"/>
            </c:ext>
          </c:extLst>
        </c:ser>
        <c:ser>
          <c:idx val="5"/>
          <c:order val="5"/>
          <c:tx>
            <c:strRef>
              <c:f>Sheet1!$A$56</c:f>
              <c:strCache>
                <c:ptCount val="1"/>
                <c:pt idx="0">
                  <c:v>ying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(Sheet1!$B$49,Sheet1!$D$49,Sheet1!$F$49,Sheet1!$H$49,Sheet1!$J$49,Sheet1!$L$49,Sheet1!$N$49)</c:f>
              <c:strCache>
                <c:ptCount val="7"/>
                <c:pt idx="0">
                  <c:v>0 - Bicycle</c:v>
                </c:pt>
                <c:pt idx="1">
                  <c:v>1 - Bus</c:v>
                </c:pt>
                <c:pt idx="2">
                  <c:v>2 - Car</c:v>
                </c:pt>
                <c:pt idx="3">
                  <c:v>3 - Cat</c:v>
                </c:pt>
                <c:pt idx="4">
                  <c:v>4 - Dog</c:v>
                </c:pt>
                <c:pt idx="5">
                  <c:v>5 - Motorbike</c:v>
                </c:pt>
                <c:pt idx="6">
                  <c:v>6 - Pedestrian</c:v>
                </c:pt>
              </c:strCache>
            </c:strRef>
          </c:cat>
          <c:val>
            <c:numRef>
              <c:f>(Sheet1!$C$56,Sheet1!$E$56,Sheet1!$G$56,Sheet1!$I$56,Sheet1!$K$56,Sheet1!$M$56,Sheet1!$O$56)</c:f>
              <c:numCache>
                <c:formatCode>0.0000</c:formatCode>
                <c:ptCount val="7"/>
                <c:pt idx="0">
                  <c:v>0.72476666666666667</c:v>
                </c:pt>
                <c:pt idx="1">
                  <c:v>0.6878333333333333</c:v>
                </c:pt>
                <c:pt idx="2">
                  <c:v>0.63293333333333335</c:v>
                </c:pt>
                <c:pt idx="3">
                  <c:v>0.5724999999999999</c:v>
                </c:pt>
                <c:pt idx="4">
                  <c:v>0.5709333333333334</c:v>
                </c:pt>
                <c:pt idx="5">
                  <c:v>0.61453333333333326</c:v>
                </c:pt>
                <c:pt idx="6">
                  <c:v>0.54913333333333336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8D-834E-8973-64E7EC9F3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452192"/>
        <c:axId val="2035983744"/>
      </c:barChart>
      <c:catAx>
        <c:axId val="19204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83744"/>
        <c:crosses val="autoZero"/>
        <c:auto val="1"/>
        <c:lblAlgn val="ctr"/>
        <c:lblOffset val="100"/>
        <c:noMultiLvlLbl val="0"/>
      </c:catAx>
      <c:valAx>
        <c:axId val="2035983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4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 vs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Sheet1!$P$50</c:f>
              <c:strCache>
                <c:ptCount val="1"/>
                <c:pt idx="0">
                  <c:v>Val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Sheet1!$A$51:$A$56</c:f>
              <c:strCache>
                <c:ptCount val="6"/>
                <c:pt idx="0">
                  <c:v>light</c:v>
                </c:pt>
                <c:pt idx="1">
                  <c:v>dark</c:v>
                </c:pt>
                <c:pt idx="2">
                  <c:v>lime</c:v>
                </c:pt>
                <c:pt idx="3">
                  <c:v>msr</c:v>
                </c:pt>
                <c:pt idx="4">
                  <c:v>bimef</c:v>
                </c:pt>
                <c:pt idx="5">
                  <c:v>ying</c:v>
                </c:pt>
              </c:strCache>
            </c:strRef>
          </c:cat>
          <c:val>
            <c:numRef>
              <c:f>Sheet1!$P$51:$P$56</c:f>
              <c:numCache>
                <c:formatCode>0.0000</c:formatCode>
                <c:ptCount val="6"/>
                <c:pt idx="0">
                  <c:v>0.92306666666666659</c:v>
                </c:pt>
                <c:pt idx="1">
                  <c:v>0.65016666666666667</c:v>
                </c:pt>
                <c:pt idx="2">
                  <c:v>0.66063333333333329</c:v>
                </c:pt>
                <c:pt idx="3">
                  <c:v>0.66363333333333341</c:v>
                </c:pt>
                <c:pt idx="4">
                  <c:v>0.64716666666666667</c:v>
                </c:pt>
                <c:pt idx="5">
                  <c:v>0.66363333333333341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C-424C-AFF1-64B51AF1144F}"/>
            </c:ext>
          </c:extLst>
        </c:ser>
        <c:ser>
          <c:idx val="1"/>
          <c:order val="1"/>
          <c:tx>
            <c:strRef>
              <c:f>Sheet1!$Q$50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Sheet1!$A$51:$A$56</c:f>
              <c:strCache>
                <c:ptCount val="6"/>
                <c:pt idx="0">
                  <c:v>light</c:v>
                </c:pt>
                <c:pt idx="1">
                  <c:v>dark</c:v>
                </c:pt>
                <c:pt idx="2">
                  <c:v>lime</c:v>
                </c:pt>
                <c:pt idx="3">
                  <c:v>msr</c:v>
                </c:pt>
                <c:pt idx="4">
                  <c:v>bimef</c:v>
                </c:pt>
                <c:pt idx="5">
                  <c:v>ying</c:v>
                </c:pt>
              </c:strCache>
            </c:strRef>
          </c:cat>
          <c:val>
            <c:numRef>
              <c:f>Sheet1!$Q$51:$Q$56</c:f>
              <c:numCache>
                <c:formatCode>0.0000</c:formatCode>
                <c:ptCount val="6"/>
                <c:pt idx="0">
                  <c:v>0.91436666666666666</c:v>
                </c:pt>
                <c:pt idx="1">
                  <c:v>0.61293333333333333</c:v>
                </c:pt>
                <c:pt idx="2">
                  <c:v>0.62486666666666668</c:v>
                </c:pt>
                <c:pt idx="3">
                  <c:v>0.62936666666666674</c:v>
                </c:pt>
                <c:pt idx="4">
                  <c:v>0.62560000000000004</c:v>
                </c:pt>
                <c:pt idx="5">
                  <c:v>0.61816666666666664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C-424C-AFF1-64B51AF11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069280"/>
        <c:axId val="4563855"/>
      </c:barChart>
      <c:catAx>
        <c:axId val="209806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855"/>
        <c:crosses val="autoZero"/>
        <c:auto val="1"/>
        <c:lblAlgn val="ctr"/>
        <c:lblOffset val="100"/>
        <c:noMultiLvlLbl val="0"/>
      </c:catAx>
      <c:valAx>
        <c:axId val="456385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6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61</xdr:row>
      <xdr:rowOff>38100</xdr:rowOff>
    </xdr:from>
    <xdr:to>
      <xdr:col>5</xdr:col>
      <xdr:colOff>680659</xdr:colOff>
      <xdr:row>74</xdr:row>
      <xdr:rowOff>34637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436BE6-D830-514D-838C-22803BA86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681182</xdr:colOff>
      <xdr:row>61</xdr:row>
      <xdr:rowOff>38101</xdr:rowOff>
    </xdr:from>
    <xdr:to>
      <xdr:col>11</xdr:col>
      <xdr:colOff>115455</xdr:colOff>
      <xdr:row>74</xdr:row>
      <xdr:rowOff>32245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45A72F-2B5F-AC43-AA53-F23E53275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116609</xdr:colOff>
      <xdr:row>61</xdr:row>
      <xdr:rowOff>39254</xdr:rowOff>
    </xdr:from>
    <xdr:to>
      <xdr:col>16</xdr:col>
      <xdr:colOff>369715</xdr:colOff>
      <xdr:row>74</xdr:row>
      <xdr:rowOff>23091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513E22-AA7A-4E46-94CC-930FF4942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A0312-616B-564F-B47A-8ED442C2F1F7}">
  <dimension ref="A2:R56"/>
  <sheetViews>
    <sheetView tabSelected="1" topLeftCell="A41" zoomScaleNormal="100" workbookViewId="0">
      <selection activeCell="F82" sqref="F82"/>
    </sheetView>
  </sheetViews>
  <sheetFormatPr baseColWidth="10" defaultRowHeight="16"/>
  <sheetData>
    <row r="2" spans="1:18">
      <c r="A2" s="8" t="s">
        <v>17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8">
      <c r="A3" t="s">
        <v>20</v>
      </c>
    </row>
    <row r="4" spans="1:18">
      <c r="B4" s="13" t="s">
        <v>14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8">
      <c r="B5" s="6" t="s">
        <v>3</v>
      </c>
      <c r="C5" s="6"/>
      <c r="D5" s="8" t="s">
        <v>4</v>
      </c>
      <c r="E5" s="8"/>
      <c r="F5" s="9" t="s">
        <v>5</v>
      </c>
      <c r="G5" s="9"/>
      <c r="H5" s="10" t="s">
        <v>6</v>
      </c>
      <c r="I5" s="10"/>
      <c r="J5" s="11" t="s">
        <v>7</v>
      </c>
      <c r="K5" s="11"/>
      <c r="L5" s="6" t="s">
        <v>8</v>
      </c>
      <c r="M5" s="6"/>
      <c r="N5" s="7" t="s">
        <v>9</v>
      </c>
      <c r="O5" s="7"/>
    </row>
    <row r="6" spans="1:18">
      <c r="B6" s="1" t="s">
        <v>15</v>
      </c>
      <c r="C6" s="1" t="s">
        <v>16</v>
      </c>
      <c r="D6" s="1" t="s">
        <v>15</v>
      </c>
      <c r="E6" s="1" t="s">
        <v>16</v>
      </c>
      <c r="F6" s="1" t="s">
        <v>15</v>
      </c>
      <c r="G6" s="1" t="s">
        <v>16</v>
      </c>
      <c r="H6" s="1" t="s">
        <v>15</v>
      </c>
      <c r="I6" s="1" t="s">
        <v>16</v>
      </c>
      <c r="J6" s="1" t="s">
        <v>15</v>
      </c>
      <c r="K6" s="1" t="s">
        <v>16</v>
      </c>
      <c r="L6" s="1" t="s">
        <v>15</v>
      </c>
      <c r="M6" s="1" t="s">
        <v>16</v>
      </c>
      <c r="N6" s="1" t="s">
        <v>15</v>
      </c>
      <c r="O6" s="1" t="s">
        <v>16</v>
      </c>
      <c r="P6" s="2" t="s">
        <v>10</v>
      </c>
      <c r="Q6" s="2" t="s">
        <v>11</v>
      </c>
    </row>
    <row r="7" spans="1:18">
      <c r="A7" t="s">
        <v>21</v>
      </c>
      <c r="B7" s="1">
        <v>0.91659999999999997</v>
      </c>
      <c r="C7">
        <v>0.93459999999999999</v>
      </c>
      <c r="D7" s="1">
        <v>0.88329999999999997</v>
      </c>
      <c r="E7" s="1">
        <v>0.91369999999999996</v>
      </c>
      <c r="F7" s="1">
        <v>0.96099999999999997</v>
      </c>
      <c r="G7" s="1">
        <v>0.9456</v>
      </c>
      <c r="H7" s="1">
        <v>0.93930000000000002</v>
      </c>
      <c r="I7" s="1">
        <v>0.88149999999999995</v>
      </c>
      <c r="J7" s="1">
        <v>0.84030000000000005</v>
      </c>
      <c r="K7" s="1">
        <v>0.87329999999999997</v>
      </c>
      <c r="L7" s="1">
        <v>0.96109999999999995</v>
      </c>
      <c r="M7" s="1">
        <v>0.98009999999999997</v>
      </c>
      <c r="N7" s="1">
        <v>0.9375</v>
      </c>
      <c r="O7" s="1">
        <v>0.91369999999999996</v>
      </c>
      <c r="P7" s="1">
        <v>0.90949999999999998</v>
      </c>
      <c r="Q7" s="1">
        <v>0.9224</v>
      </c>
      <c r="R7" s="1"/>
    </row>
    <row r="8" spans="1:18">
      <c r="A8" t="s">
        <v>0</v>
      </c>
      <c r="B8" s="1">
        <v>0.62060000000000004</v>
      </c>
      <c r="C8">
        <v>0.61529999999999996</v>
      </c>
      <c r="D8" s="1">
        <v>0.71419999999999995</v>
      </c>
      <c r="E8" s="1">
        <v>0.6956</v>
      </c>
      <c r="F8" s="1">
        <v>0.69640000000000002</v>
      </c>
      <c r="G8" s="1">
        <v>0.60929999999999995</v>
      </c>
      <c r="H8" s="1">
        <v>0.57140000000000002</v>
      </c>
      <c r="I8" s="1">
        <v>0.60150000000000003</v>
      </c>
      <c r="J8" s="1">
        <v>0.38269999999999998</v>
      </c>
      <c r="K8" s="1">
        <v>0.46260000000000001</v>
      </c>
      <c r="L8" s="1">
        <v>0.56059999999999999</v>
      </c>
      <c r="M8" s="1">
        <v>0.63239999999999996</v>
      </c>
      <c r="N8" s="1">
        <v>0.7</v>
      </c>
      <c r="O8" s="1">
        <v>0.56000000000000005</v>
      </c>
      <c r="P8" s="1">
        <v>0.63</v>
      </c>
      <c r="Q8" s="1">
        <v>0.59279999999999999</v>
      </c>
    </row>
    <row r="9" spans="1:18">
      <c r="A9" t="s">
        <v>1</v>
      </c>
      <c r="B9" s="1">
        <v>0.63790000000000002</v>
      </c>
      <c r="C9">
        <v>0.67879999999999996</v>
      </c>
      <c r="D9" s="1">
        <v>0.66069999999999995</v>
      </c>
      <c r="E9" s="1">
        <v>0.63790000000000002</v>
      </c>
      <c r="F9" s="1">
        <v>0.625</v>
      </c>
      <c r="G9" s="1">
        <v>0.63060000000000005</v>
      </c>
      <c r="H9" s="3">
        <v>0.65710000000000002</v>
      </c>
      <c r="I9" s="3">
        <v>0.59350000000000003</v>
      </c>
      <c r="J9" s="1">
        <v>0.50609999999999999</v>
      </c>
      <c r="K9" s="1">
        <v>0.54659999999999997</v>
      </c>
      <c r="L9" s="1">
        <v>0.57569999999999999</v>
      </c>
      <c r="M9" s="1">
        <v>0.64400000000000002</v>
      </c>
      <c r="N9" s="3">
        <v>0.68330000000000002</v>
      </c>
      <c r="O9" s="3">
        <v>0.60740000000000005</v>
      </c>
      <c r="P9" s="1">
        <v>0.64119999999999999</v>
      </c>
      <c r="Q9" s="4">
        <v>0.61519999999999997</v>
      </c>
    </row>
    <row r="10" spans="1:18">
      <c r="A10" t="s">
        <v>2</v>
      </c>
      <c r="B10" s="1">
        <v>0.6724</v>
      </c>
      <c r="C10">
        <v>0.69020000000000004</v>
      </c>
      <c r="D10" s="1">
        <v>0.78569999999999995</v>
      </c>
      <c r="E10" s="1">
        <v>0.77869999999999995</v>
      </c>
      <c r="F10" s="1">
        <v>0.625</v>
      </c>
      <c r="G10" s="1">
        <v>0.63629999999999998</v>
      </c>
      <c r="H10" s="1">
        <v>0.47139999999999999</v>
      </c>
      <c r="I10" s="1">
        <v>0.51160000000000005</v>
      </c>
      <c r="J10" s="3">
        <v>0.59250000000000003</v>
      </c>
      <c r="K10" s="3">
        <v>0.55489999999999995</v>
      </c>
      <c r="L10" s="1">
        <v>0.53029999999999999</v>
      </c>
      <c r="M10" s="1">
        <v>0.64219999999999999</v>
      </c>
      <c r="N10" s="1">
        <v>0.63329999999999997</v>
      </c>
      <c r="O10" s="1">
        <v>0.51700000000000002</v>
      </c>
      <c r="P10" s="4">
        <v>0.68159999999999998</v>
      </c>
      <c r="Q10" s="1">
        <v>0.60850000000000004</v>
      </c>
    </row>
    <row r="11" spans="1:18">
      <c r="A11" t="s">
        <v>12</v>
      </c>
      <c r="B11" s="3">
        <v>0.77580000000000005</v>
      </c>
      <c r="C11">
        <v>0.68700000000000006</v>
      </c>
      <c r="D11" s="1">
        <v>0.69640000000000002</v>
      </c>
      <c r="E11" s="1">
        <v>0.72889999999999999</v>
      </c>
      <c r="F11" s="3">
        <v>0.69640000000000002</v>
      </c>
      <c r="G11" s="3">
        <v>0.69640000000000002</v>
      </c>
      <c r="H11" s="1">
        <v>0.62849999999999995</v>
      </c>
      <c r="I11" s="1">
        <v>0.60270000000000001</v>
      </c>
      <c r="J11" s="1">
        <v>0.40739999999999998</v>
      </c>
      <c r="K11" s="3">
        <v>0.46800000000000003</v>
      </c>
      <c r="L11" s="1">
        <v>0.5151</v>
      </c>
      <c r="M11" s="1">
        <v>0.60709999999999997</v>
      </c>
      <c r="N11" s="1">
        <v>0.61660000000000004</v>
      </c>
      <c r="O11" s="1">
        <v>0.51029999999999998</v>
      </c>
      <c r="P11" s="1">
        <v>0.64570000000000005</v>
      </c>
      <c r="Q11" s="1">
        <v>0.60619999999999996</v>
      </c>
    </row>
    <row r="12" spans="1:18">
      <c r="A12" t="s">
        <v>13</v>
      </c>
      <c r="B12" s="1">
        <v>0.6724</v>
      </c>
      <c r="C12">
        <v>0.69020000000000004</v>
      </c>
      <c r="D12" s="3">
        <v>0.82140000000000002</v>
      </c>
      <c r="E12" s="3">
        <v>0.69169999999999998</v>
      </c>
      <c r="F12" s="1">
        <v>0.64280000000000004</v>
      </c>
      <c r="G12" s="3">
        <v>0.66049999999999998</v>
      </c>
      <c r="H12" s="1">
        <v>0.6</v>
      </c>
      <c r="I12" s="1">
        <v>0.60429999999999995</v>
      </c>
      <c r="J12" s="1">
        <v>0.46910000000000002</v>
      </c>
      <c r="K12" s="3">
        <v>0.48709999999999998</v>
      </c>
      <c r="L12" s="3">
        <v>0.59089999999999998</v>
      </c>
      <c r="M12" s="3">
        <v>0.64459999999999995</v>
      </c>
      <c r="N12" s="1">
        <v>0.5</v>
      </c>
      <c r="O12" s="1">
        <v>0.48780000000000001</v>
      </c>
      <c r="P12" s="1">
        <v>0.66810000000000003</v>
      </c>
      <c r="Q12" s="1">
        <v>0.60399999999999998</v>
      </c>
    </row>
    <row r="17" spans="1:18">
      <c r="A17" s="9" t="s">
        <v>18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8">
      <c r="A18" t="s">
        <v>20</v>
      </c>
    </row>
    <row r="19" spans="1:18">
      <c r="B19" s="13" t="s">
        <v>14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8">
      <c r="B20" s="6" t="s">
        <v>3</v>
      </c>
      <c r="C20" s="6"/>
      <c r="D20" s="8" t="s">
        <v>4</v>
      </c>
      <c r="E20" s="8"/>
      <c r="F20" s="9" t="s">
        <v>5</v>
      </c>
      <c r="G20" s="9"/>
      <c r="H20" s="10" t="s">
        <v>6</v>
      </c>
      <c r="I20" s="10"/>
      <c r="J20" s="11" t="s">
        <v>7</v>
      </c>
      <c r="K20" s="11"/>
      <c r="L20" s="6" t="s">
        <v>8</v>
      </c>
      <c r="M20" s="6"/>
      <c r="N20" s="7" t="s">
        <v>9</v>
      </c>
      <c r="O20" s="7"/>
      <c r="P20" s="1"/>
    </row>
    <row r="21" spans="1:18">
      <c r="B21" s="1" t="s">
        <v>15</v>
      </c>
      <c r="C21" s="1" t="s">
        <v>16</v>
      </c>
      <c r="D21" s="1" t="s">
        <v>15</v>
      </c>
      <c r="E21" s="1" t="s">
        <v>16</v>
      </c>
      <c r="F21" s="1" t="s">
        <v>15</v>
      </c>
      <c r="G21" s="1" t="s">
        <v>16</v>
      </c>
      <c r="H21" s="1" t="s">
        <v>15</v>
      </c>
      <c r="I21" s="1" t="s">
        <v>16</v>
      </c>
      <c r="J21" s="1" t="s">
        <v>15</v>
      </c>
      <c r="K21" s="1" t="s">
        <v>16</v>
      </c>
      <c r="L21" s="1" t="s">
        <v>15</v>
      </c>
      <c r="M21" s="1" t="s">
        <v>16</v>
      </c>
      <c r="N21" s="1" t="s">
        <v>15</v>
      </c>
      <c r="O21" s="1" t="s">
        <v>16</v>
      </c>
      <c r="P21" s="2" t="s">
        <v>10</v>
      </c>
      <c r="Q21" s="2" t="s">
        <v>11</v>
      </c>
    </row>
    <row r="22" spans="1:18">
      <c r="A22" t="s">
        <v>21</v>
      </c>
      <c r="B22" s="1">
        <v>0.91080000000000005</v>
      </c>
      <c r="C22">
        <v>0.92249999999999999</v>
      </c>
      <c r="D22" s="1">
        <v>0.97950000000000004</v>
      </c>
      <c r="E22" s="1">
        <v>0.94110000000000005</v>
      </c>
      <c r="F22" s="1">
        <v>0.97509999999999997</v>
      </c>
      <c r="G22" s="1">
        <v>0.94289999999999996</v>
      </c>
      <c r="H22" s="1">
        <v>0.87229999999999996</v>
      </c>
      <c r="I22" s="1">
        <v>0.85409999999999997</v>
      </c>
      <c r="J22" s="1">
        <v>0.86819999999999997</v>
      </c>
      <c r="K22" s="1">
        <v>0.89239999999999997</v>
      </c>
      <c r="L22" s="1">
        <v>0.94789999999999996</v>
      </c>
      <c r="M22" s="1">
        <v>0.95279999999999998</v>
      </c>
      <c r="N22" s="1">
        <v>0.89100000000000001</v>
      </c>
      <c r="O22" s="1">
        <v>0.92300000000000004</v>
      </c>
      <c r="P22" s="1">
        <v>0.93240000000000001</v>
      </c>
      <c r="Q22" s="1">
        <v>0.91859999999999997</v>
      </c>
      <c r="R22" s="1"/>
    </row>
    <row r="23" spans="1:18">
      <c r="A23" t="s">
        <v>0</v>
      </c>
      <c r="B23" s="1">
        <v>0.83330000000000004</v>
      </c>
      <c r="C23">
        <v>0.72</v>
      </c>
      <c r="D23" s="1">
        <v>0.71150000000000002</v>
      </c>
      <c r="E23" s="1">
        <v>0.68510000000000004</v>
      </c>
      <c r="F23" s="1">
        <v>0.66190000000000004</v>
      </c>
      <c r="G23" s="1">
        <v>0.6351</v>
      </c>
      <c r="H23" s="1">
        <v>0.49270000000000003</v>
      </c>
      <c r="I23" s="1">
        <v>0.53120000000000001</v>
      </c>
      <c r="J23" s="1">
        <v>0.55169999999999997</v>
      </c>
      <c r="K23" s="1">
        <v>0.58530000000000004</v>
      </c>
      <c r="L23" s="1">
        <v>0.56599999999999995</v>
      </c>
      <c r="M23" s="1">
        <v>0.65210000000000001</v>
      </c>
      <c r="N23" s="1">
        <v>0.62290000000000001</v>
      </c>
      <c r="O23" s="1">
        <v>0.58909999999999996</v>
      </c>
      <c r="P23" s="1">
        <v>0.66359999999999997</v>
      </c>
      <c r="Q23" s="1">
        <v>0.62409999999999999</v>
      </c>
    </row>
    <row r="24" spans="1:18">
      <c r="A24" t="s">
        <v>1</v>
      </c>
      <c r="B24" s="1">
        <v>0.66659999999999997</v>
      </c>
      <c r="C24">
        <v>0.72</v>
      </c>
      <c r="D24" s="1">
        <v>0.63460000000000005</v>
      </c>
      <c r="E24" s="1">
        <v>0.65339999999999998</v>
      </c>
      <c r="F24" s="1">
        <v>0.74639999999999995</v>
      </c>
      <c r="G24" s="1">
        <v>0.67510000000000003</v>
      </c>
      <c r="H24" s="3">
        <v>0.39129999999999998</v>
      </c>
      <c r="I24" s="3">
        <v>0.50939999999999996</v>
      </c>
      <c r="J24" s="1">
        <v>0.71260000000000001</v>
      </c>
      <c r="K24" s="1">
        <v>0.62</v>
      </c>
      <c r="L24" s="1">
        <v>0.73580000000000001</v>
      </c>
      <c r="M24" s="1">
        <v>0.60929999999999995</v>
      </c>
      <c r="N24" s="3">
        <v>0.4098</v>
      </c>
      <c r="O24" s="3">
        <v>0.49009999999999998</v>
      </c>
      <c r="P24" s="1">
        <v>0.67479999999999996</v>
      </c>
      <c r="Q24" s="4">
        <v>0.61519999999999997</v>
      </c>
    </row>
    <row r="25" spans="1:18">
      <c r="A25" t="s">
        <v>2</v>
      </c>
      <c r="B25" s="1">
        <v>0.75919999999999999</v>
      </c>
      <c r="C25">
        <v>0.76629999999999998</v>
      </c>
      <c r="D25" s="1">
        <v>0.65380000000000005</v>
      </c>
      <c r="E25" s="1">
        <v>0.66659999999999997</v>
      </c>
      <c r="F25" s="1">
        <v>0.78869999999999996</v>
      </c>
      <c r="G25" s="1">
        <v>0.70879999999999999</v>
      </c>
      <c r="H25" s="1">
        <v>0.65210000000000001</v>
      </c>
      <c r="I25" s="1">
        <v>0.63380000000000003</v>
      </c>
      <c r="J25" s="3">
        <v>0.51719999999999999</v>
      </c>
      <c r="K25" s="3">
        <v>0.57689999999999997</v>
      </c>
      <c r="L25" s="1">
        <v>0.56599999999999995</v>
      </c>
      <c r="M25" s="1">
        <v>0.61850000000000005</v>
      </c>
      <c r="N25" s="1">
        <v>0.65569999999999995</v>
      </c>
      <c r="O25" s="1">
        <v>0.60599999999999998</v>
      </c>
      <c r="P25" s="4">
        <v>0.65239999999999998</v>
      </c>
      <c r="Q25" s="1">
        <v>0.65100000000000002</v>
      </c>
    </row>
    <row r="26" spans="1:18">
      <c r="A26" t="s">
        <v>12</v>
      </c>
      <c r="B26" s="3">
        <v>0.74070000000000003</v>
      </c>
      <c r="C26">
        <v>0.71419999999999995</v>
      </c>
      <c r="D26" s="1">
        <v>0.80759999999999998</v>
      </c>
      <c r="E26" s="1">
        <v>0.70579999999999998</v>
      </c>
      <c r="F26" s="3">
        <v>0.67600000000000005</v>
      </c>
      <c r="G26" s="3">
        <v>0.68569999999999998</v>
      </c>
      <c r="H26" s="1">
        <v>0.59419999999999995</v>
      </c>
      <c r="I26" s="1">
        <v>0.5655</v>
      </c>
      <c r="J26" s="1">
        <v>0.73560000000000003</v>
      </c>
      <c r="K26" s="1">
        <v>0.65969999999999995</v>
      </c>
      <c r="L26" s="1">
        <v>0.52829999999999999</v>
      </c>
      <c r="M26" s="1">
        <v>0.61529999999999996</v>
      </c>
      <c r="N26" s="1">
        <v>0.36059999999999998</v>
      </c>
      <c r="O26" s="1">
        <v>0.47310000000000002</v>
      </c>
      <c r="P26" s="1">
        <v>0.64339999999999997</v>
      </c>
      <c r="Q26" s="1">
        <v>0.63749999999999996</v>
      </c>
    </row>
    <row r="27" spans="1:18">
      <c r="A27" t="s">
        <v>13</v>
      </c>
      <c r="B27" s="1">
        <v>0.75919999999999999</v>
      </c>
      <c r="C27">
        <v>0.70079999999999998</v>
      </c>
      <c r="D27" s="3">
        <v>0.71150000000000002</v>
      </c>
      <c r="E27" s="3">
        <v>0.62180000000000002</v>
      </c>
      <c r="F27" s="1">
        <v>0.60560000000000003</v>
      </c>
      <c r="G27" s="1">
        <v>0.62770000000000004</v>
      </c>
      <c r="H27" s="1">
        <v>0.43469999999999998</v>
      </c>
      <c r="I27" s="1">
        <v>0.51719999999999999</v>
      </c>
      <c r="J27" s="1">
        <v>0.70109999999999995</v>
      </c>
      <c r="K27" s="1">
        <v>0.65590000000000004</v>
      </c>
      <c r="L27" s="3">
        <v>0.54710000000000003</v>
      </c>
      <c r="M27" s="3">
        <v>0.57999999999999996</v>
      </c>
      <c r="N27" s="1">
        <v>0.57369999999999999</v>
      </c>
      <c r="O27" s="1">
        <v>0.58819999999999995</v>
      </c>
      <c r="P27" s="1">
        <v>0.66590000000000005</v>
      </c>
      <c r="Q27" s="1">
        <v>0.61739999999999995</v>
      </c>
    </row>
    <row r="32" spans="1:18">
      <c r="A32" s="10" t="s">
        <v>19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8">
      <c r="A33" t="s">
        <v>20</v>
      </c>
    </row>
    <row r="34" spans="1:18">
      <c r="B34" s="13" t="s">
        <v>14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8">
      <c r="B35" s="6" t="s">
        <v>3</v>
      </c>
      <c r="C35" s="6"/>
      <c r="D35" s="8" t="s">
        <v>4</v>
      </c>
      <c r="E35" s="8"/>
      <c r="F35" s="9" t="s">
        <v>5</v>
      </c>
      <c r="G35" s="9"/>
      <c r="H35" s="10" t="s">
        <v>6</v>
      </c>
      <c r="I35" s="10"/>
      <c r="J35" s="11" t="s">
        <v>7</v>
      </c>
      <c r="K35" s="11"/>
      <c r="L35" s="6" t="s">
        <v>8</v>
      </c>
      <c r="M35" s="6"/>
      <c r="N35" s="7" t="s">
        <v>9</v>
      </c>
      <c r="O35" s="7"/>
      <c r="P35" s="1"/>
    </row>
    <row r="36" spans="1:18">
      <c r="B36" s="1" t="s">
        <v>15</v>
      </c>
      <c r="C36" s="1" t="s">
        <v>16</v>
      </c>
      <c r="D36" s="1" t="s">
        <v>15</v>
      </c>
      <c r="E36" s="1" t="s">
        <v>16</v>
      </c>
      <c r="F36" s="1" t="s">
        <v>15</v>
      </c>
      <c r="G36" s="1" t="s">
        <v>16</v>
      </c>
      <c r="H36" s="1" t="s">
        <v>15</v>
      </c>
      <c r="I36" s="1" t="s">
        <v>16</v>
      </c>
      <c r="J36" s="1" t="s">
        <v>15</v>
      </c>
      <c r="K36" s="1" t="s">
        <v>16</v>
      </c>
      <c r="L36" s="1" t="s">
        <v>15</v>
      </c>
      <c r="M36" s="1" t="s">
        <v>16</v>
      </c>
      <c r="N36" s="1" t="s">
        <v>15</v>
      </c>
      <c r="O36" s="1" t="s">
        <v>16</v>
      </c>
      <c r="P36" s="2" t="s">
        <v>10</v>
      </c>
      <c r="Q36" s="2" t="s">
        <v>11</v>
      </c>
    </row>
    <row r="37" spans="1:18">
      <c r="A37" t="s">
        <v>21</v>
      </c>
      <c r="B37" s="1">
        <v>0.93049999999999999</v>
      </c>
      <c r="C37">
        <v>0.92730000000000001</v>
      </c>
      <c r="D37" s="1">
        <v>0.873</v>
      </c>
      <c r="E37" s="1">
        <v>0.91659999999999997</v>
      </c>
      <c r="F37" s="1">
        <v>0.90200000000000002</v>
      </c>
      <c r="G37" s="1">
        <v>0.91159999999999997</v>
      </c>
      <c r="H37" s="1">
        <v>0.94010000000000005</v>
      </c>
      <c r="I37" s="1">
        <v>0.88700000000000001</v>
      </c>
      <c r="J37" s="1">
        <v>0.81110000000000004</v>
      </c>
      <c r="K37" s="1">
        <v>0.87209999999999999</v>
      </c>
      <c r="L37" s="1">
        <v>0.93899999999999995</v>
      </c>
      <c r="M37" s="1">
        <v>0.92769999999999997</v>
      </c>
      <c r="N37" s="1">
        <v>0.93679999999999997</v>
      </c>
      <c r="O37" s="1">
        <v>0.88109999999999999</v>
      </c>
      <c r="P37" s="1">
        <v>0.92730000000000001</v>
      </c>
      <c r="Q37" s="1">
        <v>0.90210000000000001</v>
      </c>
      <c r="R37" s="1"/>
    </row>
    <row r="38" spans="1:18">
      <c r="A38" t="s">
        <v>0</v>
      </c>
      <c r="B38" s="1">
        <v>0.57140000000000002</v>
      </c>
      <c r="C38">
        <v>0.6371</v>
      </c>
      <c r="D38" s="1">
        <v>0.79590000000000005</v>
      </c>
      <c r="E38" s="1">
        <v>0.78</v>
      </c>
      <c r="F38" s="1">
        <v>0.64400000000000002</v>
      </c>
      <c r="G38" s="1">
        <v>0.628</v>
      </c>
      <c r="H38" s="1">
        <v>0.57530000000000003</v>
      </c>
      <c r="I38" s="1">
        <v>0.57530000000000003</v>
      </c>
      <c r="J38" s="1">
        <v>0.59589999999999999</v>
      </c>
      <c r="K38" s="1">
        <v>0.62760000000000005</v>
      </c>
      <c r="L38" s="1">
        <v>0.55810000000000004</v>
      </c>
      <c r="M38" s="1">
        <v>0.52170000000000005</v>
      </c>
      <c r="N38" s="1">
        <v>0.65569999999999995</v>
      </c>
      <c r="O38" s="1">
        <v>0.59699999999999998</v>
      </c>
      <c r="P38" s="1">
        <v>0.65690000000000004</v>
      </c>
      <c r="Q38" s="1">
        <v>0.62190000000000001</v>
      </c>
    </row>
    <row r="39" spans="1:18">
      <c r="A39" t="s">
        <v>1</v>
      </c>
      <c r="B39" s="1">
        <v>0.65069999999999995</v>
      </c>
      <c r="C39">
        <v>0.71919999999999995</v>
      </c>
      <c r="D39" s="1">
        <v>0.73460000000000003</v>
      </c>
      <c r="E39" s="1">
        <v>0.72719999999999996</v>
      </c>
      <c r="F39" s="1">
        <v>0.7288</v>
      </c>
      <c r="G39" s="1">
        <v>0.7107</v>
      </c>
      <c r="H39" s="3">
        <v>0.50680000000000003</v>
      </c>
      <c r="I39" s="3">
        <v>0.54010000000000002</v>
      </c>
      <c r="J39" s="1">
        <v>0.66659999999999997</v>
      </c>
      <c r="K39" s="1">
        <v>0.66</v>
      </c>
      <c r="L39" s="1">
        <v>0.55810000000000004</v>
      </c>
      <c r="M39" s="1">
        <v>0.59250000000000003</v>
      </c>
      <c r="N39" s="3">
        <v>0.67210000000000003</v>
      </c>
      <c r="O39" s="3">
        <v>0.57740000000000002</v>
      </c>
      <c r="P39" s="1">
        <v>0.66590000000000005</v>
      </c>
      <c r="Q39" s="4">
        <v>0.64419999999999999</v>
      </c>
    </row>
    <row r="40" spans="1:18">
      <c r="A40" t="s">
        <v>2</v>
      </c>
      <c r="B40" s="1">
        <v>0.84119999999999995</v>
      </c>
      <c r="C40">
        <v>0.80910000000000004</v>
      </c>
      <c r="D40" s="1">
        <v>0.81630000000000003</v>
      </c>
      <c r="E40" s="1">
        <v>0.76190000000000002</v>
      </c>
      <c r="F40" s="1">
        <v>0.71179999999999999</v>
      </c>
      <c r="G40" s="1">
        <v>0.67200000000000004</v>
      </c>
      <c r="H40" s="1">
        <v>0.54790000000000005</v>
      </c>
      <c r="I40" s="1">
        <v>0.50629999999999997</v>
      </c>
      <c r="J40" s="3">
        <v>0.5353</v>
      </c>
      <c r="K40" s="3">
        <v>0.55200000000000005</v>
      </c>
      <c r="L40" s="1">
        <v>0.51160000000000005</v>
      </c>
      <c r="M40" s="1">
        <v>0.62849999999999995</v>
      </c>
      <c r="N40" s="1">
        <v>0.5081</v>
      </c>
      <c r="O40" s="1">
        <v>0.54859999999999998</v>
      </c>
      <c r="P40" s="4">
        <v>0.65690000000000004</v>
      </c>
      <c r="Q40" s="1">
        <v>0.62860000000000005</v>
      </c>
    </row>
    <row r="41" spans="1:18">
      <c r="A41" t="s">
        <v>12</v>
      </c>
      <c r="B41" s="3">
        <v>0.65069999999999995</v>
      </c>
      <c r="C41">
        <v>0.70679999999999998</v>
      </c>
      <c r="D41" s="1">
        <v>0.6734</v>
      </c>
      <c r="E41" s="1">
        <v>0.74150000000000005</v>
      </c>
      <c r="F41" s="3">
        <v>0.74570000000000003</v>
      </c>
      <c r="G41" s="3">
        <v>0.67689999999999995</v>
      </c>
      <c r="H41" s="1">
        <v>0.56159999999999999</v>
      </c>
      <c r="I41" s="1">
        <v>0.55779999999999996</v>
      </c>
      <c r="J41" s="3">
        <v>0.63629999999999998</v>
      </c>
      <c r="K41" s="3">
        <v>0.61460000000000004</v>
      </c>
      <c r="L41" s="1">
        <v>0.53480000000000005</v>
      </c>
      <c r="M41" s="1">
        <v>0.63009999999999999</v>
      </c>
      <c r="N41" s="1">
        <v>0.62290000000000001</v>
      </c>
      <c r="O41" s="1">
        <v>0.56710000000000005</v>
      </c>
      <c r="P41" s="1">
        <v>0.65239999999999998</v>
      </c>
      <c r="Q41" s="1">
        <v>0.6331</v>
      </c>
    </row>
    <row r="42" spans="1:18">
      <c r="A42" t="s">
        <v>13</v>
      </c>
      <c r="B42" s="3">
        <v>0.746</v>
      </c>
      <c r="C42">
        <v>0.7833</v>
      </c>
      <c r="D42" s="3">
        <v>0.73460000000000003</v>
      </c>
      <c r="E42" s="3">
        <v>0.75</v>
      </c>
      <c r="F42" s="3">
        <v>0.67789999999999995</v>
      </c>
      <c r="G42" s="3">
        <v>0.61060000000000003</v>
      </c>
      <c r="H42" s="1">
        <v>0.61639999999999995</v>
      </c>
      <c r="I42" s="1">
        <v>0.59599999999999997</v>
      </c>
      <c r="J42" s="3">
        <v>0.5151</v>
      </c>
      <c r="K42" s="3">
        <v>0.56979999999999997</v>
      </c>
      <c r="L42" s="3">
        <v>0.60460000000000003</v>
      </c>
      <c r="M42" s="3">
        <v>0.61899999999999999</v>
      </c>
      <c r="N42" s="1">
        <v>0.62290000000000001</v>
      </c>
      <c r="O42" s="1">
        <v>0.57140000000000002</v>
      </c>
      <c r="P42" s="1">
        <v>0.65690000000000004</v>
      </c>
      <c r="Q42" s="1">
        <v>0.6331</v>
      </c>
    </row>
    <row r="46" spans="1:18">
      <c r="A46" s="12" t="s">
        <v>22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8">
      <c r="A47" t="s">
        <v>20</v>
      </c>
    </row>
    <row r="48" spans="1:18">
      <c r="B48" s="13" t="s">
        <v>14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7">
      <c r="B49" s="6" t="s">
        <v>3</v>
      </c>
      <c r="C49" s="6"/>
      <c r="D49" s="8" t="s">
        <v>4</v>
      </c>
      <c r="E49" s="8"/>
      <c r="F49" s="9" t="s">
        <v>5</v>
      </c>
      <c r="G49" s="9"/>
      <c r="H49" s="10" t="s">
        <v>6</v>
      </c>
      <c r="I49" s="10"/>
      <c r="J49" s="11" t="s">
        <v>7</v>
      </c>
      <c r="K49" s="11"/>
      <c r="L49" s="6" t="s">
        <v>8</v>
      </c>
      <c r="M49" s="6"/>
      <c r="N49" s="7" t="s">
        <v>9</v>
      </c>
      <c r="O49" s="7"/>
      <c r="P49" s="1"/>
    </row>
    <row r="50" spans="1:17">
      <c r="B50" s="1" t="s">
        <v>15</v>
      </c>
      <c r="C50" s="1" t="s">
        <v>16</v>
      </c>
      <c r="D50" s="1" t="s">
        <v>15</v>
      </c>
      <c r="E50" s="1" t="s">
        <v>16</v>
      </c>
      <c r="F50" s="1" t="s">
        <v>15</v>
      </c>
      <c r="G50" s="1" t="s">
        <v>16</v>
      </c>
      <c r="H50" s="1" t="s">
        <v>15</v>
      </c>
      <c r="I50" s="1" t="s">
        <v>16</v>
      </c>
      <c r="J50" s="1" t="s">
        <v>15</v>
      </c>
      <c r="K50" s="1" t="s">
        <v>16</v>
      </c>
      <c r="L50" s="1" t="s">
        <v>15</v>
      </c>
      <c r="M50" s="1" t="s">
        <v>16</v>
      </c>
      <c r="N50" s="1" t="s">
        <v>15</v>
      </c>
      <c r="O50" s="1" t="s">
        <v>16</v>
      </c>
      <c r="P50" s="2" t="s">
        <v>10</v>
      </c>
      <c r="Q50" s="2" t="s">
        <v>11</v>
      </c>
    </row>
    <row r="51" spans="1:17">
      <c r="A51" t="s">
        <v>21</v>
      </c>
      <c r="B51" s="5">
        <f>AVERAGE(B7,B22,B37)</f>
        <v>0.9192999999999999</v>
      </c>
      <c r="C51" s="5">
        <f t="shared" ref="C51:Q51" si="0">AVERAGE(C7,C22,C37)</f>
        <v>0.92813333333333325</v>
      </c>
      <c r="D51" s="5">
        <f t="shared" si="0"/>
        <v>0.91193333333333337</v>
      </c>
      <c r="E51" s="5">
        <f t="shared" si="0"/>
        <v>0.92379999999999995</v>
      </c>
      <c r="F51" s="5">
        <f t="shared" si="0"/>
        <v>0.94603333333333328</v>
      </c>
      <c r="G51" s="5">
        <f t="shared" si="0"/>
        <v>0.93336666666666668</v>
      </c>
      <c r="H51" s="5">
        <f t="shared" si="0"/>
        <v>0.91723333333333334</v>
      </c>
      <c r="I51" s="5">
        <f t="shared" si="0"/>
        <v>0.87419999999999998</v>
      </c>
      <c r="J51" s="5">
        <f t="shared" si="0"/>
        <v>0.83986666666666665</v>
      </c>
      <c r="K51" s="5">
        <f t="shared" si="0"/>
        <v>0.87926666666666664</v>
      </c>
      <c r="L51" s="5">
        <f t="shared" si="0"/>
        <v>0.94933333333333325</v>
      </c>
      <c r="M51" s="5">
        <f t="shared" si="0"/>
        <v>0.95353333333333323</v>
      </c>
      <c r="N51" s="5">
        <f t="shared" si="0"/>
        <v>0.92176666666666662</v>
      </c>
      <c r="O51" s="5">
        <f t="shared" si="0"/>
        <v>0.90593333333333337</v>
      </c>
      <c r="P51" s="5">
        <f t="shared" si="0"/>
        <v>0.92306666666666659</v>
      </c>
      <c r="Q51" s="5">
        <f t="shared" si="0"/>
        <v>0.91436666666666666</v>
      </c>
    </row>
    <row r="52" spans="1:17">
      <c r="A52" t="s">
        <v>0</v>
      </c>
      <c r="B52" s="5">
        <f t="shared" ref="B52:Q52" si="1">AVERAGE(B8,B23,B38)</f>
        <v>0.67510000000000003</v>
      </c>
      <c r="C52" s="5">
        <f t="shared" si="1"/>
        <v>0.65746666666666664</v>
      </c>
      <c r="D52" s="5">
        <f t="shared" si="1"/>
        <v>0.74053333333333338</v>
      </c>
      <c r="E52" s="5">
        <f t="shared" si="1"/>
        <v>0.72023333333333339</v>
      </c>
      <c r="F52" s="5">
        <f t="shared" si="1"/>
        <v>0.66743333333333332</v>
      </c>
      <c r="G52" s="5">
        <f t="shared" si="1"/>
        <v>0.62413333333333332</v>
      </c>
      <c r="H52" s="5">
        <f t="shared" si="1"/>
        <v>0.54646666666666677</v>
      </c>
      <c r="I52" s="5">
        <f t="shared" si="1"/>
        <v>0.56933333333333336</v>
      </c>
      <c r="J52" s="5">
        <f t="shared" si="1"/>
        <v>0.5101</v>
      </c>
      <c r="K52" s="5">
        <f t="shared" si="1"/>
        <v>0.5585</v>
      </c>
      <c r="L52" s="5">
        <f t="shared" si="1"/>
        <v>0.56156666666666666</v>
      </c>
      <c r="M52" s="5">
        <f t="shared" si="1"/>
        <v>0.60206666666666664</v>
      </c>
      <c r="N52" s="5">
        <f t="shared" si="1"/>
        <v>0.6595333333333333</v>
      </c>
      <c r="O52" s="5">
        <f t="shared" si="1"/>
        <v>0.58203333333333329</v>
      </c>
      <c r="P52" s="5">
        <f t="shared" si="1"/>
        <v>0.65016666666666667</v>
      </c>
      <c r="Q52" s="5">
        <f t="shared" si="1"/>
        <v>0.61293333333333333</v>
      </c>
    </row>
    <row r="53" spans="1:17">
      <c r="A53" t="s">
        <v>1</v>
      </c>
      <c r="B53" s="5">
        <f t="shared" ref="B53:Q53" si="2">AVERAGE(B9,B24,B39)</f>
        <v>0.65173333333333339</v>
      </c>
      <c r="C53" s="5">
        <f t="shared" si="2"/>
        <v>0.70599999999999996</v>
      </c>
      <c r="D53" s="5">
        <f t="shared" si="2"/>
        <v>0.67663333333333331</v>
      </c>
      <c r="E53" s="5">
        <f t="shared" si="2"/>
        <v>0.67283333333333328</v>
      </c>
      <c r="F53" s="5">
        <f t="shared" si="2"/>
        <v>0.70006666666666673</v>
      </c>
      <c r="G53" s="5">
        <f t="shared" si="2"/>
        <v>0.67213333333333336</v>
      </c>
      <c r="H53" s="5">
        <f t="shared" si="2"/>
        <v>0.51840000000000008</v>
      </c>
      <c r="I53" s="5">
        <f t="shared" si="2"/>
        <v>0.54766666666666663</v>
      </c>
      <c r="J53" s="5">
        <f t="shared" si="2"/>
        <v>0.62843333333333329</v>
      </c>
      <c r="K53" s="5">
        <f t="shared" si="2"/>
        <v>0.60886666666666667</v>
      </c>
      <c r="L53" s="5">
        <f t="shared" si="2"/>
        <v>0.62320000000000009</v>
      </c>
      <c r="M53" s="5">
        <f t="shared" si="2"/>
        <v>0.61526666666666663</v>
      </c>
      <c r="N53" s="5">
        <f t="shared" si="2"/>
        <v>0.58840000000000003</v>
      </c>
      <c r="O53" s="5">
        <f t="shared" si="2"/>
        <v>0.55830000000000002</v>
      </c>
      <c r="P53" s="5">
        <f t="shared" si="2"/>
        <v>0.66063333333333329</v>
      </c>
      <c r="Q53" s="5">
        <f t="shared" si="2"/>
        <v>0.62486666666666668</v>
      </c>
    </row>
    <row r="54" spans="1:17">
      <c r="A54" t="s">
        <v>2</v>
      </c>
      <c r="B54" s="5">
        <f t="shared" ref="B54:Q54" si="3">AVERAGE(B10,B25,B40)</f>
        <v>0.75760000000000005</v>
      </c>
      <c r="C54" s="5">
        <f t="shared" si="3"/>
        <v>0.75519999999999998</v>
      </c>
      <c r="D54" s="5">
        <f t="shared" si="3"/>
        <v>0.75193333333333323</v>
      </c>
      <c r="E54" s="5">
        <f t="shared" si="3"/>
        <v>0.73573333333333346</v>
      </c>
      <c r="F54" s="5">
        <f t="shared" si="3"/>
        <v>0.70849999999999991</v>
      </c>
      <c r="G54" s="5">
        <f t="shared" si="3"/>
        <v>0.67236666666666667</v>
      </c>
      <c r="H54" s="5">
        <f t="shared" si="3"/>
        <v>0.55713333333333337</v>
      </c>
      <c r="I54" s="5">
        <f t="shared" si="3"/>
        <v>0.55056666666666665</v>
      </c>
      <c r="J54" s="5">
        <f t="shared" si="3"/>
        <v>0.54833333333333334</v>
      </c>
      <c r="K54" s="5">
        <f t="shared" si="3"/>
        <v>0.56126666666666669</v>
      </c>
      <c r="L54" s="5">
        <f t="shared" si="3"/>
        <v>0.53596666666666659</v>
      </c>
      <c r="M54" s="5">
        <f t="shared" si="3"/>
        <v>0.62973333333333326</v>
      </c>
      <c r="N54" s="5">
        <f t="shared" si="3"/>
        <v>0.59903333333333331</v>
      </c>
      <c r="O54" s="5">
        <f t="shared" si="3"/>
        <v>0.55720000000000003</v>
      </c>
      <c r="P54" s="5">
        <f t="shared" si="3"/>
        <v>0.66363333333333341</v>
      </c>
      <c r="Q54" s="5">
        <f t="shared" si="3"/>
        <v>0.62936666666666674</v>
      </c>
    </row>
    <row r="55" spans="1:17">
      <c r="A55" t="s">
        <v>12</v>
      </c>
      <c r="B55" s="5">
        <f t="shared" ref="B55:Q55" si="4">AVERAGE(B11,B26,B41)</f>
        <v>0.72240000000000004</v>
      </c>
      <c r="C55" s="5">
        <f t="shared" si="4"/>
        <v>0.70266666666666666</v>
      </c>
      <c r="D55" s="5">
        <f t="shared" si="4"/>
        <v>0.7258</v>
      </c>
      <c r="E55" s="5">
        <f t="shared" si="4"/>
        <v>0.72539999999999993</v>
      </c>
      <c r="F55" s="5">
        <f t="shared" si="4"/>
        <v>0.7060333333333334</v>
      </c>
      <c r="G55" s="5">
        <f t="shared" si="4"/>
        <v>0.68633333333333324</v>
      </c>
      <c r="H55" s="5">
        <f t="shared" si="4"/>
        <v>0.59476666666666667</v>
      </c>
      <c r="I55" s="5">
        <f t="shared" si="4"/>
        <v>0.57533333333333336</v>
      </c>
      <c r="J55" s="5">
        <f t="shared" si="4"/>
        <v>0.59310000000000007</v>
      </c>
      <c r="K55" s="5">
        <f t="shared" si="4"/>
        <v>0.58076666666666665</v>
      </c>
      <c r="L55" s="5">
        <f t="shared" si="4"/>
        <v>0.52606666666666679</v>
      </c>
      <c r="M55" s="5">
        <f t="shared" si="4"/>
        <v>0.61750000000000005</v>
      </c>
      <c r="N55" s="5">
        <f t="shared" si="4"/>
        <v>0.53336666666666666</v>
      </c>
      <c r="O55" s="5">
        <f t="shared" si="4"/>
        <v>0.51683333333333337</v>
      </c>
      <c r="P55" s="5">
        <f t="shared" si="4"/>
        <v>0.64716666666666667</v>
      </c>
      <c r="Q55" s="5">
        <f t="shared" si="4"/>
        <v>0.62560000000000004</v>
      </c>
    </row>
    <row r="56" spans="1:17">
      <c r="A56" t="s">
        <v>13</v>
      </c>
      <c r="B56" s="5">
        <f t="shared" ref="B56:Q56" si="5">AVERAGE(B12,B27,B42)</f>
        <v>0.72586666666666666</v>
      </c>
      <c r="C56" s="5">
        <f t="shared" si="5"/>
        <v>0.72476666666666667</v>
      </c>
      <c r="D56" s="5">
        <f t="shared" si="5"/>
        <v>0.75583333333333336</v>
      </c>
      <c r="E56" s="5">
        <f t="shared" si="5"/>
        <v>0.6878333333333333</v>
      </c>
      <c r="F56" s="5">
        <f t="shared" si="5"/>
        <v>0.6421</v>
      </c>
      <c r="G56" s="5">
        <f t="shared" si="5"/>
        <v>0.63293333333333335</v>
      </c>
      <c r="H56" s="5">
        <f t="shared" si="5"/>
        <v>0.55036666666666667</v>
      </c>
      <c r="I56" s="5">
        <f t="shared" si="5"/>
        <v>0.5724999999999999</v>
      </c>
      <c r="J56" s="5">
        <f t="shared" si="5"/>
        <v>0.56176666666666664</v>
      </c>
      <c r="K56" s="5">
        <f t="shared" si="5"/>
        <v>0.5709333333333334</v>
      </c>
      <c r="L56" s="5">
        <f t="shared" si="5"/>
        <v>0.58086666666666664</v>
      </c>
      <c r="M56" s="5">
        <f t="shared" si="5"/>
        <v>0.61453333333333326</v>
      </c>
      <c r="N56" s="5">
        <f t="shared" si="5"/>
        <v>0.56553333333333333</v>
      </c>
      <c r="O56" s="5">
        <f t="shared" si="5"/>
        <v>0.54913333333333336</v>
      </c>
      <c r="P56" s="5">
        <f t="shared" si="5"/>
        <v>0.66363333333333341</v>
      </c>
      <c r="Q56" s="5">
        <f t="shared" si="5"/>
        <v>0.61816666666666664</v>
      </c>
    </row>
  </sheetData>
  <mergeCells count="36">
    <mergeCell ref="L5:M5"/>
    <mergeCell ref="N5:O5"/>
    <mergeCell ref="B4:O4"/>
    <mergeCell ref="B19:O19"/>
    <mergeCell ref="B5:C5"/>
    <mergeCell ref="D5:E5"/>
    <mergeCell ref="F5:G5"/>
    <mergeCell ref="H5:I5"/>
    <mergeCell ref="D20:E20"/>
    <mergeCell ref="F20:G20"/>
    <mergeCell ref="H20:I20"/>
    <mergeCell ref="J20:K20"/>
    <mergeCell ref="J5:K5"/>
    <mergeCell ref="A2:Q2"/>
    <mergeCell ref="A17:Q17"/>
    <mergeCell ref="A32:Q32"/>
    <mergeCell ref="A46:Q46"/>
    <mergeCell ref="B48:O48"/>
    <mergeCell ref="L20:M20"/>
    <mergeCell ref="N20:O20"/>
    <mergeCell ref="B34:O34"/>
    <mergeCell ref="B35:C35"/>
    <mergeCell ref="D35:E35"/>
    <mergeCell ref="F35:G35"/>
    <mergeCell ref="H35:I35"/>
    <mergeCell ref="J35:K35"/>
    <mergeCell ref="L35:M35"/>
    <mergeCell ref="N35:O35"/>
    <mergeCell ref="B20:C20"/>
    <mergeCell ref="L49:M49"/>
    <mergeCell ref="N49:O49"/>
    <mergeCell ref="B49:C49"/>
    <mergeCell ref="D49:E49"/>
    <mergeCell ref="F49:G49"/>
    <mergeCell ref="H49:I49"/>
    <mergeCell ref="J49:K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Inkawhich</dc:creator>
  <cp:lastModifiedBy>Nathan Inkawhich</cp:lastModifiedBy>
  <dcterms:created xsi:type="dcterms:W3CDTF">2018-11-02T13:08:45Z</dcterms:created>
  <dcterms:modified xsi:type="dcterms:W3CDTF">2018-11-04T16:00:44Z</dcterms:modified>
</cp:coreProperties>
</file>